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hidePivotFieldList="1"/>
  <mc:AlternateContent xmlns:mc="http://schemas.openxmlformats.org/markup-compatibility/2006">
    <mc:Choice Requires="x15">
      <x15ac:absPath xmlns:x15ac="http://schemas.microsoft.com/office/spreadsheetml/2010/11/ac" url="G:\2018 LGE-KU\KU\KSBA_2018-00294 Responses\Response to Staff\"/>
    </mc:Choice>
  </mc:AlternateContent>
  <xr:revisionPtr revIDLastSave="0" documentId="8_{A6C2E722-901D-4556-A7B2-EAFF1B3390CE}" xr6:coauthVersionLast="40" xr6:coauthVersionMax="40" xr10:uidLastSave="{00000000-0000-0000-0000-000000000000}"/>
  <bookViews>
    <workbookView xWindow="-120" yWindow="-120" windowWidth="24240" windowHeight="13140" firstSheet="1" activeTab="5" xr2:uid="{00000000-000D-0000-FFFF-FFFF00000000}"/>
  </bookViews>
  <sheets>
    <sheet name="KU Pilot Schools" sheetId="2" r:id="rId1"/>
    <sheet name="KU Sample" sheetId="4" r:id="rId2"/>
    <sheet name="LGE Pilot Schools" sheetId="5" r:id="rId3"/>
    <sheet name="LGE Sample" sheetId="6" r:id="rId4"/>
    <sheet name="SystemPeak Days All" sheetId="7" r:id="rId5"/>
    <sheet name="Pivot" sheetId="10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306" i="7" l="1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J2330" i="7" s="1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J2378" i="7" s="1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J2426" i="7" s="1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J2474" i="7" s="1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J2522" i="7" s="1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J2570" i="7" s="1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306" i="7"/>
  <c r="K2302" i="7"/>
  <c r="K2303" i="7"/>
  <c r="K2304" i="7"/>
  <c r="K230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J1394" i="7"/>
  <c r="J2546" i="7"/>
  <c r="J2498" i="7"/>
  <c r="J2450" i="7"/>
  <c r="J2402" i="7"/>
  <c r="J2354" i="7"/>
  <c r="J2306" i="7"/>
  <c r="J2282" i="7"/>
  <c r="J2258" i="7"/>
  <c r="J2234" i="7"/>
  <c r="J2210" i="7"/>
  <c r="J2186" i="7"/>
  <c r="J2162" i="7"/>
  <c r="J2138" i="7"/>
  <c r="J2114" i="7"/>
  <c r="J2090" i="7"/>
  <c r="J2066" i="7"/>
  <c r="J2042" i="7"/>
  <c r="J2018" i="7"/>
  <c r="J1994" i="7"/>
  <c r="J1970" i="7"/>
  <c r="J1946" i="7"/>
  <c r="J1922" i="7"/>
  <c r="J1898" i="7"/>
  <c r="J1874" i="7"/>
  <c r="J1850" i="7"/>
  <c r="J1826" i="7"/>
  <c r="J1802" i="7"/>
  <c r="J1778" i="7"/>
  <c r="J1754" i="7"/>
  <c r="J1730" i="7"/>
  <c r="J1706" i="7"/>
  <c r="J1682" i="7"/>
  <c r="J1658" i="7"/>
  <c r="J1634" i="7"/>
  <c r="J1610" i="7"/>
  <c r="J1586" i="7"/>
  <c r="J1562" i="7"/>
  <c r="J1538" i="7"/>
  <c r="J1514" i="7"/>
  <c r="J1490" i="7"/>
  <c r="J1466" i="7"/>
  <c r="J1442" i="7"/>
  <c r="J1418" i="7"/>
  <c r="J1370" i="7"/>
  <c r="J1346" i="7"/>
  <c r="J1322" i="7"/>
  <c r="J1298" i="7"/>
  <c r="J1274" i="7"/>
  <c r="J1250" i="7"/>
  <c r="J1226" i="7"/>
  <c r="J1202" i="7"/>
  <c r="J1178" i="7"/>
  <c r="J1154" i="7"/>
  <c r="E867" i="7" l="1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866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578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290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" i="7"/>
  <c r="I867" i="7" l="1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866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578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290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" i="7"/>
  <c r="AM2" i="6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188" i="6"/>
  <c r="AM189" i="6"/>
  <c r="AM190" i="6"/>
  <c r="AM191" i="6"/>
  <c r="AM192" i="6"/>
  <c r="AM193" i="6"/>
  <c r="AM194" i="6"/>
  <c r="AM195" i="6"/>
  <c r="AM196" i="6"/>
  <c r="AM197" i="6"/>
  <c r="AM198" i="6"/>
  <c r="AM199" i="6"/>
  <c r="AM200" i="6"/>
  <c r="AM201" i="6"/>
  <c r="AM202" i="6"/>
  <c r="AM203" i="6"/>
  <c r="AM204" i="6"/>
  <c r="AM205" i="6"/>
  <c r="AM206" i="6"/>
  <c r="AM207" i="6"/>
  <c r="AM208" i="6"/>
  <c r="AM209" i="6"/>
  <c r="AM210" i="6"/>
  <c r="AM211" i="6"/>
  <c r="AM212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42" i="6"/>
  <c r="AM243" i="6"/>
  <c r="AM244" i="6"/>
  <c r="AM245" i="6"/>
  <c r="AM246" i="6"/>
  <c r="AM247" i="6"/>
  <c r="AM248" i="6"/>
  <c r="AM249" i="6"/>
  <c r="AM250" i="6"/>
  <c r="AM251" i="6"/>
  <c r="AM252" i="6"/>
  <c r="AM253" i="6"/>
  <c r="AM254" i="6"/>
  <c r="AM255" i="6"/>
  <c r="AM256" i="6"/>
  <c r="AM257" i="6"/>
  <c r="AM258" i="6"/>
  <c r="AM259" i="6"/>
  <c r="AM260" i="6"/>
  <c r="AM261" i="6"/>
  <c r="AM262" i="6"/>
  <c r="AM263" i="6"/>
  <c r="AM264" i="6"/>
  <c r="AM265" i="6"/>
  <c r="AM266" i="6"/>
  <c r="AM267" i="6"/>
  <c r="AM268" i="6"/>
  <c r="AM269" i="6"/>
  <c r="AM270" i="6"/>
  <c r="AM271" i="6"/>
  <c r="AM272" i="6"/>
  <c r="AM273" i="6"/>
  <c r="AM274" i="6"/>
  <c r="AM275" i="6"/>
  <c r="AM276" i="6"/>
  <c r="AM277" i="6"/>
  <c r="AM278" i="6"/>
  <c r="AM279" i="6"/>
  <c r="AM280" i="6"/>
  <c r="AM281" i="6"/>
  <c r="AM282" i="6"/>
  <c r="AM283" i="6"/>
  <c r="AM284" i="6"/>
  <c r="AM285" i="6"/>
  <c r="AM286" i="6"/>
  <c r="AM287" i="6"/>
  <c r="AM288" i="6"/>
  <c r="AM289" i="6"/>
  <c r="AF2" i="6"/>
  <c r="AF3" i="6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CE2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5"/>
  <c r="CE262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J2" i="5"/>
  <c r="CJ3" i="5"/>
  <c r="CJ4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5"/>
  <c r="CJ275" i="5"/>
  <c r="CJ276" i="5"/>
  <c r="CJ277" i="5"/>
  <c r="CJ278" i="5"/>
  <c r="CJ279" i="5"/>
  <c r="CJ280" i="5"/>
  <c r="CJ281" i="5"/>
  <c r="CJ282" i="5"/>
  <c r="CJ283" i="5"/>
  <c r="CJ284" i="5"/>
  <c r="CJ285" i="5"/>
  <c r="CJ286" i="5"/>
  <c r="CJ287" i="5"/>
  <c r="CJ288" i="5"/>
  <c r="CJ289" i="5"/>
  <c r="AZ2" i="4"/>
  <c r="AZ3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E2" i="4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FE2" i="2"/>
  <c r="FE3" i="2"/>
  <c r="FE4" i="2"/>
  <c r="FE5" i="2"/>
  <c r="FE6" i="2"/>
  <c r="FE7" i="2"/>
  <c r="FE8" i="2"/>
  <c r="FE9" i="2"/>
  <c r="FE10" i="2"/>
  <c r="FE11" i="2"/>
  <c r="FE12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96" i="2"/>
  <c r="FE97" i="2"/>
  <c r="FE98" i="2"/>
  <c r="FE99" i="2"/>
  <c r="FE100" i="2"/>
  <c r="FE101" i="2"/>
  <c r="FE102" i="2"/>
  <c r="FE103" i="2"/>
  <c r="FE104" i="2"/>
  <c r="FE105" i="2"/>
  <c r="FE106" i="2"/>
  <c r="FE107" i="2"/>
  <c r="FE108" i="2"/>
  <c r="FE109" i="2"/>
  <c r="FE110" i="2"/>
  <c r="FE111" i="2"/>
  <c r="FE112" i="2"/>
  <c r="FE113" i="2"/>
  <c r="FE114" i="2"/>
  <c r="FE115" i="2"/>
  <c r="FE116" i="2"/>
  <c r="FE117" i="2"/>
  <c r="FE118" i="2"/>
  <c r="FE119" i="2"/>
  <c r="FE120" i="2"/>
  <c r="FE121" i="2"/>
  <c r="FE122" i="2"/>
  <c r="FE123" i="2"/>
  <c r="FE124" i="2"/>
  <c r="FE125" i="2"/>
  <c r="FE126" i="2"/>
  <c r="FE127" i="2"/>
  <c r="FE128" i="2"/>
  <c r="FE129" i="2"/>
  <c r="FE130" i="2"/>
  <c r="FE131" i="2"/>
  <c r="FE132" i="2"/>
  <c r="FE133" i="2"/>
  <c r="FE134" i="2"/>
  <c r="FE135" i="2"/>
  <c r="FE136" i="2"/>
  <c r="FE137" i="2"/>
  <c r="FE138" i="2"/>
  <c r="FE139" i="2"/>
  <c r="FE140" i="2"/>
  <c r="FE141" i="2"/>
  <c r="FE142" i="2"/>
  <c r="FE143" i="2"/>
  <c r="FE144" i="2"/>
  <c r="FE145" i="2"/>
  <c r="FE146" i="2"/>
  <c r="FE147" i="2"/>
  <c r="FE148" i="2"/>
  <c r="FE149" i="2"/>
  <c r="FE150" i="2"/>
  <c r="FE151" i="2"/>
  <c r="FE152" i="2"/>
  <c r="FE153" i="2"/>
  <c r="FE154" i="2"/>
  <c r="FE155" i="2"/>
  <c r="FE156" i="2"/>
  <c r="FE157" i="2"/>
  <c r="FE158" i="2"/>
  <c r="FE159" i="2"/>
  <c r="FE160" i="2"/>
  <c r="FE161" i="2"/>
  <c r="FE162" i="2"/>
  <c r="FE163" i="2"/>
  <c r="FE164" i="2"/>
  <c r="FE165" i="2"/>
  <c r="FE166" i="2"/>
  <c r="FE167" i="2"/>
  <c r="FE168" i="2"/>
  <c r="FE169" i="2"/>
  <c r="FE170" i="2"/>
  <c r="FE171" i="2"/>
  <c r="FE172" i="2"/>
  <c r="FE173" i="2"/>
  <c r="FE174" i="2"/>
  <c r="FE175" i="2"/>
  <c r="FE176" i="2"/>
  <c r="FE177" i="2"/>
  <c r="FE178" i="2"/>
  <c r="FE179" i="2"/>
  <c r="FE180" i="2"/>
  <c r="FE181" i="2"/>
  <c r="FE182" i="2"/>
  <c r="FE183" i="2"/>
  <c r="FE184" i="2"/>
  <c r="FE185" i="2"/>
  <c r="FE186" i="2"/>
  <c r="FE187" i="2"/>
  <c r="FE188" i="2"/>
  <c r="FE189" i="2"/>
  <c r="FE190" i="2"/>
  <c r="FE191" i="2"/>
  <c r="FE192" i="2"/>
  <c r="FE193" i="2"/>
  <c r="FE194" i="2"/>
  <c r="FE195" i="2"/>
  <c r="FE196" i="2"/>
  <c r="FE197" i="2"/>
  <c r="FE198" i="2"/>
  <c r="FE199" i="2"/>
  <c r="FE200" i="2"/>
  <c r="FE201" i="2"/>
  <c r="FE202" i="2"/>
  <c r="FE203" i="2"/>
  <c r="FE204" i="2"/>
  <c r="FE205" i="2"/>
  <c r="FE206" i="2"/>
  <c r="FE207" i="2"/>
  <c r="FE208" i="2"/>
  <c r="FE209" i="2"/>
  <c r="FE210" i="2"/>
  <c r="FE211" i="2"/>
  <c r="FE212" i="2"/>
  <c r="FE213" i="2"/>
  <c r="FE214" i="2"/>
  <c r="FE215" i="2"/>
  <c r="FE216" i="2"/>
  <c r="FE217" i="2"/>
  <c r="FE218" i="2"/>
  <c r="FE219" i="2"/>
  <c r="FE220" i="2"/>
  <c r="FE221" i="2"/>
  <c r="FE222" i="2"/>
  <c r="FE223" i="2"/>
  <c r="FE224" i="2"/>
  <c r="FE225" i="2"/>
  <c r="FE226" i="2"/>
  <c r="FE227" i="2"/>
  <c r="FE228" i="2"/>
  <c r="FE229" i="2"/>
  <c r="FE230" i="2"/>
  <c r="FE231" i="2"/>
  <c r="FE232" i="2"/>
  <c r="FE233" i="2"/>
  <c r="FE234" i="2"/>
  <c r="FE235" i="2"/>
  <c r="FE236" i="2"/>
  <c r="FE237" i="2"/>
  <c r="FE238" i="2"/>
  <c r="FE239" i="2"/>
  <c r="FE240" i="2"/>
  <c r="FE241" i="2"/>
  <c r="FE242" i="2"/>
  <c r="FE243" i="2"/>
  <c r="FE244" i="2"/>
  <c r="FE245" i="2"/>
  <c r="FE246" i="2"/>
  <c r="FE247" i="2"/>
  <c r="FE248" i="2"/>
  <c r="FE249" i="2"/>
  <c r="FE250" i="2"/>
  <c r="FE251" i="2"/>
  <c r="FE252" i="2"/>
  <c r="FE253" i="2"/>
  <c r="FE254" i="2"/>
  <c r="FE255" i="2"/>
  <c r="FE256" i="2"/>
  <c r="FE257" i="2"/>
  <c r="FE258" i="2"/>
  <c r="FE259" i="2"/>
  <c r="FE260" i="2"/>
  <c r="FE261" i="2"/>
  <c r="FE262" i="2"/>
  <c r="FE263" i="2"/>
  <c r="FE264" i="2"/>
  <c r="FE265" i="2"/>
  <c r="FE266" i="2"/>
  <c r="FE267" i="2"/>
  <c r="FE268" i="2"/>
  <c r="FE269" i="2"/>
  <c r="FE270" i="2"/>
  <c r="FE271" i="2"/>
  <c r="FE272" i="2"/>
  <c r="FE273" i="2"/>
  <c r="FE274" i="2"/>
  <c r="FE275" i="2"/>
  <c r="FE276" i="2"/>
  <c r="FE277" i="2"/>
  <c r="FE278" i="2"/>
  <c r="FE279" i="2"/>
  <c r="FE280" i="2"/>
  <c r="FE281" i="2"/>
  <c r="FE282" i="2"/>
  <c r="FE283" i="2"/>
  <c r="FE284" i="2"/>
  <c r="FE285" i="2"/>
  <c r="FE286" i="2"/>
  <c r="FE287" i="2"/>
  <c r="FE288" i="2"/>
  <c r="FE289" i="2"/>
  <c r="CF2" i="2"/>
  <c r="CF3" i="2"/>
  <c r="CF4" i="2"/>
  <c r="CF5" i="2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2" i="2"/>
  <c r="CF93" i="2"/>
  <c r="CF94" i="2"/>
  <c r="CF95" i="2"/>
  <c r="CF96" i="2"/>
  <c r="CF97" i="2"/>
  <c r="CF98" i="2"/>
  <c r="CF99" i="2"/>
  <c r="CF100" i="2"/>
  <c r="CF101" i="2"/>
  <c r="CF102" i="2"/>
  <c r="CF103" i="2"/>
  <c r="CF104" i="2"/>
  <c r="CF105" i="2"/>
  <c r="CF106" i="2"/>
  <c r="CF107" i="2"/>
  <c r="CF108" i="2"/>
  <c r="CF109" i="2"/>
  <c r="CF110" i="2"/>
  <c r="CF111" i="2"/>
  <c r="CF112" i="2"/>
  <c r="CF113" i="2"/>
  <c r="CF114" i="2"/>
  <c r="CF115" i="2"/>
  <c r="CF116" i="2"/>
  <c r="CF117" i="2"/>
  <c r="CF118" i="2"/>
  <c r="CF119" i="2"/>
  <c r="CF120" i="2"/>
  <c r="CF121" i="2"/>
  <c r="CF122" i="2"/>
  <c r="CF123" i="2"/>
  <c r="CF124" i="2"/>
  <c r="CF125" i="2"/>
  <c r="CF126" i="2"/>
  <c r="CF127" i="2"/>
  <c r="CF128" i="2"/>
  <c r="CF129" i="2"/>
  <c r="CF130" i="2"/>
  <c r="CF131" i="2"/>
  <c r="CF132" i="2"/>
  <c r="CF133" i="2"/>
  <c r="CF134" i="2"/>
  <c r="CF135" i="2"/>
  <c r="CF136" i="2"/>
  <c r="CF137" i="2"/>
  <c r="CF138" i="2"/>
  <c r="CF139" i="2"/>
  <c r="CF140" i="2"/>
  <c r="CF141" i="2"/>
  <c r="CF142" i="2"/>
  <c r="CF143" i="2"/>
  <c r="CF144" i="2"/>
  <c r="CF145" i="2"/>
  <c r="CF146" i="2"/>
  <c r="CF147" i="2"/>
  <c r="CF148" i="2"/>
  <c r="CF149" i="2"/>
  <c r="CF150" i="2"/>
  <c r="CF151" i="2"/>
  <c r="CF152" i="2"/>
  <c r="CF153" i="2"/>
  <c r="CF154" i="2"/>
  <c r="CF155" i="2"/>
  <c r="CF156" i="2"/>
  <c r="CF157" i="2"/>
  <c r="CF158" i="2"/>
  <c r="CF159" i="2"/>
  <c r="CF160" i="2"/>
  <c r="CF161" i="2"/>
  <c r="CF162" i="2"/>
  <c r="CF163" i="2"/>
  <c r="CF164" i="2"/>
  <c r="CF165" i="2"/>
  <c r="CF166" i="2"/>
  <c r="CF167" i="2"/>
  <c r="CF168" i="2"/>
  <c r="CF169" i="2"/>
  <c r="CF170" i="2"/>
  <c r="CF171" i="2"/>
  <c r="CF172" i="2"/>
  <c r="CF173" i="2"/>
  <c r="CF174" i="2"/>
  <c r="CF175" i="2"/>
  <c r="CF176" i="2"/>
  <c r="CF177" i="2"/>
  <c r="CF178" i="2"/>
  <c r="CF179" i="2"/>
  <c r="CF180" i="2"/>
  <c r="CF181" i="2"/>
  <c r="CF182" i="2"/>
  <c r="CF183" i="2"/>
  <c r="CF184" i="2"/>
  <c r="CF185" i="2"/>
  <c r="CF186" i="2"/>
  <c r="CF187" i="2"/>
  <c r="CF188" i="2"/>
  <c r="CF189" i="2"/>
  <c r="CF190" i="2"/>
  <c r="CF191" i="2"/>
  <c r="CF192" i="2"/>
  <c r="CF193" i="2"/>
  <c r="CF194" i="2"/>
  <c r="CF195" i="2"/>
  <c r="CF196" i="2"/>
  <c r="CF197" i="2"/>
  <c r="CF198" i="2"/>
  <c r="CF199" i="2"/>
  <c r="CF200" i="2"/>
  <c r="CF201" i="2"/>
  <c r="CF202" i="2"/>
  <c r="CF203" i="2"/>
  <c r="CF204" i="2"/>
  <c r="CF205" i="2"/>
  <c r="CF206" i="2"/>
  <c r="CF207" i="2"/>
  <c r="CF208" i="2"/>
  <c r="CF209" i="2"/>
  <c r="CF210" i="2"/>
  <c r="CF211" i="2"/>
  <c r="CF212" i="2"/>
  <c r="CF213" i="2"/>
  <c r="CF214" i="2"/>
  <c r="CF215" i="2"/>
  <c r="CF216" i="2"/>
  <c r="CF217" i="2"/>
  <c r="CF218" i="2"/>
  <c r="CF219" i="2"/>
  <c r="CF220" i="2"/>
  <c r="CF221" i="2"/>
  <c r="CF222" i="2"/>
  <c r="CF223" i="2"/>
  <c r="CF224" i="2"/>
  <c r="CF225" i="2"/>
  <c r="CF226" i="2"/>
  <c r="CF227" i="2"/>
  <c r="CF228" i="2"/>
  <c r="CF229" i="2"/>
  <c r="CF230" i="2"/>
  <c r="CF231" i="2"/>
  <c r="CF232" i="2"/>
  <c r="CF233" i="2"/>
  <c r="CF234" i="2"/>
  <c r="CF235" i="2"/>
  <c r="CF236" i="2"/>
  <c r="CF237" i="2"/>
  <c r="CF238" i="2"/>
  <c r="CF239" i="2"/>
  <c r="CF240" i="2"/>
  <c r="CF241" i="2"/>
  <c r="CF242" i="2"/>
  <c r="CF243" i="2"/>
  <c r="CF244" i="2"/>
  <c r="CF245" i="2"/>
  <c r="CF246" i="2"/>
  <c r="CF247" i="2"/>
  <c r="CF248" i="2"/>
  <c r="CF249" i="2"/>
  <c r="CF250" i="2"/>
  <c r="CF251" i="2"/>
  <c r="CF252" i="2"/>
  <c r="CF253" i="2"/>
  <c r="CF254" i="2"/>
  <c r="CF255" i="2"/>
  <c r="CF256" i="2"/>
  <c r="CF257" i="2"/>
  <c r="CF258" i="2"/>
  <c r="CF259" i="2"/>
  <c r="CF260" i="2"/>
  <c r="CF261" i="2"/>
  <c r="CF262" i="2"/>
  <c r="CF263" i="2"/>
  <c r="CF264" i="2"/>
  <c r="CF265" i="2"/>
  <c r="CF266" i="2"/>
  <c r="CF267" i="2"/>
  <c r="CF268" i="2"/>
  <c r="CF269" i="2"/>
  <c r="CF270" i="2"/>
  <c r="CF271" i="2"/>
  <c r="CF272" i="2"/>
  <c r="CF273" i="2"/>
  <c r="CF274" i="2"/>
  <c r="CF275" i="2"/>
  <c r="CF276" i="2"/>
  <c r="CF277" i="2"/>
  <c r="CF278" i="2"/>
  <c r="CF279" i="2"/>
  <c r="CF280" i="2"/>
  <c r="CF281" i="2"/>
  <c r="CF282" i="2"/>
  <c r="CF283" i="2"/>
  <c r="CF284" i="2"/>
  <c r="CF285" i="2"/>
  <c r="CF286" i="2"/>
  <c r="CF287" i="2"/>
  <c r="CF288" i="2"/>
  <c r="CF289" i="2"/>
  <c r="CF918" i="2"/>
  <c r="CF920" i="2"/>
  <c r="J2" i="7" l="1"/>
  <c r="K2" i="7" s="1"/>
  <c r="J26" i="7"/>
  <c r="J50" i="7"/>
  <c r="J74" i="7"/>
  <c r="J98" i="7"/>
  <c r="J122" i="7"/>
  <c r="J146" i="7"/>
  <c r="J170" i="7"/>
  <c r="J194" i="7"/>
  <c r="J218" i="7"/>
  <c r="J242" i="7"/>
  <c r="J266" i="7"/>
  <c r="J290" i="7"/>
  <c r="J314" i="7"/>
  <c r="J338" i="7"/>
  <c r="J362" i="7"/>
  <c r="J386" i="7"/>
  <c r="J410" i="7"/>
  <c r="J434" i="7"/>
  <c r="J458" i="7"/>
  <c r="J482" i="7"/>
  <c r="J506" i="7"/>
  <c r="J530" i="7"/>
  <c r="J554" i="7"/>
  <c r="J578" i="7"/>
  <c r="J602" i="7"/>
  <c r="J626" i="7"/>
  <c r="J650" i="7"/>
  <c r="J674" i="7"/>
  <c r="J698" i="7"/>
  <c r="J722" i="7"/>
  <c r="J746" i="7"/>
  <c r="J770" i="7"/>
  <c r="J794" i="7"/>
  <c r="J818" i="7"/>
  <c r="J842" i="7"/>
  <c r="J866" i="7"/>
  <c r="J890" i="7"/>
  <c r="J914" i="7"/>
  <c r="J938" i="7"/>
  <c r="J962" i="7"/>
  <c r="J986" i="7"/>
  <c r="J1010" i="7"/>
  <c r="J1034" i="7"/>
  <c r="J1058" i="7"/>
  <c r="J1082" i="7"/>
  <c r="J1106" i="7"/>
  <c r="J1130" i="7"/>
  <c r="CF914" i="2"/>
  <c r="CF916" i="2" s="1"/>
  <c r="CF921" i="2" l="1"/>
  <c r="CF919" i="2"/>
  <c r="FE920" i="2" l="1"/>
  <c r="FE918" i="2"/>
  <c r="FE914" i="2" l="1"/>
  <c r="FE919" i="2" s="1"/>
  <c r="FE916" i="2" l="1"/>
  <c r="FE921" i="2"/>
</calcChain>
</file>

<file path=xl/sharedStrings.xml><?xml version="1.0" encoding="utf-8"?>
<sst xmlns="http://schemas.openxmlformats.org/spreadsheetml/2006/main" count="9332" uniqueCount="50">
  <si>
    <t>Year</t>
  </si>
  <si>
    <t>Month</t>
  </si>
  <si>
    <t>Day</t>
  </si>
  <si>
    <t>Hour</t>
  </si>
  <si>
    <t>System Load (MW)</t>
  </si>
  <si>
    <t/>
  </si>
  <si>
    <t>Public KWH</t>
  </si>
  <si>
    <t>Private KWH</t>
  </si>
  <si>
    <t>PS1pf kwh</t>
  </si>
  <si>
    <t>PS1 kwh</t>
  </si>
  <si>
    <t>PS2 kwh</t>
  </si>
  <si>
    <t xml:space="preserve"> TODS2 kWh    </t>
  </si>
  <si>
    <t>Private  KWH</t>
  </si>
  <si>
    <t>TODS2 Com kwh</t>
  </si>
  <si>
    <t>PS1 Com kwh</t>
  </si>
  <si>
    <t>PS1 Ind kwh</t>
  </si>
  <si>
    <t>PS2 Com kwh</t>
  </si>
  <si>
    <t>Acct Type</t>
  </si>
  <si>
    <t>KU School</t>
  </si>
  <si>
    <t>Account type</t>
  </si>
  <si>
    <t>KU Non School</t>
  </si>
  <si>
    <t>Acct    Type</t>
  </si>
  <si>
    <t>LGE Schools</t>
  </si>
  <si>
    <t>Account Type</t>
  </si>
  <si>
    <t>LGE Non School</t>
  </si>
  <si>
    <t>Row Labels</t>
  </si>
  <si>
    <t>Grand Total</t>
  </si>
  <si>
    <t>Column Labels</t>
  </si>
  <si>
    <t>PS Sample</t>
  </si>
  <si>
    <t>TODS Sample</t>
  </si>
  <si>
    <t>SPS Total</t>
  </si>
  <si>
    <t>STOD Total</t>
  </si>
  <si>
    <t>TODS Sample Total</t>
  </si>
  <si>
    <t>Company</t>
  </si>
  <si>
    <t>KU</t>
  </si>
  <si>
    <t>LGE</t>
  </si>
  <si>
    <t>Pilot</t>
  </si>
  <si>
    <t>Sample</t>
  </si>
  <si>
    <t>SPS</t>
  </si>
  <si>
    <t>PS</t>
  </si>
  <si>
    <t>STOD</t>
  </si>
  <si>
    <t>TODS</t>
  </si>
  <si>
    <t>Load   Total</t>
  </si>
  <si>
    <t>Monthly Max</t>
  </si>
  <si>
    <t>Total Norm</t>
  </si>
  <si>
    <t>LOAD</t>
  </si>
  <si>
    <t>Combined</t>
  </si>
  <si>
    <t>System</t>
  </si>
  <si>
    <t>Sum of Total Norm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</si>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</sst>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000_);_(* \(#,##0.00000\);_(* &quot;-&quot;??_);_(@_)"/>
    <numFmt numFmtId="165" formatCode="_(* #,##0.0000_);_(* \(#,##0.0000\);_(* &quot;-&quot;??_);_(@_)"/>
    <numFmt numFmtId="166" formatCode="_(* #,##0.0_);_(* \(#,##0.0\);_(* &quot;-&quot;??????????????_);_(@_)"/>
    <numFmt numFmtId="167" formatCode="_(* #,##0_);_(* \(#,##0\);_(* &quot;-&quot;????????????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right"/>
    </xf>
    <xf numFmtId="0" fontId="0" fillId="2" borderId="0" xfId="0" applyNumberFormat="1" applyFill="1"/>
    <xf numFmtId="0" fontId="0" fillId="2" borderId="0" xfId="0" applyFill="1"/>
    <xf numFmtId="0" fontId="0" fillId="0" borderId="0" xfId="0" applyNumberFormat="1" applyFont="1"/>
    <xf numFmtId="0" fontId="0" fillId="2" borderId="0" xfId="0" applyNumberFormat="1" applyFont="1" applyFill="1"/>
    <xf numFmtId="0" fontId="0" fillId="0" borderId="0" xfId="0" applyFill="1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165" fontId="3" fillId="0" borderId="0" xfId="1" applyNumberFormat="1" applyFont="1"/>
    <xf numFmtId="165" fontId="3" fillId="0" borderId="0" xfId="0" applyNumberFormat="1" applyFont="1"/>
    <xf numFmtId="164" fontId="3" fillId="0" borderId="0" xfId="1" applyNumberFormat="1" applyFont="1"/>
    <xf numFmtId="0" fontId="0" fillId="0" borderId="0" xfId="0" applyFill="1" applyAlignment="1">
      <alignment horizontal="center"/>
    </xf>
    <xf numFmtId="3" fontId="0" fillId="2" borderId="0" xfId="0" applyNumberFormat="1" applyFill="1"/>
    <xf numFmtId="166" fontId="0" fillId="0" borderId="0" xfId="0" applyNumberFormat="1"/>
    <xf numFmtId="167" fontId="0" fillId="0" borderId="0" xfId="0" applyNumberFormat="1"/>
    <xf numFmtId="166" fontId="0" fillId="2" borderId="0" xfId="0" applyNumberFormat="1" applyFill="1"/>
    <xf numFmtId="167" fontId="0" fillId="2" borderId="0" xfId="0" applyNumberFormat="1" applyFill="1"/>
    <xf numFmtId="1" fontId="0" fillId="0" borderId="0" xfId="0" applyNumberFormat="1"/>
    <xf numFmtId="1" fontId="0" fillId="2" borderId="0" xfId="0" applyNumberFormat="1" applyFill="1"/>
    <xf numFmtId="0" fontId="0" fillId="3" borderId="0" xfId="0" applyFill="1"/>
    <xf numFmtId="1" fontId="0" fillId="3" borderId="0" xfId="0" applyNumberFormat="1" applyFill="1"/>
    <xf numFmtId="0" fontId="0" fillId="4" borderId="0" xfId="0" applyFill="1"/>
    <xf numFmtId="1" fontId="0" fillId="4" borderId="0" xfId="0" applyNumberFormat="1" applyFill="1"/>
    <xf numFmtId="0" fontId="0" fillId="5" borderId="0" xfId="0" applyFill="1"/>
    <xf numFmtId="1" fontId="0" fillId="5" borderId="0" xfId="0" applyNumberFormat="1" applyFill="1"/>
    <xf numFmtId="0" fontId="0" fillId="6" borderId="0" xfId="0" applyFill="1"/>
    <xf numFmtId="1" fontId="0" fillId="6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8" borderId="0" xfId="0" applyFill="1"/>
    <xf numFmtId="1" fontId="0" fillId="8" borderId="0" xfId="0" applyNumberFormat="1" applyFill="1"/>
    <xf numFmtId="0" fontId="0" fillId="9" borderId="0" xfId="0" applyFill="1"/>
    <xf numFmtId="1" fontId="0" fillId="9" borderId="0" xfId="0" applyNumberFormat="1" applyFill="1"/>
    <xf numFmtId="0" fontId="0" fillId="10" borderId="0" xfId="0" applyFill="1"/>
    <xf numFmtId="1" fontId="0" fillId="10" borderId="0" xfId="0" applyNumberFormat="1" applyFill="1"/>
    <xf numFmtId="0" fontId="0" fillId="11" borderId="0" xfId="0" applyFill="1"/>
    <xf numFmtId="1" fontId="0" fillId="11" borderId="0" xfId="0" applyNumberFormat="1" applyFill="1"/>
    <xf numFmtId="0" fontId="0" fillId="12" borderId="0" xfId="0" applyFill="1"/>
    <xf numFmtId="1" fontId="0" fillId="12" borderId="0" xfId="0" applyNumberFormat="1" applyFill="1"/>
    <xf numFmtId="0" fontId="0" fillId="13" borderId="0" xfId="0" applyFill="1"/>
    <xf numFmtId="1" fontId="0" fillId="13" borderId="0" xfId="0" applyNumberFormat="1" applyFill="1"/>
    <xf numFmtId="0" fontId="0" fillId="14" borderId="0" xfId="0" applyFill="1"/>
    <xf numFmtId="1" fontId="0" fillId="14" borderId="0" xfId="0" applyNumberFormat="1" applyFill="1"/>
    <xf numFmtId="0" fontId="0" fillId="15" borderId="0" xfId="0" applyFill="1"/>
    <xf numFmtId="1" fontId="0" fillId="15" borderId="0" xfId="0" applyNumberFormat="1" applyFill="1"/>
    <xf numFmtId="0" fontId="0" fillId="16" borderId="0" xfId="0" applyFill="1"/>
    <xf numFmtId="1" fontId="0" fillId="16" borderId="0" xfId="0" applyNumberFormat="1" applyFill="1"/>
    <xf numFmtId="0" fontId="0" fillId="17" borderId="0" xfId="0" applyFill="1"/>
    <xf numFmtId="1" fontId="0" fillId="17" borderId="0" xfId="0" applyNumberFormat="1" applyFill="1"/>
    <xf numFmtId="1" fontId="0" fillId="0" borderId="0" xfId="0" applyNumberFormat="1" applyFill="1"/>
    <xf numFmtId="0" fontId="0" fillId="18" borderId="0" xfId="0" applyFill="1"/>
    <xf numFmtId="1" fontId="0" fillId="18" borderId="0" xfId="0" applyNumberFormat="1" applyFill="1"/>
    <xf numFmtId="2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Fill="1"/>
    <xf numFmtId="2" fontId="0" fillId="0" borderId="0" xfId="0" applyNumberFormat="1"/>
  </cellXfs>
  <cellStyles count="2">
    <cellStyle name="Comma" xfId="1" builtinId="3"/>
    <cellStyle name="Normal" xfId="0" builtinId="0"/>
  </cellStyles>
  <dxfs count="1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[KSBA_Staff_3_graphs.xlsx]Pivot!PivotTable1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LGE STOD-TODS JANUARY</a:t>
            </a:r>
          </a:p>
          <a:p>
            <a:pPr algn="ctr">
              <a:defRPr/>
            </a:pPr>
            <a:endParaRPr lang="en-US"/>
          </a:p>
        </c:rich>
      </c:tx>
      <c:layout>
        <c:manualLayout>
          <c:xMode val="edge"/>
          <c:yMode val="edge"/>
          <c:x val="0.43645288613732436"/>
          <c:y val="4.74043247921798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bg2">
                <a:lumMod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Pivot!$B$5:$B$6</c:f>
              <c:strCache>
                <c:ptCount val="1"/>
                <c:pt idx="0">
                  <c:v>STOD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Pivot!$B$7:$B$31</c:f>
              <c:numCache>
                <c:formatCode>0.00</c:formatCode>
                <c:ptCount val="24"/>
                <c:pt idx="0">
                  <c:v>0.23203831825439064</c:v>
                </c:pt>
                <c:pt idx="1">
                  <c:v>0.23111906720209008</c:v>
                </c:pt>
                <c:pt idx="2">
                  <c:v>0.23368329382166525</c:v>
                </c:pt>
                <c:pt idx="3">
                  <c:v>0.22894189365716774</c:v>
                </c:pt>
                <c:pt idx="4">
                  <c:v>0.3830857806376699</c:v>
                </c:pt>
                <c:pt idx="5">
                  <c:v>0.61367264986211223</c:v>
                </c:pt>
                <c:pt idx="6">
                  <c:v>0.90739755188930282</c:v>
                </c:pt>
                <c:pt idx="7">
                  <c:v>0.96801973970680721</c:v>
                </c:pt>
                <c:pt idx="8">
                  <c:v>0.98809811795442448</c:v>
                </c:pt>
                <c:pt idx="9">
                  <c:v>1</c:v>
                </c:pt>
                <c:pt idx="10">
                  <c:v>0.98582418114083881</c:v>
                </c:pt>
                <c:pt idx="11">
                  <c:v>0.99375876917122252</c:v>
                </c:pt>
                <c:pt idx="12">
                  <c:v>0.97256761333397845</c:v>
                </c:pt>
                <c:pt idx="13">
                  <c:v>0.91475156030770721</c:v>
                </c:pt>
                <c:pt idx="14">
                  <c:v>0.74923798925927709</c:v>
                </c:pt>
                <c:pt idx="15">
                  <c:v>0.66882771300014521</c:v>
                </c:pt>
                <c:pt idx="16">
                  <c:v>0.62301030528811263</c:v>
                </c:pt>
                <c:pt idx="17">
                  <c:v>0.56403309303788274</c:v>
                </c:pt>
                <c:pt idx="18">
                  <c:v>0.458803038366636</c:v>
                </c:pt>
                <c:pt idx="19">
                  <c:v>0.47278533068847067</c:v>
                </c:pt>
                <c:pt idx="20">
                  <c:v>0.41917847984904927</c:v>
                </c:pt>
                <c:pt idx="21">
                  <c:v>0.29725676133339785</c:v>
                </c:pt>
                <c:pt idx="22">
                  <c:v>0.23876336542648408</c:v>
                </c:pt>
                <c:pt idx="23">
                  <c:v>0.235570177560598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B-47C8-AC22-B4F0E07ED8C1}"/>
            </c:ext>
          </c:extLst>
        </c:ser>
        <c:ser>
          <c:idx val="1"/>
          <c:order val="1"/>
          <c:tx>
            <c:strRef>
              <c:f>Pivot!$C$5:$C$6</c:f>
              <c:strCache>
                <c:ptCount val="1"/>
                <c:pt idx="0">
                  <c:v>System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Pivot!$C$7:$C$31</c:f>
              <c:numCache>
                <c:formatCode>0.00</c:formatCode>
                <c:ptCount val="24"/>
                <c:pt idx="0">
                  <c:v>0.64155208416710685</c:v>
                </c:pt>
                <c:pt idx="1">
                  <c:v>0.60753935877100795</c:v>
                </c:pt>
                <c:pt idx="2">
                  <c:v>0.58146650953659629</c:v>
                </c:pt>
                <c:pt idx="3">
                  <c:v>0.57298454227525386</c:v>
                </c:pt>
                <c:pt idx="4">
                  <c:v>0.58795314905508989</c:v>
                </c:pt>
                <c:pt idx="5">
                  <c:v>0.63818749738525171</c:v>
                </c:pt>
                <c:pt idx="6">
                  <c:v>0.66794468252320249</c:v>
                </c:pt>
                <c:pt idx="7">
                  <c:v>0.70065180069493549</c:v>
                </c:pt>
                <c:pt idx="8">
                  <c:v>0.75613648767682085</c:v>
                </c:pt>
                <c:pt idx="9">
                  <c:v>0.81474324649852825</c:v>
                </c:pt>
                <c:pt idx="10">
                  <c:v>0.86573662170477217</c:v>
                </c:pt>
                <c:pt idx="11">
                  <c:v>0.91359224135576078</c:v>
                </c:pt>
                <c:pt idx="12">
                  <c:v>0.94779382084535801</c:v>
                </c:pt>
                <c:pt idx="13">
                  <c:v>0.96814578175871102</c:v>
                </c:pt>
                <c:pt idx="14">
                  <c:v>1</c:v>
                </c:pt>
                <c:pt idx="15">
                  <c:v>0.99866197466955697</c:v>
                </c:pt>
                <c:pt idx="16">
                  <c:v>0.99042257965980662</c:v>
                </c:pt>
                <c:pt idx="17">
                  <c:v>0.97688598588389197</c:v>
                </c:pt>
                <c:pt idx="18">
                  <c:v>0.94055883313157196</c:v>
                </c:pt>
                <c:pt idx="19">
                  <c:v>0.9148441495252182</c:v>
                </c:pt>
                <c:pt idx="20">
                  <c:v>0.88063469952312645</c:v>
                </c:pt>
                <c:pt idx="21">
                  <c:v>0.81324870876792299</c:v>
                </c:pt>
                <c:pt idx="22">
                  <c:v>0.74884390385825028</c:v>
                </c:pt>
                <c:pt idx="23">
                  <c:v>0.69718545124303377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7A4-BAF9-1AABDB32A490}"/>
            </c:ext>
          </c:extLst>
        </c:ser>
        <c:ser>
          <c:idx val="2"/>
          <c:order val="2"/>
          <c:tx>
            <c:strRef>
              <c:f>Pivot!$D$5:$D$6</c:f>
              <c:strCache>
                <c:ptCount val="1"/>
                <c:pt idx="0">
                  <c:v>TODS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Pivot!$A$7:$A$31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Pivot!$D$7:$D$31</c:f>
              <c:numCache>
                <c:formatCode>0.00</c:formatCode>
                <c:ptCount val="24"/>
                <c:pt idx="0">
                  <c:v>0.45396145610278371</c:v>
                </c:pt>
                <c:pt idx="1">
                  <c:v>0.44967880085653106</c:v>
                </c:pt>
                <c:pt idx="2">
                  <c:v>0.44593147751605994</c:v>
                </c:pt>
                <c:pt idx="3">
                  <c:v>0.44807280513918629</c:v>
                </c:pt>
                <c:pt idx="4">
                  <c:v>0.49464668094218417</c:v>
                </c:pt>
                <c:pt idx="5">
                  <c:v>0.49197002141327623</c:v>
                </c:pt>
                <c:pt idx="6">
                  <c:v>0.57173447537473232</c:v>
                </c:pt>
                <c:pt idx="7">
                  <c:v>0.71680942184154173</c:v>
                </c:pt>
                <c:pt idx="8">
                  <c:v>0.83779443254817987</c:v>
                </c:pt>
                <c:pt idx="9">
                  <c:v>0.95128479657387577</c:v>
                </c:pt>
                <c:pt idx="10">
                  <c:v>0.97591006423982873</c:v>
                </c:pt>
                <c:pt idx="11">
                  <c:v>0.99036402569593152</c:v>
                </c:pt>
                <c:pt idx="12">
                  <c:v>1</c:v>
                </c:pt>
                <c:pt idx="13">
                  <c:v>0.99678800856531047</c:v>
                </c:pt>
                <c:pt idx="14">
                  <c:v>0.9908993576017131</c:v>
                </c:pt>
                <c:pt idx="15">
                  <c:v>0.97805139186295498</c:v>
                </c:pt>
                <c:pt idx="16">
                  <c:v>0.9635974304068522</c:v>
                </c:pt>
                <c:pt idx="17">
                  <c:v>0.93415417558886504</c:v>
                </c:pt>
                <c:pt idx="18">
                  <c:v>0.91434689507494649</c:v>
                </c:pt>
                <c:pt idx="19">
                  <c:v>0.74625267665952888</c:v>
                </c:pt>
                <c:pt idx="20">
                  <c:v>0.52676659528907921</c:v>
                </c:pt>
                <c:pt idx="21">
                  <c:v>0.48286937901498928</c:v>
                </c:pt>
                <c:pt idx="22">
                  <c:v>0.4593147751605996</c:v>
                </c:pt>
                <c:pt idx="23">
                  <c:v>0.44967880085653106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9-4BDD-A9B3-FEBBD09E3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64560"/>
        <c:axId val="370063576"/>
      </c:lineChart>
      <c:catAx>
        <c:axId val="37006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063576"/>
        <c:crosses val="autoZero"/>
        <c:auto val="1"/>
        <c:lblAlgn val="ctr"/>
        <c:lblOffset val="100"/>
        <c:noMultiLvlLbl val="0"/>
      </c:catAx>
      <c:valAx>
        <c:axId val="370063576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06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514349</xdr:colOff>
      <xdr:row>2</xdr:row>
      <xdr:rowOff>4762</xdr:rowOff>
    </xdr:from>
    <xdr:to>
      <xdr:col>13</xdr:col>
      <xdr:colOff>352424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F4E3BF-1923-4608-A73B-091F8EC641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n Nipple" refreshedDate="43469.542473263886" createdVersion="6" refreshedVersion="6" minRefreshableVersion="3" recordCount="2592" xr:uid="{A25C2B6F-10F8-46CB-AA0A-82C020E71DD5}">
  <cacheSource type="worksheet">
    <worksheetSource ref="A1:K2593" sheet="SystemPeak Days All"/>
  </cacheSource>
  <cacheFields count="11">
    <cacheField name="Year" numFmtId="0">
      <sharedItems containsSemiMixedTypes="0" containsString="0" containsNumber="1" containsInteger="1" minValue="2017" maxValue="2018"/>
    </cacheField>
    <cacheField name="Month" numFmtId="0">
      <sharedItems containsSemiMixedTypes="0" containsString="0" containsNumber="1" containsInteger="1" minValue="1" maxValue="12" count="12">
        <n v="11"/>
        <n v="12"/>
        <n v="1"/>
        <n v="2"/>
        <n v="3"/>
        <n v="4"/>
        <n v="5"/>
        <n v="6"/>
        <n v="7"/>
        <n v="8"/>
        <n v="9"/>
        <n v="10"/>
      </sharedItems>
    </cacheField>
    <cacheField name="Day" numFmtId="0">
      <sharedItems containsSemiMixedTypes="0" containsString="0" containsNumber="1" containsInteger="1" minValue="2" maxValue="28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System Load (MW)" numFmtId="3">
      <sharedItems containsSemiMixedTypes="0" containsString="0" containsNumber="1" minValue="3101" maxValue="6699.0501708984402"/>
    </cacheField>
    <cacheField name="Account type" numFmtId="0">
      <sharedItems containsBlank="1"/>
    </cacheField>
    <cacheField name="Company" numFmtId="0">
      <sharedItems count="3">
        <s v="KU"/>
        <s v="LGE"/>
        <s v="Combined"/>
      </sharedItems>
    </cacheField>
    <cacheField name="LOAD" numFmtId="0">
      <sharedItems count="5">
        <s v="SPS"/>
        <s v="PS"/>
        <s v="STOD"/>
        <s v="TODS"/>
        <s v="System"/>
      </sharedItems>
    </cacheField>
    <cacheField name="Load   Total" numFmtId="0">
      <sharedItems containsSemiMixedTypes="0" containsString="0" containsNumber="1" minValue="379.4" maxValue="30813.745199999998"/>
    </cacheField>
    <cacheField name="Monthly Max" numFmtId="1">
      <sharedItems containsSemiMixedTypes="0" containsString="0" containsNumber="1" minValue="603.30000000000007" maxValue="30813.745199999998"/>
    </cacheField>
    <cacheField name="Total Norm" numFmtId="2">
      <sharedItems containsSemiMixedTypes="0" containsString="0" containsNumber="1" minValue="0.21344455348380764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2">
  <r>
    <n v="2017"/>
    <x v="0"/>
    <n v="20"/>
    <x v="0"/>
    <n v="3767.7601318359402"/>
    <s v="Pilot"/>
    <x v="0"/>
    <x v="0"/>
    <n v="3229.1552000000011"/>
    <n v="8651.8135000000038"/>
    <n v="0.37323449008696263"/>
  </r>
  <r>
    <n v="2017"/>
    <x v="0"/>
    <n v="20"/>
    <x v="1"/>
    <n v="3824.2587890625"/>
    <s v="Pilot"/>
    <x v="0"/>
    <x v="0"/>
    <n v="3268.3578000000016"/>
    <n v="8651.8135000000038"/>
    <n v="0.37776563260407775"/>
  </r>
  <r>
    <n v="2017"/>
    <x v="0"/>
    <n v="20"/>
    <x v="2"/>
    <n v="3809.84106445313"/>
    <s v="Pilot"/>
    <x v="0"/>
    <x v="0"/>
    <n v="3435.3911999999991"/>
    <n v="8651.8135000000038"/>
    <n v="0.39707180465690778"/>
  </r>
  <r>
    <n v="2017"/>
    <x v="0"/>
    <n v="20"/>
    <x v="3"/>
    <n v="3905.35400390625"/>
    <s v="Pilot"/>
    <x v="0"/>
    <x v="0"/>
    <n v="3727.664400000001"/>
    <n v="8651.8135000000038"/>
    <n v="0.43085353145904026"/>
  </r>
  <r>
    <n v="2017"/>
    <x v="0"/>
    <n v="20"/>
    <x v="4"/>
    <n v="3990.2579345703098"/>
    <s v="Pilot"/>
    <x v="0"/>
    <x v="0"/>
    <n v="3945.8827999999994"/>
    <n v="8651.8135000000038"/>
    <n v="0.45607580422301031"/>
  </r>
  <r>
    <n v="2017"/>
    <x v="0"/>
    <n v="20"/>
    <x v="5"/>
    <n v="4284.3570556640598"/>
    <s v="Pilot"/>
    <x v="0"/>
    <x v="0"/>
    <n v="4733.8425999999999"/>
    <n v="8651.8135000000038"/>
    <n v="0.54715032865652935"/>
  </r>
  <r>
    <n v="2017"/>
    <x v="0"/>
    <n v="20"/>
    <x v="6"/>
    <n v="4662.158203125"/>
    <s v="Pilot"/>
    <x v="0"/>
    <x v="0"/>
    <n v="6158.309000000002"/>
    <n v="8651.8135000000038"/>
    <n v="0.71179400711769847"/>
  </r>
  <r>
    <n v="2017"/>
    <x v="0"/>
    <n v="20"/>
    <x v="7"/>
    <n v="4853.3079833984402"/>
    <s v="Pilot"/>
    <x v="0"/>
    <x v="0"/>
    <n v="8002.2199000000001"/>
    <n v="8651.8135000000038"/>
    <n v="0.92491821512333761"/>
  </r>
  <r>
    <n v="2017"/>
    <x v="0"/>
    <n v="20"/>
    <x v="8"/>
    <n v="4832.2020263671902"/>
    <s v="Pilot"/>
    <x v="0"/>
    <x v="0"/>
    <n v="8651.8135000000038"/>
    <n v="8651.8135000000038"/>
    <n v="1"/>
  </r>
  <r>
    <n v="2017"/>
    <x v="0"/>
    <n v="20"/>
    <x v="9"/>
    <n v="4632.01806640625"/>
    <s v="Pilot"/>
    <x v="0"/>
    <x v="0"/>
    <n v="8554.7129000000004"/>
    <n v="8651.8135000000038"/>
    <n v="0.98877685007888771"/>
  </r>
  <r>
    <n v="2017"/>
    <x v="0"/>
    <n v="20"/>
    <x v="10"/>
    <n v="4392.8011474609402"/>
    <s v="Pilot"/>
    <x v="0"/>
    <x v="0"/>
    <n v="8315.322699999997"/>
    <n v="8651.8135000000038"/>
    <n v="0.9611074834195158"/>
  </r>
  <r>
    <n v="2017"/>
    <x v="0"/>
    <n v="20"/>
    <x v="11"/>
    <n v="4217.06689453125"/>
    <s v="Pilot"/>
    <x v="0"/>
    <x v="0"/>
    <n v="8361.9491000000016"/>
    <n v="8651.8135000000038"/>
    <n v="0.96649668881558737"/>
  </r>
  <r>
    <n v="2017"/>
    <x v="0"/>
    <n v="20"/>
    <x v="12"/>
    <n v="4146.86816406251"/>
    <s v="Pilot"/>
    <x v="0"/>
    <x v="0"/>
    <n v="8006.0934000000016"/>
    <n v="8651.8135000000038"/>
    <n v="0.92536592472780399"/>
  </r>
  <r>
    <n v="2017"/>
    <x v="0"/>
    <n v="20"/>
    <x v="13"/>
    <n v="3958.6690673828198"/>
    <s v="Pilot"/>
    <x v="0"/>
    <x v="0"/>
    <n v="7060.9120000000021"/>
    <n v="8651.8135000000038"/>
    <n v="0.81611930261788457"/>
  </r>
  <r>
    <n v="2017"/>
    <x v="0"/>
    <n v="20"/>
    <x v="14"/>
    <n v="3885.8690185546902"/>
    <s v="Pilot"/>
    <x v="0"/>
    <x v="0"/>
    <n v="6535.1078000000007"/>
    <n v="8651.8135000000038"/>
    <n v="0.75534543133644727"/>
  </r>
  <r>
    <n v="2017"/>
    <x v="0"/>
    <n v="20"/>
    <x v="15"/>
    <n v="3798.2679443359402"/>
    <s v="Pilot"/>
    <x v="0"/>
    <x v="0"/>
    <n v="5727.0023999999994"/>
    <n v="8651.8135000000038"/>
    <n v="0.66194242397851"/>
  </r>
  <r>
    <n v="2017"/>
    <x v="0"/>
    <n v="20"/>
    <x v="16"/>
    <n v="3829.7640380859402"/>
    <s v="Pilot"/>
    <x v="0"/>
    <x v="0"/>
    <n v="4752.6723999999995"/>
    <n v="8651.8135000000038"/>
    <n v="0.54932672785884684"/>
  </r>
  <r>
    <n v="2017"/>
    <x v="0"/>
    <n v="20"/>
    <x v="17"/>
    <n v="3998.3060302734402"/>
    <s v="Pilot"/>
    <x v="0"/>
    <x v="0"/>
    <n v="4217.0901000000013"/>
    <n v="8651.8135000000038"/>
    <n v="0.48742267733810946"/>
  </r>
  <r>
    <n v="2017"/>
    <x v="0"/>
    <n v="20"/>
    <x v="18"/>
    <n v="4218.2159423828098"/>
    <s v="Pilot"/>
    <x v="0"/>
    <x v="0"/>
    <n v="3838.9060000000013"/>
    <n v="8651.8135000000038"/>
    <n v="0.44371113639932247"/>
  </r>
  <r>
    <n v="2017"/>
    <x v="0"/>
    <n v="20"/>
    <x v="19"/>
    <n v="4264.3648681640598"/>
    <s v="Pilot"/>
    <x v="0"/>
    <x v="0"/>
    <n v="3546.6747999999993"/>
    <n v="8651.8135000000038"/>
    <n v="0.40993426407076361"/>
  </r>
  <r>
    <n v="2017"/>
    <x v="0"/>
    <n v="20"/>
    <x v="20"/>
    <n v="4287.06396484375"/>
    <s v="Pilot"/>
    <x v="0"/>
    <x v="0"/>
    <n v="3330.1169"/>
    <n v="8651.8135000000038"/>
    <n v="0.38490391638700933"/>
  </r>
  <r>
    <n v="2017"/>
    <x v="0"/>
    <n v="20"/>
    <x v="21"/>
    <n v="4183.4638671875"/>
    <s v="Pilot"/>
    <x v="0"/>
    <x v="0"/>
    <n v="3158.2506999999991"/>
    <n v="8651.8135000000038"/>
    <n v="0.36503915624163624"/>
  </r>
  <r>
    <n v="2017"/>
    <x v="0"/>
    <n v="20"/>
    <x v="22"/>
    <n v="4093.4130859375"/>
    <s v="Pilot"/>
    <x v="0"/>
    <x v="0"/>
    <n v="3042.6788999999999"/>
    <n v="8651.8135000000038"/>
    <n v="0.35168105507590963"/>
  </r>
  <r>
    <n v="2017"/>
    <x v="0"/>
    <n v="20"/>
    <x v="23"/>
    <n v="3849.11206054688"/>
    <s v="Pilot"/>
    <x v="0"/>
    <x v="0"/>
    <n v="3002.7884000000008"/>
    <n v="8651.8135000000038"/>
    <n v="0.34707040321662036"/>
  </r>
  <r>
    <n v="2017"/>
    <x v="1"/>
    <n v="28"/>
    <x v="0"/>
    <n v="5009.4000244140598"/>
    <s v="Pilot"/>
    <x v="0"/>
    <x v="0"/>
    <n v="4628.2903000000006"/>
    <n v="6572.6315999999997"/>
    <n v="0.70417613243377286"/>
  </r>
  <r>
    <n v="2017"/>
    <x v="1"/>
    <n v="28"/>
    <x v="1"/>
    <n v="4916.0998535156305"/>
    <s v="Pilot"/>
    <x v="0"/>
    <x v="0"/>
    <n v="4658.6696000000011"/>
    <n v="6572.6315999999997"/>
    <n v="0.70879822322614294"/>
  </r>
  <r>
    <n v="2017"/>
    <x v="1"/>
    <n v="28"/>
    <x v="2"/>
    <n v="5000.5999755859402"/>
    <s v="Pilot"/>
    <x v="0"/>
    <x v="0"/>
    <n v="4811.8047000000024"/>
    <n v="6572.6315999999997"/>
    <n v="0.73209712529757531"/>
  </r>
  <r>
    <n v="2017"/>
    <x v="1"/>
    <n v="28"/>
    <x v="3"/>
    <n v="4963.1999511718805"/>
    <s v="Pilot"/>
    <x v="0"/>
    <x v="0"/>
    <n v="4969.7612000000017"/>
    <n v="6572.6315999999997"/>
    <n v="0.75612958438139177"/>
  </r>
  <r>
    <n v="2017"/>
    <x v="1"/>
    <n v="28"/>
    <x v="4"/>
    <n v="4968.318359375"/>
    <s v="Pilot"/>
    <x v="0"/>
    <x v="0"/>
    <n v="5192.8872999999994"/>
    <n v="6572.6315999999997"/>
    <n v="0.79007734131941909"/>
  </r>
  <r>
    <n v="2017"/>
    <x v="1"/>
    <n v="28"/>
    <x v="5"/>
    <n v="5138.0499267578098"/>
    <s v="Pilot"/>
    <x v="0"/>
    <x v="0"/>
    <n v="5354.1614999999974"/>
    <n v="6572.6315999999997"/>
    <n v="0.81461457538560322"/>
  </r>
  <r>
    <n v="2017"/>
    <x v="1"/>
    <n v="28"/>
    <x v="6"/>
    <n v="5317.25"/>
    <s v="Pilot"/>
    <x v="0"/>
    <x v="0"/>
    <n v="5928.9948000000013"/>
    <n v="6572.6315999999997"/>
    <n v="0.90207319698246913"/>
  </r>
  <r>
    <n v="2017"/>
    <x v="1"/>
    <n v="28"/>
    <x v="7"/>
    <n v="5573.7498779296902"/>
    <s v="Pilot"/>
    <x v="0"/>
    <x v="0"/>
    <n v="6572.6315999999997"/>
    <n v="6572.6315999999997"/>
    <n v="1"/>
  </r>
  <r>
    <n v="2017"/>
    <x v="1"/>
    <n v="28"/>
    <x v="8"/>
    <n v="5611.9500732421902"/>
    <s v="Pilot"/>
    <x v="0"/>
    <x v="0"/>
    <n v="6458.9288000000006"/>
    <n v="6572.6315999999997"/>
    <n v="0.982700566999678"/>
  </r>
  <r>
    <n v="2017"/>
    <x v="1"/>
    <n v="28"/>
    <x v="9"/>
    <n v="5599.5998535156305"/>
    <s v="Pilot"/>
    <x v="0"/>
    <x v="0"/>
    <n v="6326.4079000000002"/>
    <n v="6572.6315999999997"/>
    <n v="0.96253803423274176"/>
  </r>
  <r>
    <n v="2017"/>
    <x v="1"/>
    <n v="28"/>
    <x v="10"/>
    <n v="5424.5"/>
    <s v="Pilot"/>
    <x v="0"/>
    <x v="0"/>
    <n v="6189.3451999999979"/>
    <n v="6572.6315999999997"/>
    <n v="0.94168448449172137"/>
  </r>
  <r>
    <n v="2017"/>
    <x v="1"/>
    <n v="28"/>
    <x v="11"/>
    <n v="5312.8000488281305"/>
    <s v="Pilot"/>
    <x v="0"/>
    <x v="0"/>
    <n v="5966.6034000000018"/>
    <n v="6572.6315999999997"/>
    <n v="0.9077951972844488"/>
  </r>
  <r>
    <n v="2017"/>
    <x v="1"/>
    <n v="28"/>
    <x v="12"/>
    <n v="5129.2999267578198"/>
    <s v="Pilot"/>
    <x v="0"/>
    <x v="0"/>
    <n v="5770.1787999999988"/>
    <n v="6572.6315999999997"/>
    <n v="0.87790996836031387"/>
  </r>
  <r>
    <n v="2017"/>
    <x v="1"/>
    <n v="28"/>
    <x v="13"/>
    <n v="4954.9001464843805"/>
    <s v="Pilot"/>
    <x v="0"/>
    <x v="0"/>
    <n v="5610.4160000000002"/>
    <n v="6572.6315999999997"/>
    <n v="0.85360268784880633"/>
  </r>
  <r>
    <n v="2017"/>
    <x v="1"/>
    <n v="28"/>
    <x v="14"/>
    <n v="4764.0999755859402"/>
    <s v="Pilot"/>
    <x v="0"/>
    <x v="0"/>
    <n v="5294.581799999999"/>
    <n v="6572.6315999999997"/>
    <n v="0.80554975879067969"/>
  </r>
  <r>
    <n v="2017"/>
    <x v="1"/>
    <n v="28"/>
    <x v="15"/>
    <n v="4580.35009765625"/>
    <s v="Pilot"/>
    <x v="0"/>
    <x v="0"/>
    <n v="4934.6097999999993"/>
    <n v="6572.6315999999997"/>
    <n v="0.75078143737738157"/>
  </r>
  <r>
    <n v="2017"/>
    <x v="1"/>
    <n v="28"/>
    <x v="16"/>
    <n v="4586.6500244140598"/>
    <s v="Pilot"/>
    <x v="0"/>
    <x v="0"/>
    <n v="4639.2640999999985"/>
    <n v="6572.6315999999997"/>
    <n v="0.70584575286404283"/>
  </r>
  <r>
    <n v="2017"/>
    <x v="1"/>
    <n v="28"/>
    <x v="17"/>
    <n v="4850.60009765625"/>
    <s v="Pilot"/>
    <x v="0"/>
    <x v="0"/>
    <n v="4654.7730000000001"/>
    <n v="6572.6315999999997"/>
    <n v="0.70820537088979707"/>
  </r>
  <r>
    <n v="2017"/>
    <x v="1"/>
    <n v="28"/>
    <x v="18"/>
    <n v="5115.3000488281305"/>
    <s v="Pilot"/>
    <x v="0"/>
    <x v="0"/>
    <n v="4712.1372000000001"/>
    <n v="6572.6315999999997"/>
    <n v="0.71693310788938791"/>
  </r>
  <r>
    <n v="2017"/>
    <x v="1"/>
    <n v="28"/>
    <x v="19"/>
    <n v="5096.5999755859402"/>
    <s v="Pilot"/>
    <x v="0"/>
    <x v="0"/>
    <n v="4685.8254000000006"/>
    <n v="6572.6315999999997"/>
    <n v="0.71292987119497175"/>
  </r>
  <r>
    <n v="2017"/>
    <x v="1"/>
    <n v="28"/>
    <x v="20"/>
    <n v="5034.0998535156305"/>
    <s v="Pilot"/>
    <x v="0"/>
    <x v="0"/>
    <n v="4603.2745999999979"/>
    <n v="6572.6315999999997"/>
    <n v="0.7003700922473729"/>
  </r>
  <r>
    <n v="2017"/>
    <x v="1"/>
    <n v="28"/>
    <x v="21"/>
    <n v="5074.9000244140598"/>
    <s v="Pilot"/>
    <x v="0"/>
    <x v="0"/>
    <n v="4488.133600000001"/>
    <n v="6572.6315999999997"/>
    <n v="0.68285184278394684"/>
  </r>
  <r>
    <n v="2017"/>
    <x v="1"/>
    <n v="28"/>
    <x v="22"/>
    <n v="4909.39990234375"/>
    <s v="Pilot"/>
    <x v="0"/>
    <x v="0"/>
    <n v="4502.4053000000004"/>
    <n v="6572.6315999999997"/>
    <n v="0.68502322570460217"/>
  </r>
  <r>
    <n v="2017"/>
    <x v="1"/>
    <n v="28"/>
    <x v="23"/>
    <n v="4750.6999511718805"/>
    <s v="Pilot"/>
    <x v="0"/>
    <x v="0"/>
    <n v="4513.4433999999992"/>
    <n v="6572.6315999999997"/>
    <n v="0.68670262912651292"/>
  </r>
  <r>
    <n v="2018"/>
    <x v="2"/>
    <n v="2"/>
    <x v="0"/>
    <n v="5565.89990234375"/>
    <s v="Pilot"/>
    <x v="0"/>
    <x v="0"/>
    <n v="5560.5332999999991"/>
    <n v="8433.0413999999982"/>
    <n v="0.65937460001085735"/>
  </r>
  <r>
    <n v="2018"/>
    <x v="2"/>
    <n v="2"/>
    <x v="1"/>
    <n v="5574.2498779296902"/>
    <s v="Pilot"/>
    <x v="0"/>
    <x v="0"/>
    <n v="5793.0031999999992"/>
    <n v="8433.0413999999982"/>
    <n v="0.68694115506180253"/>
  </r>
  <r>
    <n v="2018"/>
    <x v="2"/>
    <n v="2"/>
    <x v="2"/>
    <n v="5662.5500488281305"/>
    <s v="Pilot"/>
    <x v="0"/>
    <x v="0"/>
    <n v="5755.4398000000001"/>
    <n v="8433.0413999999982"/>
    <n v="0.68248684276588534"/>
  </r>
  <r>
    <n v="2018"/>
    <x v="2"/>
    <n v="2"/>
    <x v="3"/>
    <n v="5717.1999511718805"/>
    <s v="Pilot"/>
    <x v="0"/>
    <x v="0"/>
    <n v="5977.7086000000008"/>
    <n v="8433.0413999999982"/>
    <n v="0.70884373934177558"/>
  </r>
  <r>
    <n v="2018"/>
    <x v="2"/>
    <n v="2"/>
    <x v="4"/>
    <n v="5866.60009765625"/>
    <s v="Pilot"/>
    <x v="0"/>
    <x v="0"/>
    <n v="6161.3676000000032"/>
    <n v="8433.0413999999982"/>
    <n v="0.73062224027502165"/>
  </r>
  <r>
    <n v="2018"/>
    <x v="2"/>
    <n v="2"/>
    <x v="5"/>
    <n v="6020.4000244140598"/>
    <s v="Pilot"/>
    <x v="0"/>
    <x v="0"/>
    <n v="6390.4604000000036"/>
    <n v="8433.0413999999982"/>
    <n v="0.75778833482306929"/>
  </r>
  <r>
    <n v="2018"/>
    <x v="2"/>
    <n v="2"/>
    <x v="6"/>
    <n v="6386.3499755859402"/>
    <s v="Pilot"/>
    <x v="0"/>
    <x v="0"/>
    <n v="7011.864999999998"/>
    <n v="8433.0413999999982"/>
    <n v="0.83147522553369646"/>
  </r>
  <r>
    <n v="2018"/>
    <x v="2"/>
    <n v="2"/>
    <x v="7"/>
    <n v="6678.89990234375"/>
    <s v="Pilot"/>
    <x v="0"/>
    <x v="0"/>
    <n v="7782.0845000000008"/>
    <n v="8433.0413999999982"/>
    <n v="0.92280876268436229"/>
  </r>
  <r>
    <n v="2018"/>
    <x v="2"/>
    <n v="2"/>
    <x v="8"/>
    <n v="6699.0501708984402"/>
    <s v="Pilot"/>
    <x v="0"/>
    <x v="0"/>
    <n v="8266.9881999999998"/>
    <n v="8433.0413999999982"/>
    <n v="0.98030921560517914"/>
  </r>
  <r>
    <n v="2018"/>
    <x v="2"/>
    <n v="2"/>
    <x v="9"/>
    <n v="6545.4000244140598"/>
    <s v="Pilot"/>
    <x v="0"/>
    <x v="0"/>
    <n v="8342.866"/>
    <n v="8433.0413999999982"/>
    <n v="0.9893068946631759"/>
  </r>
  <r>
    <n v="2018"/>
    <x v="2"/>
    <n v="2"/>
    <x v="10"/>
    <n v="6287.6501464843805"/>
    <s v="Pilot"/>
    <x v="0"/>
    <x v="0"/>
    <n v="8433.0413999999982"/>
    <n v="8433.0413999999982"/>
    <n v="1"/>
  </r>
  <r>
    <n v="2018"/>
    <x v="2"/>
    <n v="2"/>
    <x v="11"/>
    <n v="6023.6497802734402"/>
    <s v="Pilot"/>
    <x v="0"/>
    <x v="0"/>
    <n v="8367.8447999999989"/>
    <n v="8433.0413999999982"/>
    <n v="0.99226891024156494"/>
  </r>
  <r>
    <n v="2018"/>
    <x v="2"/>
    <n v="2"/>
    <x v="12"/>
    <n v="5744.9001464843805"/>
    <s v="Pilot"/>
    <x v="0"/>
    <x v="0"/>
    <n v="8129.9286999999986"/>
    <n v="8433.0413999999982"/>
    <n v="0.96405653836823335"/>
  </r>
  <r>
    <n v="2018"/>
    <x v="2"/>
    <n v="2"/>
    <x v="13"/>
    <n v="5526.4001464843805"/>
    <s v="Pilot"/>
    <x v="0"/>
    <x v="0"/>
    <n v="7803.1106"/>
    <n v="8433.0413999999982"/>
    <n v="0.92530206243265944"/>
  </r>
  <r>
    <n v="2018"/>
    <x v="2"/>
    <n v="2"/>
    <x v="14"/>
    <n v="5324.9000244140598"/>
    <s v="Pilot"/>
    <x v="0"/>
    <x v="0"/>
    <n v="7346.6963000000014"/>
    <n v="8433.0413999999982"/>
    <n v="0.87117991618065616"/>
  </r>
  <r>
    <n v="2018"/>
    <x v="2"/>
    <n v="2"/>
    <x v="15"/>
    <n v="5207.39990234376"/>
    <s v="Pilot"/>
    <x v="0"/>
    <x v="0"/>
    <n v="6666.1326999999983"/>
    <n v="8433.0413999999982"/>
    <n v="0.79047788144381692"/>
  </r>
  <r>
    <n v="2018"/>
    <x v="2"/>
    <n v="2"/>
    <x v="16"/>
    <n v="5199.6999511718805"/>
    <s v="Pilot"/>
    <x v="0"/>
    <x v="0"/>
    <n v="6072.3108999999995"/>
    <n v="8433.0413999999982"/>
    <n v="0.72006179170423623"/>
  </r>
  <r>
    <n v="2018"/>
    <x v="2"/>
    <n v="2"/>
    <x v="17"/>
    <n v="5415.6999511718805"/>
    <s v="Pilot"/>
    <x v="0"/>
    <x v="0"/>
    <n v="5957.7583000000031"/>
    <n v="8433.0413999999982"/>
    <n v="0.70647800922689696"/>
  </r>
  <r>
    <n v="2018"/>
    <x v="2"/>
    <n v="2"/>
    <x v="18"/>
    <n v="5787.39990234375"/>
    <s v="Pilot"/>
    <x v="0"/>
    <x v="0"/>
    <n v="5742.6986999999999"/>
    <n v="8433.0413999999982"/>
    <n v="0.68097598809369075"/>
  </r>
  <r>
    <n v="2018"/>
    <x v="2"/>
    <n v="2"/>
    <x v="19"/>
    <n v="5938.1999511718805"/>
    <s v="Pilot"/>
    <x v="0"/>
    <x v="0"/>
    <n v="5665.2693999999974"/>
    <n v="8433.0413999999982"/>
    <n v="0.67179433033496061"/>
  </r>
  <r>
    <n v="2018"/>
    <x v="2"/>
    <n v="2"/>
    <x v="20"/>
    <n v="6054.6999511718805"/>
    <s v="Pilot"/>
    <x v="0"/>
    <x v="0"/>
    <n v="5661.6939999999977"/>
    <n v="8433.0413999999982"/>
    <n v="0.67137035518407384"/>
  </r>
  <r>
    <n v="2018"/>
    <x v="2"/>
    <n v="2"/>
    <x v="21"/>
    <n v="5982.39990234375"/>
    <s v="Pilot"/>
    <x v="0"/>
    <x v="0"/>
    <n v="5679.0547000000024"/>
    <n v="8433.0413999999982"/>
    <n v="0.67342900747528689"/>
  </r>
  <r>
    <n v="2018"/>
    <x v="2"/>
    <n v="2"/>
    <x v="22"/>
    <n v="5880.1999511718805"/>
    <s v="Pilot"/>
    <x v="0"/>
    <x v="0"/>
    <n v="5608.2590000000027"/>
    <n v="8433.0413999999982"/>
    <n v="0.6650339698320471"/>
  </r>
  <r>
    <n v="2018"/>
    <x v="2"/>
    <n v="2"/>
    <x v="23"/>
    <n v="5798.4776611328098"/>
    <s v="Pilot"/>
    <x v="0"/>
    <x v="0"/>
    <n v="5616.949700000001"/>
    <n v="8433.0413999999982"/>
    <n v="0.66606452329286592"/>
  </r>
  <r>
    <n v="2018"/>
    <x v="3"/>
    <n v="2"/>
    <x v="0"/>
    <n v="4389.60009765625"/>
    <s v="Pilot"/>
    <x v="0"/>
    <x v="0"/>
    <n v="3856.4967000000006"/>
    <n v="8990.7061000000031"/>
    <n v="0.42894258327496648"/>
  </r>
  <r>
    <n v="2018"/>
    <x v="3"/>
    <n v="2"/>
    <x v="1"/>
    <n v="4390.2999267578098"/>
    <s v="Pilot"/>
    <x v="0"/>
    <x v="0"/>
    <n v="4023.5644999999986"/>
    <n v="8990.7061000000031"/>
    <n v="0.44752486125644764"/>
  </r>
  <r>
    <n v="2018"/>
    <x v="3"/>
    <n v="2"/>
    <x v="2"/>
    <n v="4430.0998535156305"/>
    <s v="Pilot"/>
    <x v="0"/>
    <x v="0"/>
    <n v="4132.1580000000004"/>
    <n v="8990.7061000000031"/>
    <n v="0.45960327854560823"/>
  </r>
  <r>
    <n v="2018"/>
    <x v="3"/>
    <n v="2"/>
    <x v="3"/>
    <n v="4459.0998535156305"/>
    <s v="Pilot"/>
    <x v="0"/>
    <x v="0"/>
    <n v="4512.2989999999991"/>
    <n v="8990.7061000000031"/>
    <n v="0.50188482971320769"/>
  </r>
  <r>
    <n v="2018"/>
    <x v="3"/>
    <n v="2"/>
    <x v="4"/>
    <n v="4496.5999755859402"/>
    <s v="Pilot"/>
    <x v="0"/>
    <x v="0"/>
    <n v="4867.7389999999987"/>
    <n v="8990.7061000000031"/>
    <n v="0.54141898821495205"/>
  </r>
  <r>
    <n v="2018"/>
    <x v="3"/>
    <n v="2"/>
    <x v="5"/>
    <n v="4775.89990234375"/>
    <s v="Pilot"/>
    <x v="0"/>
    <x v="0"/>
    <n v="5345.912299999999"/>
    <n v="8990.7061000000031"/>
    <n v="0.59460427696552076"/>
  </r>
  <r>
    <n v="2018"/>
    <x v="3"/>
    <n v="2"/>
    <x v="6"/>
    <n v="5241.3000488281305"/>
    <s v="Pilot"/>
    <x v="0"/>
    <x v="0"/>
    <n v="6654.2499000000034"/>
    <n v="8990.7061000000031"/>
    <n v="0.74012539460054216"/>
  </r>
  <r>
    <n v="2018"/>
    <x v="3"/>
    <n v="2"/>
    <x v="7"/>
    <n v="5511.7999267578098"/>
    <s v="Pilot"/>
    <x v="0"/>
    <x v="0"/>
    <n v="8310.2497000000003"/>
    <n v="8990.7061000000031"/>
    <n v="0.92431557739385983"/>
  </r>
  <r>
    <n v="2018"/>
    <x v="3"/>
    <n v="2"/>
    <x v="8"/>
    <n v="5533.5999755859402"/>
    <s v="Pilot"/>
    <x v="0"/>
    <x v="0"/>
    <n v="8990.7061000000031"/>
    <n v="8990.7061000000031"/>
    <n v="1"/>
  </r>
  <r>
    <n v="2018"/>
    <x v="3"/>
    <n v="2"/>
    <x v="9"/>
    <n v="5467.5499267578198"/>
    <s v="Pilot"/>
    <x v="0"/>
    <x v="0"/>
    <n v="8946.0182000000041"/>
    <n v="8990.7061000000031"/>
    <n v="0.99502954500981866"/>
  </r>
  <r>
    <n v="2018"/>
    <x v="3"/>
    <n v="2"/>
    <x v="10"/>
    <n v="5355.5500488281305"/>
    <s v="Pilot"/>
    <x v="0"/>
    <x v="0"/>
    <n v="8744.0570999999964"/>
    <n v="8990.7061000000031"/>
    <n v="0.97256622591633746"/>
  </r>
  <r>
    <n v="2018"/>
    <x v="3"/>
    <n v="2"/>
    <x v="11"/>
    <n v="5192.9000244140698"/>
    <s v="Pilot"/>
    <x v="0"/>
    <x v="0"/>
    <n v="8701.2619000000013"/>
    <n v="8990.7061000000031"/>
    <n v="0.96780628831811089"/>
  </r>
  <r>
    <n v="2018"/>
    <x v="3"/>
    <n v="2"/>
    <x v="12"/>
    <n v="5077.5998535156305"/>
    <s v="Pilot"/>
    <x v="0"/>
    <x v="0"/>
    <n v="8577.6424000000025"/>
    <n v="8990.7061000000031"/>
    <n v="0.95405658961535844"/>
  </r>
  <r>
    <n v="2018"/>
    <x v="3"/>
    <n v="2"/>
    <x v="13"/>
    <n v="4969.8000488281305"/>
    <s v="Pilot"/>
    <x v="0"/>
    <x v="0"/>
    <n v="7900.6701000000003"/>
    <n v="8990.7061000000031"/>
    <n v="0.87875968940859917"/>
  </r>
  <r>
    <n v="2018"/>
    <x v="3"/>
    <n v="2"/>
    <x v="14"/>
    <n v="4811.3001708984402"/>
    <s v="Pilot"/>
    <x v="0"/>
    <x v="0"/>
    <n v="7285.982500000001"/>
    <n v="8990.7061000000031"/>
    <n v="0.81039046532730041"/>
  </r>
  <r>
    <n v="2018"/>
    <x v="3"/>
    <n v="2"/>
    <x v="15"/>
    <n v="4689.00000000001"/>
    <s v="Pilot"/>
    <x v="0"/>
    <x v="0"/>
    <n v="6498.9304999999995"/>
    <n v="8990.7061000000031"/>
    <n v="0.72284984379591688"/>
  </r>
  <r>
    <n v="2018"/>
    <x v="3"/>
    <n v="2"/>
    <x v="16"/>
    <n v="4635.60009765626"/>
    <s v="Pilot"/>
    <x v="0"/>
    <x v="0"/>
    <n v="5505.253999999999"/>
    <n v="8990.7061000000031"/>
    <n v="0.61232721198616391"/>
  </r>
  <r>
    <n v="2018"/>
    <x v="3"/>
    <n v="2"/>
    <x v="17"/>
    <n v="4766.0998535156305"/>
    <s v="Pilot"/>
    <x v="0"/>
    <x v="0"/>
    <n v="5114.6670000000004"/>
    <n v="8990.7061000000031"/>
    <n v="0.56888379434402803"/>
  </r>
  <r>
    <n v="2018"/>
    <x v="3"/>
    <n v="2"/>
    <x v="18"/>
    <n v="5063.8000488281305"/>
    <s v="Pilot"/>
    <x v="0"/>
    <x v="0"/>
    <n v="4863.2623000000003"/>
    <n v="8990.7061000000031"/>
    <n v="0.54092106291851749"/>
  </r>
  <r>
    <n v="2018"/>
    <x v="3"/>
    <n v="2"/>
    <x v="19"/>
    <n v="5167.4001464843805"/>
    <s v="Pilot"/>
    <x v="0"/>
    <x v="0"/>
    <n v="4647.1299999999992"/>
    <n v="8990.7061000000031"/>
    <n v="0.51688153836993933"/>
  </r>
  <r>
    <n v="2018"/>
    <x v="3"/>
    <n v="2"/>
    <x v="20"/>
    <n v="5223.2999267578098"/>
    <s v="Pilot"/>
    <x v="0"/>
    <x v="0"/>
    <n v="4507.3857999999991"/>
    <n v="8990.7061000000031"/>
    <n v="0.50133835428120577"/>
  </r>
  <r>
    <n v="2018"/>
    <x v="3"/>
    <n v="2"/>
    <x v="21"/>
    <n v="5180.10009765625"/>
    <s v="Pilot"/>
    <x v="0"/>
    <x v="0"/>
    <n v="4451.7460999999994"/>
    <n v="8990.7061000000031"/>
    <n v="0.49514977472125332"/>
  </r>
  <r>
    <n v="2018"/>
    <x v="3"/>
    <n v="2"/>
    <x v="22"/>
    <n v="5031.8498535156305"/>
    <s v="Pilot"/>
    <x v="0"/>
    <x v="0"/>
    <n v="4248.0680999999986"/>
    <n v="8990.7061000000031"/>
    <n v="0.47249549176120853"/>
  </r>
  <r>
    <n v="2018"/>
    <x v="3"/>
    <n v="2"/>
    <x v="23"/>
    <n v="4984.7498779296902"/>
    <s v="Pilot"/>
    <x v="0"/>
    <x v="0"/>
    <n v="4149.6440000000011"/>
    <n v="8990.7061000000031"/>
    <n v="0.46154817584349683"/>
  </r>
  <r>
    <n v="2018"/>
    <x v="4"/>
    <n v="22"/>
    <x v="0"/>
    <n v="4157.1501464843805"/>
    <s v="Pilot"/>
    <x v="0"/>
    <x v="0"/>
    <n v="3673.2957000000001"/>
    <n v="8383.0487999999987"/>
    <n v="0.43818135712152845"/>
  </r>
  <r>
    <n v="2018"/>
    <x v="4"/>
    <n v="22"/>
    <x v="1"/>
    <n v="4099.6500244140598"/>
    <s v="Pilot"/>
    <x v="0"/>
    <x v="0"/>
    <n v="3777.1888999999992"/>
    <n v="8383.0487999999987"/>
    <n v="0.45057460479056255"/>
  </r>
  <r>
    <n v="2018"/>
    <x v="4"/>
    <n v="22"/>
    <x v="2"/>
    <n v="4050.90014648438"/>
    <s v="Pilot"/>
    <x v="0"/>
    <x v="0"/>
    <n v="3959.8190000000009"/>
    <n v="8383.0487999999987"/>
    <n v="0.47236024678754124"/>
  </r>
  <r>
    <n v="2018"/>
    <x v="4"/>
    <n v="22"/>
    <x v="3"/>
    <n v="4121.1999511718805"/>
    <s v="Pilot"/>
    <x v="0"/>
    <x v="0"/>
    <n v="4270.5674999999992"/>
    <n v="8383.0487999999987"/>
    <n v="0.50942892041854748"/>
  </r>
  <r>
    <n v="2018"/>
    <x v="4"/>
    <n v="22"/>
    <x v="4"/>
    <n v="4343.2000732421902"/>
    <s v="Pilot"/>
    <x v="0"/>
    <x v="0"/>
    <n v="4771.9907999999978"/>
    <n v="8383.0487999999987"/>
    <n v="0.56924287497884996"/>
  </r>
  <r>
    <n v="2018"/>
    <x v="4"/>
    <n v="22"/>
    <x v="5"/>
    <n v="4736.9998779296902"/>
    <s v="Pilot"/>
    <x v="0"/>
    <x v="0"/>
    <n v="6115.2040999999999"/>
    <n v="8383.0487999999987"/>
    <n v="0.72947256372884306"/>
  </r>
  <r>
    <n v="2018"/>
    <x v="4"/>
    <n v="22"/>
    <x v="6"/>
    <n v="5104.47021484375"/>
    <s v="Pilot"/>
    <x v="0"/>
    <x v="0"/>
    <n v="7865.6377999999977"/>
    <n v="8383.0487999999987"/>
    <n v="0.93827889919953689"/>
  </r>
  <r>
    <n v="2018"/>
    <x v="4"/>
    <n v="22"/>
    <x v="7"/>
    <n v="5017.7001953125"/>
    <s v="Pilot"/>
    <x v="0"/>
    <x v="0"/>
    <n v="8383.0487999999987"/>
    <n v="8383.0487999999987"/>
    <n v="1"/>
  </r>
  <r>
    <n v="2018"/>
    <x v="4"/>
    <n v="22"/>
    <x v="8"/>
    <n v="4769.89990234376"/>
    <s v="Pilot"/>
    <x v="0"/>
    <x v="0"/>
    <n v="8295.3133999999973"/>
    <n v="8383.0487999999987"/>
    <n v="0.98953418951825722"/>
  </r>
  <r>
    <n v="2018"/>
    <x v="4"/>
    <n v="22"/>
    <x v="9"/>
    <n v="4605.75"/>
    <s v="Pilot"/>
    <x v="0"/>
    <x v="0"/>
    <n v="8069.2722000000022"/>
    <n v="8383.0487999999987"/>
    <n v="0.96257010933778697"/>
  </r>
  <r>
    <n v="2018"/>
    <x v="4"/>
    <n v="22"/>
    <x v="10"/>
    <n v="4429.8498535156305"/>
    <s v="Pilot"/>
    <x v="0"/>
    <x v="0"/>
    <n v="8110.1484"/>
    <n v="8383.0487999999987"/>
    <n v="0.96744616350080193"/>
  </r>
  <r>
    <n v="2018"/>
    <x v="4"/>
    <n v="22"/>
    <x v="11"/>
    <n v="4318.7000732421902"/>
    <s v="Pilot"/>
    <x v="0"/>
    <x v="0"/>
    <n v="7942.4168000000027"/>
    <n v="8383.0487999999987"/>
    <n v="0.94743773888087157"/>
  </r>
  <r>
    <n v="2018"/>
    <x v="4"/>
    <n v="22"/>
    <x v="12"/>
    <n v="4173.5"/>
    <s v="Pilot"/>
    <x v="0"/>
    <x v="0"/>
    <n v="7177.1617000000006"/>
    <n v="8383.0487999999987"/>
    <n v="0.85615172608800771"/>
  </r>
  <r>
    <n v="2018"/>
    <x v="4"/>
    <n v="22"/>
    <x v="13"/>
    <n v="4007.05004882813"/>
    <s v="Pilot"/>
    <x v="0"/>
    <x v="0"/>
    <n v="6663.91"/>
    <n v="8383.0487999999987"/>
    <n v="0.7949267812922669"/>
  </r>
  <r>
    <n v="2018"/>
    <x v="4"/>
    <n v="22"/>
    <x v="14"/>
    <n v="3916.0501708984402"/>
    <s v="Pilot"/>
    <x v="0"/>
    <x v="0"/>
    <n v="5792.5789999999979"/>
    <n v="8383.0487999999987"/>
    <n v="0.69098715016426948"/>
  </r>
  <r>
    <n v="2018"/>
    <x v="4"/>
    <n v="22"/>
    <x v="15"/>
    <n v="3787.30004882813"/>
    <s v="Pilot"/>
    <x v="0"/>
    <x v="0"/>
    <n v="4837.7139999999999"/>
    <n v="8383.0487999999987"/>
    <n v="0.57708288659848916"/>
  </r>
  <r>
    <n v="2018"/>
    <x v="4"/>
    <n v="22"/>
    <x v="16"/>
    <n v="3783.44995117188"/>
    <s v="Pilot"/>
    <x v="0"/>
    <x v="0"/>
    <n v="4263.129899999999"/>
    <n v="8383.0487999999987"/>
    <n v="0.50854170143921862"/>
  </r>
  <r>
    <n v="2018"/>
    <x v="4"/>
    <n v="22"/>
    <x v="17"/>
    <n v="3766.94995117188"/>
    <s v="Pilot"/>
    <x v="0"/>
    <x v="0"/>
    <n v="3890.6559999999995"/>
    <n v="8383.0487999999987"/>
    <n v="0.46410990712591343"/>
  </r>
  <r>
    <n v="2018"/>
    <x v="4"/>
    <n v="22"/>
    <x v="18"/>
    <n v="3863.44995117188"/>
    <s v="Pilot"/>
    <x v="0"/>
    <x v="0"/>
    <n v="3638.3801000000008"/>
    <n v="8383.0487999999987"/>
    <n v="0.43401633305534393"/>
  </r>
  <r>
    <n v="2018"/>
    <x v="4"/>
    <n v="22"/>
    <x v="19"/>
    <n v="4125.7498779296902"/>
    <s v="Pilot"/>
    <x v="0"/>
    <x v="0"/>
    <n v="3555.4059000000002"/>
    <n v="8383.0487999999987"/>
    <n v="0.42411847823192927"/>
  </r>
  <r>
    <n v="2018"/>
    <x v="4"/>
    <n v="22"/>
    <x v="20"/>
    <n v="4152.64990234375"/>
    <s v="Pilot"/>
    <x v="0"/>
    <x v="0"/>
    <n v="3352.2591999999995"/>
    <n v="8383.0487999999987"/>
    <n v="0.39988544501852358"/>
  </r>
  <r>
    <n v="2018"/>
    <x v="4"/>
    <n v="22"/>
    <x v="21"/>
    <n v="4045.2501220703098"/>
    <s v="Pilot"/>
    <x v="0"/>
    <x v="0"/>
    <n v="3331.7017999999989"/>
    <n v="8383.0487999999987"/>
    <n v="0.39743318683770507"/>
  </r>
  <r>
    <n v="2018"/>
    <x v="4"/>
    <n v="22"/>
    <x v="22"/>
    <n v="3953.5999755859402"/>
    <s v="Pilot"/>
    <x v="0"/>
    <x v="0"/>
    <n v="3281.6605999999983"/>
    <n v="8383.0487999999987"/>
    <n v="0.39146385501179459"/>
  </r>
  <r>
    <n v="2018"/>
    <x v="4"/>
    <n v="22"/>
    <x v="23"/>
    <n v="3831.80004882813"/>
    <s v="Pilot"/>
    <x v="0"/>
    <x v="0"/>
    <n v="3331.5315000000001"/>
    <n v="8383.0487999999987"/>
    <n v="0.39741287203290532"/>
  </r>
  <r>
    <n v="2018"/>
    <x v="5"/>
    <n v="5"/>
    <x v="0"/>
    <n v="3740.916015625"/>
    <s v="Pilot"/>
    <x v="0"/>
    <x v="0"/>
    <n v="3079.7780999999991"/>
    <n v="4637.4767999999995"/>
    <n v="0.66410641666175008"/>
  </r>
  <r>
    <n v="2018"/>
    <x v="5"/>
    <n v="5"/>
    <x v="1"/>
    <n v="3757.8531494140598"/>
    <s v="Pilot"/>
    <x v="0"/>
    <x v="0"/>
    <n v="3271.5577999999996"/>
    <n v="4637.4767999999995"/>
    <n v="0.70546073675236498"/>
  </r>
  <r>
    <n v="2018"/>
    <x v="5"/>
    <n v="5"/>
    <x v="2"/>
    <n v="3775.7591552734402"/>
    <s v="Pilot"/>
    <x v="0"/>
    <x v="0"/>
    <n v="3276.8683999999994"/>
    <n v="4637.4767999999995"/>
    <n v="0.70660588533833735"/>
  </r>
  <r>
    <n v="2018"/>
    <x v="5"/>
    <n v="5"/>
    <x v="3"/>
    <n v="3854.6085205078098"/>
    <s v="Pilot"/>
    <x v="0"/>
    <x v="0"/>
    <n v="3511.8634999999995"/>
    <n v="4637.4767999999995"/>
    <n v="0.75727893668384494"/>
  </r>
  <r>
    <n v="2018"/>
    <x v="5"/>
    <n v="5"/>
    <x v="4"/>
    <n v="4080.9825439453098"/>
    <s v="Pilot"/>
    <x v="0"/>
    <x v="0"/>
    <n v="3725.3258999999998"/>
    <n v="4637.4767999999995"/>
    <n v="0.80330879498955132"/>
  </r>
  <r>
    <n v="2018"/>
    <x v="5"/>
    <n v="5"/>
    <x v="5"/>
    <n v="4389.0107421875"/>
    <s v="Pilot"/>
    <x v="0"/>
    <x v="0"/>
    <n v="4268.6709999999994"/>
    <n v="4637.4767999999995"/>
    <n v="0.92047274500650866"/>
  </r>
  <r>
    <n v="2018"/>
    <x v="5"/>
    <n v="5"/>
    <x v="6"/>
    <n v="4603.3118896484402"/>
    <s v="Pilot"/>
    <x v="0"/>
    <x v="0"/>
    <n v="4637.4767999999995"/>
    <n v="4637.4767999999995"/>
    <n v="1"/>
  </r>
  <r>
    <n v="2018"/>
    <x v="5"/>
    <n v="5"/>
    <x v="7"/>
    <n v="4566.7106933593805"/>
    <s v="Pilot"/>
    <x v="0"/>
    <x v="0"/>
    <n v="4496.8401999999978"/>
    <n v="4637.4767999999995"/>
    <n v="0.96967389680526239"/>
  </r>
  <r>
    <n v="2018"/>
    <x v="5"/>
    <n v="5"/>
    <x v="8"/>
    <n v="4373.0421142578198"/>
    <s v="Pilot"/>
    <x v="0"/>
    <x v="0"/>
    <n v="4332.5288999999984"/>
    <n v="4637.4767999999995"/>
    <n v="0.93424271146758064"/>
  </r>
  <r>
    <n v="2018"/>
    <x v="5"/>
    <n v="5"/>
    <x v="9"/>
    <n v="4251.1828613281305"/>
    <s v="Pilot"/>
    <x v="0"/>
    <x v="0"/>
    <n v="4187.825499999999"/>
    <n v="4637.4767999999995"/>
    <n v="0.90303966588037687"/>
  </r>
  <r>
    <n v="2018"/>
    <x v="5"/>
    <n v="5"/>
    <x v="10"/>
    <n v="4048.5550537109402"/>
    <s v="Pilot"/>
    <x v="0"/>
    <x v="0"/>
    <n v="4116.4530000000004"/>
    <n v="4637.4767999999995"/>
    <n v="0.88764929239106938"/>
  </r>
  <r>
    <n v="2018"/>
    <x v="5"/>
    <n v="5"/>
    <x v="11"/>
    <n v="3949.14672851563"/>
    <s v="Pilot"/>
    <x v="0"/>
    <x v="0"/>
    <n v="3982.5170999999982"/>
    <n v="4637.4767999999995"/>
    <n v="0.858768091303443"/>
  </r>
  <r>
    <n v="2018"/>
    <x v="5"/>
    <n v="5"/>
    <x v="12"/>
    <n v="3849.1937255859402"/>
    <s v="Pilot"/>
    <x v="0"/>
    <x v="0"/>
    <n v="3843.0730999999987"/>
    <n v="4637.4767999999995"/>
    <n v="0.82869915381571269"/>
  </r>
  <r>
    <n v="2018"/>
    <x v="5"/>
    <n v="5"/>
    <x v="13"/>
    <n v="3759.69116210938"/>
    <s v="Pilot"/>
    <x v="0"/>
    <x v="0"/>
    <n v="3695.0661000000005"/>
    <n v="4637.4767999999995"/>
    <n v="0.79678373808791902"/>
  </r>
  <r>
    <n v="2018"/>
    <x v="5"/>
    <n v="5"/>
    <x v="14"/>
    <n v="3599.6832275390698"/>
    <s v="Pilot"/>
    <x v="0"/>
    <x v="0"/>
    <n v="3395.5823999999993"/>
    <n v="4637.4767999999995"/>
    <n v="0.73220471960096911"/>
  </r>
  <r>
    <n v="2018"/>
    <x v="5"/>
    <n v="5"/>
    <x v="15"/>
    <n v="3524.3966064453198"/>
    <s v="Pilot"/>
    <x v="0"/>
    <x v="0"/>
    <n v="3054.0680999999995"/>
    <n v="4637.4767999999995"/>
    <n v="0.65856245361701859"/>
  </r>
  <r>
    <n v="2018"/>
    <x v="5"/>
    <n v="5"/>
    <x v="16"/>
    <n v="3420.96484375"/>
    <s v="Pilot"/>
    <x v="0"/>
    <x v="0"/>
    <n v="2896.6324000000004"/>
    <n v="4637.4767999999995"/>
    <n v="0.62461388486083658"/>
  </r>
  <r>
    <n v="2018"/>
    <x v="5"/>
    <n v="5"/>
    <x v="17"/>
    <n v="3424.1036376953198"/>
    <s v="Pilot"/>
    <x v="0"/>
    <x v="0"/>
    <n v="2804.8202999999994"/>
    <n v="4637.4767999999995"/>
    <n v="0.60481602840579163"/>
  </r>
  <r>
    <n v="2018"/>
    <x v="5"/>
    <n v="5"/>
    <x v="18"/>
    <n v="3438.5052490234402"/>
    <s v="Pilot"/>
    <x v="0"/>
    <x v="0"/>
    <n v="2770.6895999999997"/>
    <n v="4637.4767999999995"/>
    <n v="0.59745627191062178"/>
  </r>
  <r>
    <n v="2018"/>
    <x v="5"/>
    <n v="5"/>
    <x v="19"/>
    <n v="3657.85791015625"/>
    <s v="Pilot"/>
    <x v="0"/>
    <x v="0"/>
    <n v="2841.0260999999996"/>
    <n v="4637.4767999999995"/>
    <n v="0.61262324805592561"/>
  </r>
  <r>
    <n v="2018"/>
    <x v="5"/>
    <n v="5"/>
    <x v="20"/>
    <n v="3652.85693359375"/>
    <s v="Pilot"/>
    <x v="0"/>
    <x v="0"/>
    <n v="2869.0799999999995"/>
    <n v="4637.4767999999995"/>
    <n v="0.61867263680974094"/>
  </r>
  <r>
    <n v="2018"/>
    <x v="5"/>
    <n v="5"/>
    <x v="21"/>
    <n v="3543"/>
    <s v="Pilot"/>
    <x v="0"/>
    <x v="0"/>
    <n v="2809.9965000000002"/>
    <n v="4637.4767999999995"/>
    <n v="0.60593219571470425"/>
  </r>
  <r>
    <n v="2018"/>
    <x v="5"/>
    <n v="5"/>
    <x v="22"/>
    <n v="3439.1484375"/>
    <s v="Pilot"/>
    <x v="0"/>
    <x v="0"/>
    <n v="2798.1716000000001"/>
    <n v="4637.4767999999995"/>
    <n v="0.60338233929278107"/>
  </r>
  <r>
    <n v="2018"/>
    <x v="5"/>
    <n v="5"/>
    <x v="23"/>
    <n v="3340.91357421875"/>
    <s v="Pilot"/>
    <x v="0"/>
    <x v="0"/>
    <n v="2806.2141999999999"/>
    <n v="4637.4767999999995"/>
    <n v="0.60511660133803802"/>
  </r>
  <r>
    <n v="2018"/>
    <x v="6"/>
    <n v="14"/>
    <x v="0"/>
    <n v="3379.1500244140598"/>
    <s v="Pilot"/>
    <x v="0"/>
    <x v="0"/>
    <n v="3760.8950999999993"/>
    <n v="11919.5067"/>
    <n v="0.31552439162603929"/>
  </r>
  <r>
    <n v="2018"/>
    <x v="6"/>
    <n v="14"/>
    <x v="1"/>
    <n v="3191.90014648438"/>
    <s v="Pilot"/>
    <x v="0"/>
    <x v="0"/>
    <n v="3743.1336000000006"/>
    <n v="11919.5067"/>
    <n v="0.31403427123372485"/>
  </r>
  <r>
    <n v="2018"/>
    <x v="6"/>
    <n v="14"/>
    <x v="2"/>
    <n v="3101"/>
    <s v="Pilot"/>
    <x v="0"/>
    <x v="0"/>
    <n v="3918.4787999999999"/>
    <n v="11919.5067"/>
    <n v="0.32874504781309449"/>
  </r>
  <r>
    <n v="2018"/>
    <x v="6"/>
    <n v="14"/>
    <x v="3"/>
    <n v="3109.69995117188"/>
    <s v="Pilot"/>
    <x v="0"/>
    <x v="0"/>
    <n v="4369.1010999999999"/>
    <n v="11919.5067"/>
    <n v="0.36655049659060135"/>
  </r>
  <r>
    <n v="2018"/>
    <x v="6"/>
    <n v="14"/>
    <x v="4"/>
    <n v="3261.0999755859402"/>
    <s v="Pilot"/>
    <x v="0"/>
    <x v="0"/>
    <n v="4884.0641999999998"/>
    <n v="11919.5067"/>
    <n v="0.40975388687855679"/>
  </r>
  <r>
    <n v="2018"/>
    <x v="6"/>
    <n v="14"/>
    <x v="5"/>
    <n v="3576"/>
    <s v="Pilot"/>
    <x v="0"/>
    <x v="0"/>
    <n v="6850.405700000003"/>
    <n v="11919.5067"/>
    <n v="0.57472224920180659"/>
  </r>
  <r>
    <n v="2018"/>
    <x v="6"/>
    <n v="14"/>
    <x v="6"/>
    <n v="3784.9000244140598"/>
    <s v="Pilot"/>
    <x v="0"/>
    <x v="0"/>
    <n v="8778.5774000000038"/>
    <n v="11919.5067"/>
    <n v="0.73648831457093811"/>
  </r>
  <r>
    <n v="2018"/>
    <x v="6"/>
    <n v="14"/>
    <x v="7"/>
    <n v="4048.89990234376"/>
    <s v="Pilot"/>
    <x v="0"/>
    <x v="0"/>
    <n v="10371.461199999998"/>
    <n v="11919.5067"/>
    <n v="0.87012503629869165"/>
  </r>
  <r>
    <n v="2018"/>
    <x v="6"/>
    <n v="14"/>
    <x v="8"/>
    <n v="4405.0930175781305"/>
    <s v="Pilot"/>
    <x v="0"/>
    <x v="0"/>
    <n v="11057.4861"/>
    <n v="11919.5067"/>
    <n v="0.92767984265657577"/>
  </r>
  <r>
    <n v="2018"/>
    <x v="6"/>
    <n v="14"/>
    <x v="9"/>
    <n v="4730.00000000001"/>
    <s v="Pilot"/>
    <x v="0"/>
    <x v="0"/>
    <n v="11416.365900000003"/>
    <n v="11919.5067"/>
    <n v="0.9577884544500489"/>
  </r>
  <r>
    <n v="2018"/>
    <x v="6"/>
    <n v="14"/>
    <x v="10"/>
    <n v="5039.7001953125"/>
    <s v="Pilot"/>
    <x v="0"/>
    <x v="0"/>
    <n v="11735.195700000004"/>
    <n v="11919.5067"/>
    <n v="0.98453702786206776"/>
  </r>
  <r>
    <n v="2018"/>
    <x v="6"/>
    <n v="14"/>
    <x v="11"/>
    <n v="5274.89990234376"/>
    <s v="Pilot"/>
    <x v="0"/>
    <x v="0"/>
    <n v="11919.5067"/>
    <n v="11919.5067"/>
    <n v="1"/>
  </r>
  <r>
    <n v="2018"/>
    <x v="6"/>
    <n v="14"/>
    <x v="12"/>
    <n v="5470.1779785156305"/>
    <s v="Pilot"/>
    <x v="0"/>
    <x v="0"/>
    <n v="11463.594099999998"/>
    <n v="11919.5067"/>
    <n v="0.96175071574061022"/>
  </r>
  <r>
    <n v="2018"/>
    <x v="6"/>
    <n v="14"/>
    <x v="13"/>
    <n v="5635.0498046875"/>
    <s v="Pilot"/>
    <x v="0"/>
    <x v="0"/>
    <n v="10904.404700000001"/>
    <n v="11919.5067"/>
    <n v="0.91483691183293692"/>
  </r>
  <r>
    <n v="2018"/>
    <x v="6"/>
    <n v="14"/>
    <x v="14"/>
    <n v="5793.7001953125"/>
    <s v="Pilot"/>
    <x v="0"/>
    <x v="0"/>
    <n v="9818.1815000000024"/>
    <n v="11919.5067"/>
    <n v="0.82370703311069093"/>
  </r>
  <r>
    <n v="2018"/>
    <x v="6"/>
    <n v="14"/>
    <x v="15"/>
    <n v="5833.5"/>
    <s v="Pilot"/>
    <x v="0"/>
    <x v="0"/>
    <n v="8071.8812999999982"/>
    <n v="11919.5067"/>
    <n v="0.67719927536934044"/>
  </r>
  <r>
    <n v="2018"/>
    <x v="6"/>
    <n v="14"/>
    <x v="16"/>
    <n v="5860.00146484376"/>
    <s v="Pilot"/>
    <x v="0"/>
    <x v="0"/>
    <n v="6946.628200000001"/>
    <n v="11919.5067"/>
    <n v="0.58279494066646242"/>
  </r>
  <r>
    <n v="2018"/>
    <x v="6"/>
    <n v="14"/>
    <x v="17"/>
    <n v="5745.64990234375"/>
    <s v="Pilot"/>
    <x v="0"/>
    <x v="0"/>
    <n v="6195.2952999999989"/>
    <n v="11919.5067"/>
    <n v="0.51976104850043825"/>
  </r>
  <r>
    <n v="2018"/>
    <x v="6"/>
    <n v="14"/>
    <x v="18"/>
    <n v="5614.7001953125"/>
    <s v="Pilot"/>
    <x v="0"/>
    <x v="0"/>
    <n v="5751.7811000000002"/>
    <n v="11919.5067"/>
    <n v="0.48255194151617031"/>
  </r>
  <r>
    <n v="2018"/>
    <x v="6"/>
    <n v="14"/>
    <x v="19"/>
    <n v="5412.39990234375"/>
    <s v="Pilot"/>
    <x v="0"/>
    <x v="0"/>
    <n v="5255.3424999999997"/>
    <n v="11919.5067"/>
    <n v="0.44090268433676033"/>
  </r>
  <r>
    <n v="2018"/>
    <x v="6"/>
    <n v="14"/>
    <x v="20"/>
    <n v="5285.6999511718805"/>
    <s v="Pilot"/>
    <x v="0"/>
    <x v="0"/>
    <n v="4871.6032999999989"/>
    <n v="11919.5067"/>
    <n v="0.40870846609784606"/>
  </r>
  <r>
    <n v="2018"/>
    <x v="6"/>
    <n v="14"/>
    <x v="21"/>
    <n v="4866.81103515625"/>
    <s v="Pilot"/>
    <x v="0"/>
    <x v="0"/>
    <n v="4454.8563999999997"/>
    <n v="11919.5067"/>
    <n v="0.37374503090803246"/>
  </r>
  <r>
    <n v="2018"/>
    <x v="6"/>
    <n v="14"/>
    <x v="22"/>
    <n v="4397.89990234375"/>
    <s v="Pilot"/>
    <x v="0"/>
    <x v="0"/>
    <n v="4192.2816999999995"/>
    <n v="11919.5067"/>
    <n v="0.35171604039620191"/>
  </r>
  <r>
    <n v="2018"/>
    <x v="6"/>
    <n v="14"/>
    <x v="23"/>
    <n v="4062.30004882813"/>
    <s v="Pilot"/>
    <x v="0"/>
    <x v="0"/>
    <n v="4072.1826999999994"/>
    <n v="11919.5067"/>
    <n v="0.34164020395240008"/>
  </r>
  <r>
    <n v="2018"/>
    <x v="7"/>
    <n v="18"/>
    <x v="0"/>
    <n v="4100.6999511718805"/>
    <s v="Pilot"/>
    <x v="0"/>
    <x v="0"/>
    <n v="4198.8109000000004"/>
    <n v="8267.6371999999974"/>
    <n v="0.50786104886169914"/>
  </r>
  <r>
    <n v="2018"/>
    <x v="7"/>
    <n v="18"/>
    <x v="1"/>
    <n v="3906.9000244140598"/>
    <s v="Pilot"/>
    <x v="0"/>
    <x v="0"/>
    <n v="4149.0219999999999"/>
    <n v="8267.6371999999974"/>
    <n v="0.50183890507435436"/>
  </r>
  <r>
    <n v="2018"/>
    <x v="7"/>
    <n v="18"/>
    <x v="2"/>
    <n v="3776.25"/>
    <s v="Pilot"/>
    <x v="0"/>
    <x v="0"/>
    <n v="4132.7457000000004"/>
    <n v="8267.6371999999974"/>
    <n v="0.4998702289452181"/>
  </r>
  <r>
    <n v="2018"/>
    <x v="7"/>
    <n v="18"/>
    <x v="3"/>
    <n v="3725.34985351563"/>
    <s v="Pilot"/>
    <x v="0"/>
    <x v="0"/>
    <n v="4550.928899999999"/>
    <n v="8267.6371999999974"/>
    <n v="0.55045096802264137"/>
  </r>
  <r>
    <n v="2018"/>
    <x v="7"/>
    <n v="18"/>
    <x v="4"/>
    <n v="3794.0999755859402"/>
    <s v="Pilot"/>
    <x v="0"/>
    <x v="0"/>
    <n v="4948.2088999999996"/>
    <n v="8267.6371999999974"/>
    <n v="0.59850339102930172"/>
  </r>
  <r>
    <n v="2018"/>
    <x v="7"/>
    <n v="18"/>
    <x v="5"/>
    <n v="3962.19995117188"/>
    <s v="Pilot"/>
    <x v="0"/>
    <x v="0"/>
    <n v="6268.3142000000007"/>
    <n v="8267.6371999999974"/>
    <n v="0.75817480234860846"/>
  </r>
  <r>
    <n v="2018"/>
    <x v="7"/>
    <n v="18"/>
    <x v="6"/>
    <n v="4233.8000488281305"/>
    <s v="Pilot"/>
    <x v="0"/>
    <x v="0"/>
    <n v="6967.3950999999988"/>
    <n v="8267.6371999999974"/>
    <n v="0.84273111306819326"/>
  </r>
  <r>
    <n v="2018"/>
    <x v="7"/>
    <n v="18"/>
    <x v="7"/>
    <n v="4628.4997558593805"/>
    <s v="Pilot"/>
    <x v="0"/>
    <x v="0"/>
    <n v="7432.7617000000027"/>
    <n v="8267.6371999999974"/>
    <n v="0.89901885148032445"/>
  </r>
  <r>
    <n v="2018"/>
    <x v="7"/>
    <n v="18"/>
    <x v="8"/>
    <n v="5019.5999755859402"/>
    <s v="Pilot"/>
    <x v="0"/>
    <x v="0"/>
    <n v="7928.065599999999"/>
    <n v="8267.6371999999974"/>
    <n v="0.95892761235338209"/>
  </r>
  <r>
    <n v="2018"/>
    <x v="7"/>
    <n v="18"/>
    <x v="9"/>
    <n v="5474.69970703125"/>
    <s v="Pilot"/>
    <x v="0"/>
    <x v="0"/>
    <n v="8261.875"/>
    <n v="8267.6371999999974"/>
    <n v="0.99930304150259552"/>
  </r>
  <r>
    <n v="2018"/>
    <x v="7"/>
    <n v="18"/>
    <x v="10"/>
    <n v="5752.4001464843805"/>
    <s v="Pilot"/>
    <x v="0"/>
    <x v="0"/>
    <n v="8267.6371999999974"/>
    <n v="8267.6371999999974"/>
    <n v="1"/>
  </r>
  <r>
    <n v="2018"/>
    <x v="7"/>
    <n v="18"/>
    <x v="11"/>
    <n v="6017.4001464843805"/>
    <s v="Pilot"/>
    <x v="0"/>
    <x v="0"/>
    <n v="8242.026399999997"/>
    <n v="8267.6371999999974"/>
    <n v="0.99690228303680273"/>
  </r>
  <r>
    <n v="2018"/>
    <x v="7"/>
    <n v="18"/>
    <x v="12"/>
    <n v="6279.7001953125"/>
    <s v="Pilot"/>
    <x v="0"/>
    <x v="0"/>
    <n v="8125.5347000000002"/>
    <n v="8267.6371999999974"/>
    <n v="0.98281219935485353"/>
  </r>
  <r>
    <n v="2018"/>
    <x v="7"/>
    <n v="18"/>
    <x v="13"/>
    <n v="6376.89990234375"/>
    <s v="Pilot"/>
    <x v="0"/>
    <x v="0"/>
    <n v="7831.0350000000008"/>
    <n v="8267.6371999999974"/>
    <n v="0.94719141763985526"/>
  </r>
  <r>
    <n v="2018"/>
    <x v="7"/>
    <n v="18"/>
    <x v="14"/>
    <n v="6454.3000488281305"/>
    <s v="Pilot"/>
    <x v="0"/>
    <x v="0"/>
    <n v="7424.4272000000019"/>
    <n v="8267.6371999999974"/>
    <n v="0.89801076418786308"/>
  </r>
  <r>
    <n v="2018"/>
    <x v="7"/>
    <n v="18"/>
    <x v="15"/>
    <n v="6458.0998535156305"/>
    <s v="Pilot"/>
    <x v="0"/>
    <x v="0"/>
    <n v="6607.8290000000025"/>
    <n v="8267.6371999999974"/>
    <n v="0.79924031983406385"/>
  </r>
  <r>
    <n v="2018"/>
    <x v="7"/>
    <n v="18"/>
    <x v="16"/>
    <n v="6402.10009765625"/>
    <s v="Pilot"/>
    <x v="0"/>
    <x v="0"/>
    <n v="6174.0981999999995"/>
    <n v="8267.6371999999974"/>
    <n v="0.74677904347326729"/>
  </r>
  <r>
    <n v="2018"/>
    <x v="7"/>
    <n v="18"/>
    <x v="17"/>
    <n v="6320.9997558593805"/>
    <s v="Pilot"/>
    <x v="0"/>
    <x v="0"/>
    <n v="5749.7851999999984"/>
    <n v="8267.6371999999974"/>
    <n v="0.69545688337654687"/>
  </r>
  <r>
    <n v="2018"/>
    <x v="7"/>
    <n v="18"/>
    <x v="18"/>
    <n v="6128.64990234376"/>
    <s v="Pilot"/>
    <x v="0"/>
    <x v="0"/>
    <n v="5415.9719000000014"/>
    <n v="8267.6371999999974"/>
    <n v="0.65508098250852165"/>
  </r>
  <r>
    <n v="2018"/>
    <x v="7"/>
    <n v="18"/>
    <x v="19"/>
    <n v="5944.50000000001"/>
    <s v="Pilot"/>
    <x v="0"/>
    <x v="0"/>
    <n v="5119.6316999999999"/>
    <n v="8267.6371999999974"/>
    <n v="0.61923758580020927"/>
  </r>
  <r>
    <n v="2018"/>
    <x v="7"/>
    <n v="18"/>
    <x v="20"/>
    <n v="5720.4499511718805"/>
    <s v="Pilot"/>
    <x v="0"/>
    <x v="0"/>
    <n v="4935.0013000000008"/>
    <n v="8267.6371999999974"/>
    <n v="0.59690588503327191"/>
  </r>
  <r>
    <n v="2018"/>
    <x v="7"/>
    <n v="18"/>
    <x v="21"/>
    <n v="5455"/>
    <s v="Pilot"/>
    <x v="0"/>
    <x v="0"/>
    <n v="4736.2812999999978"/>
    <n v="8267.6371999999974"/>
    <n v="0.57286999724661347"/>
  </r>
  <r>
    <n v="2018"/>
    <x v="7"/>
    <n v="18"/>
    <x v="22"/>
    <n v="5064.2999267578098"/>
    <s v="Pilot"/>
    <x v="0"/>
    <x v="0"/>
    <n v="4476.0640999999996"/>
    <n v="8267.6371999999974"/>
    <n v="0.54139580532150122"/>
  </r>
  <r>
    <n v="2018"/>
    <x v="7"/>
    <n v="18"/>
    <x v="23"/>
    <n v="4700.6999511718805"/>
    <s v="Pilot"/>
    <x v="0"/>
    <x v="0"/>
    <n v="4385.8059999999987"/>
    <n v="8267.6371999999974"/>
    <n v="0.53047876846845676"/>
  </r>
  <r>
    <n v="2018"/>
    <x v="8"/>
    <n v="5"/>
    <x v="0"/>
    <n v="4274.8195800781305"/>
    <s v="Pilot"/>
    <x v="0"/>
    <x v="0"/>
    <n v="4252.4354000000012"/>
    <n v="7678.4789000000019"/>
    <n v="0.55381221403108893"/>
  </r>
  <r>
    <n v="2018"/>
    <x v="8"/>
    <n v="5"/>
    <x v="1"/>
    <n v="4041.5999755859402"/>
    <s v="Pilot"/>
    <x v="0"/>
    <x v="0"/>
    <n v="4188.9984000000004"/>
    <n v="7678.4789000000019"/>
    <n v="0.54555055168543853"/>
  </r>
  <r>
    <n v="2018"/>
    <x v="8"/>
    <n v="5"/>
    <x v="2"/>
    <n v="3852.7498779296902"/>
    <s v="Pilot"/>
    <x v="0"/>
    <x v="0"/>
    <n v="4210.8876000000009"/>
    <n v="7678.4789000000019"/>
    <n v="0.54840127254891591"/>
  </r>
  <r>
    <n v="2018"/>
    <x v="8"/>
    <n v="5"/>
    <x v="3"/>
    <n v="3811.37426757813"/>
    <s v="Pilot"/>
    <x v="0"/>
    <x v="0"/>
    <n v="4490.7154"/>
    <n v="7678.4789000000019"/>
    <n v="0.58484440192965814"/>
  </r>
  <r>
    <n v="2018"/>
    <x v="8"/>
    <n v="5"/>
    <x v="4"/>
    <n v="3849.2403564453098"/>
    <s v="Pilot"/>
    <x v="0"/>
    <x v="0"/>
    <n v="4939.359300000001"/>
    <n v="7678.4789000000019"/>
    <n v="0.6432731488003437"/>
  </r>
  <r>
    <n v="2018"/>
    <x v="8"/>
    <n v="5"/>
    <x v="5"/>
    <n v="4013.10009765625"/>
    <s v="Pilot"/>
    <x v="0"/>
    <x v="0"/>
    <n v="6180.567799999998"/>
    <n v="7678.4789000000019"/>
    <n v="0.80492085483232834"/>
  </r>
  <r>
    <n v="2018"/>
    <x v="8"/>
    <n v="5"/>
    <x v="6"/>
    <n v="4262.9998779296902"/>
    <s v="Pilot"/>
    <x v="0"/>
    <x v="0"/>
    <n v="6664.3448999999991"/>
    <n v="7678.4789000000019"/>
    <n v="0.86792514335098292"/>
  </r>
  <r>
    <n v="2018"/>
    <x v="8"/>
    <n v="5"/>
    <x v="7"/>
    <n v="4585.0001220703098"/>
    <s v="Pilot"/>
    <x v="0"/>
    <x v="0"/>
    <n v="6973.1887999999981"/>
    <n v="7678.4789000000019"/>
    <n v="0.90814715919841837"/>
  </r>
  <r>
    <n v="2018"/>
    <x v="8"/>
    <n v="5"/>
    <x v="8"/>
    <n v="5077.6999511718805"/>
    <s v="Pilot"/>
    <x v="0"/>
    <x v="0"/>
    <n v="7144.6861999999992"/>
    <n v="7678.4789000000019"/>
    <n v="0.93048197345440353"/>
  </r>
  <r>
    <n v="2018"/>
    <x v="8"/>
    <n v="5"/>
    <x v="9"/>
    <n v="5498.89990234376"/>
    <s v="Pilot"/>
    <x v="0"/>
    <x v="0"/>
    <n v="7544.4171000000006"/>
    <n v="7678.4789000000019"/>
    <n v="0.98254057844711906"/>
  </r>
  <r>
    <n v="2018"/>
    <x v="8"/>
    <n v="5"/>
    <x v="10"/>
    <n v="5833.8000488281305"/>
    <s v="Pilot"/>
    <x v="0"/>
    <x v="0"/>
    <n v="7674.1205999999993"/>
    <n v="7678.4789000000019"/>
    <n v="0.99943240060215544"/>
  </r>
  <r>
    <n v="2018"/>
    <x v="8"/>
    <n v="5"/>
    <x v="11"/>
    <n v="6140.39990234375"/>
    <s v="Pilot"/>
    <x v="0"/>
    <x v="0"/>
    <n v="7678.4789000000019"/>
    <n v="7678.4789000000019"/>
    <n v="1"/>
  </r>
  <r>
    <n v="2018"/>
    <x v="8"/>
    <n v="5"/>
    <x v="12"/>
    <n v="6315.3000488281305"/>
    <s v="Pilot"/>
    <x v="0"/>
    <x v="0"/>
    <n v="7670.1771999999983"/>
    <n v="7678.4789000000019"/>
    <n v="0.99891883534380699"/>
  </r>
  <r>
    <n v="2018"/>
    <x v="8"/>
    <n v="5"/>
    <x v="13"/>
    <n v="6407.79980468751"/>
    <s v="Pilot"/>
    <x v="0"/>
    <x v="0"/>
    <n v="7532.9512000000004"/>
    <n v="7678.4789000000019"/>
    <n v="0.9810473269647193"/>
  </r>
  <r>
    <n v="2018"/>
    <x v="8"/>
    <n v="5"/>
    <x v="14"/>
    <n v="6490.39990234375"/>
    <s v="Pilot"/>
    <x v="0"/>
    <x v="0"/>
    <n v="7051.2504000000035"/>
    <n v="7678.4789000000019"/>
    <n v="0.91831344356497502"/>
  </r>
  <r>
    <n v="2018"/>
    <x v="8"/>
    <n v="5"/>
    <x v="15"/>
    <n v="6462.1999511718805"/>
    <s v="Pilot"/>
    <x v="0"/>
    <x v="0"/>
    <n v="6155.6164000000017"/>
    <n v="7678.4789000000019"/>
    <n v="0.80167133102364851"/>
  </r>
  <r>
    <n v="2018"/>
    <x v="8"/>
    <n v="5"/>
    <x v="16"/>
    <n v="6375.03955078126"/>
    <s v="Pilot"/>
    <x v="0"/>
    <x v="0"/>
    <n v="5816.3430000000008"/>
    <n v="7678.4789000000019"/>
    <n v="0.75748635579372359"/>
  </r>
  <r>
    <n v="2018"/>
    <x v="8"/>
    <n v="5"/>
    <x v="17"/>
    <n v="6073.63525390626"/>
    <s v="Pilot"/>
    <x v="0"/>
    <x v="0"/>
    <n v="5240.0448999999999"/>
    <n v="7678.4789000000019"/>
    <n v="0.68243267556546894"/>
  </r>
  <r>
    <n v="2018"/>
    <x v="8"/>
    <n v="5"/>
    <x v="18"/>
    <n v="5794.3000488281305"/>
    <s v="Pilot"/>
    <x v="0"/>
    <x v="0"/>
    <n v="4792.0870000000004"/>
    <n v="7678.4789000000019"/>
    <n v="0.62409326930624232"/>
  </r>
  <r>
    <n v="2018"/>
    <x v="8"/>
    <n v="5"/>
    <x v="19"/>
    <n v="5596.5500488281305"/>
    <s v="Pilot"/>
    <x v="0"/>
    <x v="0"/>
    <n v="4686.301199999999"/>
    <n v="7678.4789000000019"/>
    <n v="0.6103163479422985"/>
  </r>
  <r>
    <n v="2018"/>
    <x v="8"/>
    <n v="5"/>
    <x v="20"/>
    <n v="5369.64990234375"/>
    <s v="Pilot"/>
    <x v="0"/>
    <x v="0"/>
    <n v="4498.9875000000002"/>
    <n v="7678.4789000000019"/>
    <n v="0.58592171165567686"/>
  </r>
  <r>
    <n v="2018"/>
    <x v="8"/>
    <n v="5"/>
    <x v="21"/>
    <n v="5117.60009765625"/>
    <s v="Pilot"/>
    <x v="0"/>
    <x v="0"/>
    <n v="4332.5138999999999"/>
    <n v="7678.4789000000019"/>
    <n v="0.56424116760938148"/>
  </r>
  <r>
    <n v="2018"/>
    <x v="8"/>
    <n v="5"/>
    <x v="22"/>
    <n v="4734.1999511718805"/>
    <s v="Pilot"/>
    <x v="0"/>
    <x v="0"/>
    <n v="4226.6615000000002"/>
    <n v="7678.4789000000019"/>
    <n v="0.55045557265254696"/>
  </r>
  <r>
    <n v="2018"/>
    <x v="8"/>
    <n v="5"/>
    <x v="23"/>
    <n v="4434.3000488281305"/>
    <s v="Pilot"/>
    <x v="0"/>
    <x v="0"/>
    <n v="4220.780600000001"/>
    <n v="7678.4789000000019"/>
    <n v="0.54968967877218489"/>
  </r>
  <r>
    <n v="2018"/>
    <x v="9"/>
    <n v="28"/>
    <x v="0"/>
    <n v="4099.5499267578098"/>
    <s v="Pilot"/>
    <x v="0"/>
    <x v="0"/>
    <n v="4400.7691000000013"/>
    <n v="12740.628099999996"/>
    <n v="0.34541225640202172"/>
  </r>
  <r>
    <n v="2018"/>
    <x v="9"/>
    <n v="28"/>
    <x v="1"/>
    <n v="3882.2069091796902"/>
    <s v="Pilot"/>
    <x v="0"/>
    <x v="0"/>
    <n v="4320.7910999999986"/>
    <n v="12740.628099999996"/>
    <n v="0.33913485788035835"/>
  </r>
  <r>
    <n v="2018"/>
    <x v="9"/>
    <n v="28"/>
    <x v="2"/>
    <n v="3715.60009765625"/>
    <s v="Pilot"/>
    <x v="0"/>
    <x v="0"/>
    <n v="4418.5559999999996"/>
    <n v="12740.628099999996"/>
    <n v="0.34680833357030499"/>
  </r>
  <r>
    <n v="2018"/>
    <x v="9"/>
    <n v="28"/>
    <x v="3"/>
    <n v="3661.39990234375"/>
    <s v="Pilot"/>
    <x v="0"/>
    <x v="0"/>
    <n v="4612.5047000000004"/>
    <n v="12740.628099999996"/>
    <n v="0.36203118588792349"/>
  </r>
  <r>
    <n v="2018"/>
    <x v="9"/>
    <n v="28"/>
    <x v="4"/>
    <n v="3757.05004882813"/>
    <s v="Pilot"/>
    <x v="0"/>
    <x v="0"/>
    <n v="5315.9075000000003"/>
    <n v="12740.628099999996"/>
    <n v="0.41724061469151602"/>
  </r>
  <r>
    <n v="2018"/>
    <x v="9"/>
    <n v="28"/>
    <x v="5"/>
    <n v="4078.05004882813"/>
    <s v="Pilot"/>
    <x v="0"/>
    <x v="0"/>
    <n v="7478.1368999999986"/>
    <n v="12740.628099999996"/>
    <n v="0.58695198080540478"/>
  </r>
  <r>
    <n v="2018"/>
    <x v="9"/>
    <n v="28"/>
    <x v="6"/>
    <n v="4268.1999511718805"/>
    <s v="Pilot"/>
    <x v="0"/>
    <x v="0"/>
    <n v="9409.2293999999983"/>
    <n v="12740.628099999996"/>
    <n v="0.73852162751693551"/>
  </r>
  <r>
    <n v="2018"/>
    <x v="9"/>
    <n v="28"/>
    <x v="7"/>
    <n v="4477.2000732421902"/>
    <s v="Pilot"/>
    <x v="0"/>
    <x v="0"/>
    <n v="11071.153199999999"/>
    <n v="12740.628099999996"/>
    <n v="0.8689644743652789"/>
  </r>
  <r>
    <n v="2018"/>
    <x v="9"/>
    <n v="28"/>
    <x v="8"/>
    <n v="4831.75"/>
    <s v="Pilot"/>
    <x v="0"/>
    <x v="0"/>
    <n v="11806.807099999996"/>
    <n v="12740.628099999996"/>
    <n v="0.9267052618857935"/>
  </r>
  <r>
    <n v="2018"/>
    <x v="9"/>
    <n v="28"/>
    <x v="9"/>
    <n v="5206.2501220703098"/>
    <s v="Pilot"/>
    <x v="0"/>
    <x v="0"/>
    <n v="12120.414399999994"/>
    <n v="12740.628099999996"/>
    <n v="0.95132000595794786"/>
  </r>
  <r>
    <n v="2018"/>
    <x v="9"/>
    <n v="28"/>
    <x v="10"/>
    <n v="5532.1003417968805"/>
    <s v="Pilot"/>
    <x v="0"/>
    <x v="0"/>
    <n v="12519.233000000002"/>
    <n v="12740.628099999996"/>
    <n v="0.98262290538093688"/>
  </r>
  <r>
    <n v="2018"/>
    <x v="9"/>
    <n v="28"/>
    <x v="11"/>
    <n v="5837.9001464843805"/>
    <s v="Pilot"/>
    <x v="0"/>
    <x v="0"/>
    <n v="12740.628099999996"/>
    <n v="12740.628099999996"/>
    <n v="1"/>
  </r>
  <r>
    <n v="2018"/>
    <x v="9"/>
    <n v="28"/>
    <x v="12"/>
    <n v="6056.4499511718805"/>
    <s v="Pilot"/>
    <x v="0"/>
    <x v="0"/>
    <n v="12264.108300000002"/>
    <n v="12740.628099999996"/>
    <n v="0.96259840596084945"/>
  </r>
  <r>
    <n v="2018"/>
    <x v="9"/>
    <n v="28"/>
    <x v="13"/>
    <n v="6186.5"/>
    <s v="Pilot"/>
    <x v="0"/>
    <x v="0"/>
    <n v="11455.107999999998"/>
    <n v="12740.628099999996"/>
    <n v="0.89910072800884921"/>
  </r>
  <r>
    <n v="2018"/>
    <x v="9"/>
    <n v="28"/>
    <x v="14"/>
    <n v="6390.0500488281305"/>
    <s v="Pilot"/>
    <x v="0"/>
    <x v="0"/>
    <n v="10313.230200000002"/>
    <n v="12740.628099999996"/>
    <n v="0.80947580598479318"/>
  </r>
  <r>
    <n v="2018"/>
    <x v="9"/>
    <n v="28"/>
    <x v="15"/>
    <n v="6381.5"/>
    <s v="Pilot"/>
    <x v="0"/>
    <x v="0"/>
    <n v="8468.9592000000011"/>
    <n v="12740.628099999996"/>
    <n v="0.66472069771819209"/>
  </r>
  <r>
    <n v="2018"/>
    <x v="9"/>
    <n v="28"/>
    <x v="16"/>
    <n v="6328.8498535156305"/>
    <s v="Pilot"/>
    <x v="0"/>
    <x v="0"/>
    <n v="7452.3710000000001"/>
    <n v="12740.628099999996"/>
    <n v="0.58492963937939624"/>
  </r>
  <r>
    <n v="2018"/>
    <x v="9"/>
    <n v="28"/>
    <x v="17"/>
    <n v="6242.3503417968805"/>
    <s v="Pilot"/>
    <x v="0"/>
    <x v="0"/>
    <n v="6656.7756000000008"/>
    <n v="12740.628099999996"/>
    <n v="0.52248409950840669"/>
  </r>
  <r>
    <n v="2018"/>
    <x v="9"/>
    <n v="28"/>
    <x v="18"/>
    <n v="6010.2180175781305"/>
    <s v="Pilot"/>
    <x v="0"/>
    <x v="0"/>
    <n v="6062.3688999999977"/>
    <n v="12740.628099999996"/>
    <n v="0.47582967279297633"/>
  </r>
  <r>
    <n v="2018"/>
    <x v="9"/>
    <n v="28"/>
    <x v="19"/>
    <n v="5845.89990234375"/>
    <s v="Pilot"/>
    <x v="0"/>
    <x v="0"/>
    <n v="5547.4673999999986"/>
    <n v="12740.628099999996"/>
    <n v="0.43541553496879798"/>
  </r>
  <r>
    <n v="2018"/>
    <x v="9"/>
    <n v="28"/>
    <x v="20"/>
    <n v="5627.2998046875"/>
    <s v="Pilot"/>
    <x v="0"/>
    <x v="0"/>
    <n v="5166.4046999999982"/>
    <n v="12740.628099999996"/>
    <n v="0.40550627955304652"/>
  </r>
  <r>
    <n v="2018"/>
    <x v="9"/>
    <n v="28"/>
    <x v="21"/>
    <n v="5196.6999511718805"/>
    <s v="Pilot"/>
    <x v="0"/>
    <x v="0"/>
    <n v="4803.6678999999986"/>
    <n v="12740.628099999996"/>
    <n v="0.37703540691215998"/>
  </r>
  <r>
    <n v="2018"/>
    <x v="9"/>
    <n v="28"/>
    <x v="22"/>
    <n v="4785.1500244140598"/>
    <s v="Pilot"/>
    <x v="0"/>
    <x v="0"/>
    <n v="4599.0680000000002"/>
    <n v="12740.628099999996"/>
    <n v="0.36097655185461397"/>
  </r>
  <r>
    <n v="2018"/>
    <x v="9"/>
    <n v="28"/>
    <x v="23"/>
    <n v="4455.0499267578098"/>
    <s v="Pilot"/>
    <x v="0"/>
    <x v="0"/>
    <n v="4533.1869999999999"/>
    <n v="12740.628099999996"/>
    <n v="0.35580561369654934"/>
  </r>
  <r>
    <n v="2018"/>
    <x v="10"/>
    <n v="4"/>
    <x v="0"/>
    <n v="3891.5665283203098"/>
    <s v="Pilot"/>
    <x v="0"/>
    <x v="0"/>
    <n v="4187.956900000001"/>
    <n v="13025.846700000002"/>
    <n v="0.32151129953034074"/>
  </r>
  <r>
    <n v="2018"/>
    <x v="10"/>
    <n v="4"/>
    <x v="1"/>
    <n v="3715.0499267578098"/>
    <s v="Pilot"/>
    <x v="0"/>
    <x v="0"/>
    <n v="4118.2027000000007"/>
    <n v="13025.846700000002"/>
    <n v="0.31615623881094812"/>
  </r>
  <r>
    <n v="2018"/>
    <x v="10"/>
    <n v="4"/>
    <x v="2"/>
    <n v="3592.69995117188"/>
    <s v="Pilot"/>
    <x v="0"/>
    <x v="0"/>
    <n v="4153.3920000000007"/>
    <n v="13025.846700000002"/>
    <n v="0.31885773690243108"/>
  </r>
  <r>
    <n v="2018"/>
    <x v="10"/>
    <n v="4"/>
    <x v="3"/>
    <n v="3562.7999267578098"/>
    <s v="Pilot"/>
    <x v="0"/>
    <x v="0"/>
    <n v="4454.4231000000009"/>
    <n v="13025.846700000002"/>
    <n v="0.34196802730681608"/>
  </r>
  <r>
    <n v="2018"/>
    <x v="10"/>
    <n v="4"/>
    <x v="4"/>
    <n v="3708.2999267578098"/>
    <s v="Pilot"/>
    <x v="0"/>
    <x v="0"/>
    <n v="5170.1858999999995"/>
    <n v="13025.846700000002"/>
    <n v="0.3969174533583294"/>
  </r>
  <r>
    <n v="2018"/>
    <x v="10"/>
    <n v="4"/>
    <x v="5"/>
    <n v="4017"/>
    <s v="Pilot"/>
    <x v="0"/>
    <x v="0"/>
    <n v="7684.1455000000014"/>
    <n v="13025.846700000002"/>
    <n v="0.58991524136392615"/>
  </r>
  <r>
    <n v="2018"/>
    <x v="10"/>
    <n v="4"/>
    <x v="6"/>
    <n v="4200.64990234376"/>
    <s v="Pilot"/>
    <x v="0"/>
    <x v="0"/>
    <n v="9767.1810999999961"/>
    <n v="13025.846700000002"/>
    <n v="0.74983080370506705"/>
  </r>
  <r>
    <n v="2018"/>
    <x v="10"/>
    <n v="4"/>
    <x v="7"/>
    <n v="4473.2498779296902"/>
    <s v="Pilot"/>
    <x v="0"/>
    <x v="0"/>
    <n v="11320.122099999999"/>
    <n v="13025.846700000002"/>
    <n v="0.86905076965169548"/>
  </r>
  <r>
    <n v="2018"/>
    <x v="10"/>
    <n v="4"/>
    <x v="8"/>
    <n v="4801.5998535156305"/>
    <s v="Pilot"/>
    <x v="0"/>
    <x v="0"/>
    <n v="11964.673899999998"/>
    <n v="13025.846700000002"/>
    <n v="0.91853329580487053"/>
  </r>
  <r>
    <n v="2018"/>
    <x v="10"/>
    <n v="4"/>
    <x v="9"/>
    <n v="5182.0499267578198"/>
    <s v="Pilot"/>
    <x v="0"/>
    <x v="0"/>
    <n v="12381.924799999999"/>
    <n v="13025.846700000002"/>
    <n v="0.95056583154782537"/>
  </r>
  <r>
    <n v="2018"/>
    <x v="10"/>
    <n v="4"/>
    <x v="10"/>
    <n v="5530.14990234375"/>
    <s v="Pilot"/>
    <x v="0"/>
    <x v="0"/>
    <n v="12727.833400000001"/>
    <n v="13025.846700000002"/>
    <n v="0.97712138743349397"/>
  </r>
  <r>
    <n v="2018"/>
    <x v="10"/>
    <n v="4"/>
    <x v="11"/>
    <n v="5855.5"/>
    <s v="Pilot"/>
    <x v="0"/>
    <x v="0"/>
    <n v="13025.846700000002"/>
    <n v="13025.846700000002"/>
    <n v="1"/>
  </r>
  <r>
    <n v="2018"/>
    <x v="10"/>
    <n v="4"/>
    <x v="12"/>
    <n v="6083.2998046875"/>
    <s v="Pilot"/>
    <x v="0"/>
    <x v="0"/>
    <n v="12503.729999999998"/>
    <n v="13025.846700000002"/>
    <n v="0.95991687050946151"/>
  </r>
  <r>
    <n v="2018"/>
    <x v="10"/>
    <n v="4"/>
    <x v="13"/>
    <n v="6285.1999511718805"/>
    <s v="Pilot"/>
    <x v="0"/>
    <x v="0"/>
    <n v="11805.663000000002"/>
    <n v="13025.846700000002"/>
    <n v="0.9063259588338316"/>
  </r>
  <r>
    <n v="2018"/>
    <x v="10"/>
    <n v="4"/>
    <x v="14"/>
    <n v="6331.0998535156305"/>
    <s v="Pilot"/>
    <x v="0"/>
    <x v="0"/>
    <n v="10682.625"/>
    <n v="13025.846700000002"/>
    <n v="0.82010983593104914"/>
  </r>
  <r>
    <n v="2018"/>
    <x v="10"/>
    <n v="4"/>
    <x v="15"/>
    <n v="6384.3000488281305"/>
    <s v="Pilot"/>
    <x v="0"/>
    <x v="0"/>
    <n v="8959.6736999999994"/>
    <n v="13025.846700000002"/>
    <n v="0.68783810422089475"/>
  </r>
  <r>
    <n v="2018"/>
    <x v="10"/>
    <n v="4"/>
    <x v="16"/>
    <n v="6355.2001953125"/>
    <s v="Pilot"/>
    <x v="0"/>
    <x v="0"/>
    <n v="7948.7100000000009"/>
    <n v="13025.846700000002"/>
    <n v="0.61022597479210317"/>
  </r>
  <r>
    <n v="2018"/>
    <x v="10"/>
    <n v="4"/>
    <x v="17"/>
    <n v="6262"/>
    <s v="Pilot"/>
    <x v="0"/>
    <x v="0"/>
    <n v="6913.109400000003"/>
    <n v="13025.846700000002"/>
    <n v="0.53072245967703602"/>
  </r>
  <r>
    <n v="2018"/>
    <x v="10"/>
    <n v="4"/>
    <x v="18"/>
    <n v="6033.64990234375"/>
    <s v="Pilot"/>
    <x v="0"/>
    <x v="0"/>
    <n v="6208.8883000000005"/>
    <n v="13025.846700000002"/>
    <n v="0.47665909502834847"/>
  </r>
  <r>
    <n v="2018"/>
    <x v="10"/>
    <n v="4"/>
    <x v="19"/>
    <n v="5880.75"/>
    <s v="Pilot"/>
    <x v="0"/>
    <x v="0"/>
    <n v="5703.5285000000003"/>
    <n v="13025.846700000002"/>
    <n v="0.43786240014631828"/>
  </r>
  <r>
    <n v="2018"/>
    <x v="10"/>
    <n v="4"/>
    <x v="20"/>
    <n v="5620.7998046875"/>
    <s v="Pilot"/>
    <x v="0"/>
    <x v="0"/>
    <n v="5200.3845000000019"/>
    <n v="13025.846700000002"/>
    <n v="0.39923581320821172"/>
  </r>
  <r>
    <n v="2018"/>
    <x v="10"/>
    <n v="4"/>
    <x v="21"/>
    <n v="5195.7998046875"/>
    <s v="Pilot"/>
    <x v="0"/>
    <x v="0"/>
    <n v="4880.4677999999985"/>
    <n v="13025.846700000002"/>
    <n v="0.37467566695683574"/>
  </r>
  <r>
    <n v="2018"/>
    <x v="10"/>
    <n v="4"/>
    <x v="22"/>
    <n v="4812.7999267578098"/>
    <s v="Pilot"/>
    <x v="0"/>
    <x v="0"/>
    <n v="4709.4031999999997"/>
    <n v="13025.846700000002"/>
    <n v="0.36154296211700382"/>
  </r>
  <r>
    <n v="2018"/>
    <x v="10"/>
    <n v="4"/>
    <x v="23"/>
    <n v="4460.2000732421902"/>
    <s v="Pilot"/>
    <x v="0"/>
    <x v="0"/>
    <n v="4570.3469000000005"/>
    <n v="13025.846700000002"/>
    <n v="0.35086754859474889"/>
  </r>
  <r>
    <n v="2018"/>
    <x v="11"/>
    <n v="5"/>
    <x v="0"/>
    <n v="3564.4000244140598"/>
    <s v="Pilot"/>
    <x v="0"/>
    <x v="0"/>
    <n v="3753.1499999999987"/>
    <n v="8491.4400000000023"/>
    <n v="0.4419921709392044"/>
  </r>
  <r>
    <n v="2018"/>
    <x v="11"/>
    <n v="5"/>
    <x v="1"/>
    <n v="3374.59985351563"/>
    <s v="Pilot"/>
    <x v="0"/>
    <x v="0"/>
    <n v="3823.5400000000013"/>
    <n v="8491.4400000000023"/>
    <n v="0.45028169544859298"/>
  </r>
  <r>
    <n v="2018"/>
    <x v="11"/>
    <n v="5"/>
    <x v="2"/>
    <n v="3299.44995117188"/>
    <s v="Pilot"/>
    <x v="0"/>
    <x v="0"/>
    <n v="3676.8300000000008"/>
    <n v="8491.4400000000023"/>
    <n v="0.43300429609112234"/>
  </r>
  <r>
    <n v="2018"/>
    <x v="11"/>
    <n v="5"/>
    <x v="3"/>
    <n v="3276.5999755859402"/>
    <s v="Pilot"/>
    <x v="0"/>
    <x v="0"/>
    <n v="3811.5000000000014"/>
    <n v="8491.4400000000023"/>
    <n v="0.44886379695316697"/>
  </r>
  <r>
    <n v="2018"/>
    <x v="11"/>
    <n v="5"/>
    <x v="4"/>
    <n v="3415.34985351563"/>
    <s v="Pilot"/>
    <x v="0"/>
    <x v="0"/>
    <n v="4490.9400000000005"/>
    <n v="8491.4400000000023"/>
    <n v="0.52887849410700649"/>
  </r>
  <r>
    <n v="2018"/>
    <x v="11"/>
    <n v="5"/>
    <x v="5"/>
    <n v="3708.4000244140598"/>
    <s v="Pilot"/>
    <x v="0"/>
    <x v="0"/>
    <n v="5858.2000000000007"/>
    <n v="8491.4400000000023"/>
    <n v="0.68989476461000721"/>
  </r>
  <r>
    <n v="2018"/>
    <x v="11"/>
    <n v="5"/>
    <x v="6"/>
    <n v="3936.5999755859402"/>
    <s v="Pilot"/>
    <x v="0"/>
    <x v="0"/>
    <n v="6859.4"/>
    <n v="8491.4400000000023"/>
    <n v="0.80780173916320408"/>
  </r>
  <r>
    <n v="2018"/>
    <x v="11"/>
    <n v="5"/>
    <x v="7"/>
    <n v="4025.00024414063"/>
    <s v="Pilot"/>
    <x v="0"/>
    <x v="0"/>
    <n v="7345.84"/>
    <n v="8491.4400000000023"/>
    <n v="0.86508766475415222"/>
  </r>
  <r>
    <n v="2018"/>
    <x v="11"/>
    <n v="5"/>
    <x v="8"/>
    <n v="4229.60009765625"/>
    <s v="Pilot"/>
    <x v="0"/>
    <x v="0"/>
    <n v="7628.1100000000006"/>
    <n v="8491.4400000000023"/>
    <n v="0.89832937640729937"/>
  </r>
  <r>
    <n v="2018"/>
    <x v="11"/>
    <n v="5"/>
    <x v="9"/>
    <n v="4522.9499511718805"/>
    <s v="Pilot"/>
    <x v="0"/>
    <x v="0"/>
    <n v="7931.4800000000023"/>
    <n v="8491.4400000000023"/>
    <n v="0.93405594339711517"/>
  </r>
  <r>
    <n v="2018"/>
    <x v="11"/>
    <n v="5"/>
    <x v="10"/>
    <n v="4880.85009765626"/>
    <s v="Pilot"/>
    <x v="0"/>
    <x v="0"/>
    <n v="8243.3199999999961"/>
    <n v="8491.4400000000023"/>
    <n v="0.97077998549127054"/>
  </r>
  <r>
    <n v="2018"/>
    <x v="11"/>
    <n v="5"/>
    <x v="11"/>
    <n v="5158.7998046875"/>
    <s v="Pilot"/>
    <x v="0"/>
    <x v="0"/>
    <n v="8491.4400000000023"/>
    <n v="8491.4400000000023"/>
    <n v="1"/>
  </r>
  <r>
    <n v="2018"/>
    <x v="11"/>
    <n v="5"/>
    <x v="12"/>
    <n v="5411.5"/>
    <s v="Pilot"/>
    <x v="0"/>
    <x v="0"/>
    <n v="8285.5399999999991"/>
    <n v="8491.4400000000023"/>
    <n v="0.97575205147772304"/>
  </r>
  <r>
    <n v="2018"/>
    <x v="11"/>
    <n v="5"/>
    <x v="13"/>
    <n v="5583.10009765625"/>
    <s v="Pilot"/>
    <x v="0"/>
    <x v="0"/>
    <n v="7868.06"/>
    <n v="8491.4400000000023"/>
    <n v="0.92658724550841765"/>
  </r>
  <r>
    <n v="2018"/>
    <x v="11"/>
    <n v="5"/>
    <x v="14"/>
    <n v="5664.19970703126"/>
    <s v="Pilot"/>
    <x v="0"/>
    <x v="0"/>
    <n v="7215.380000000001"/>
    <n v="8491.4400000000023"/>
    <n v="0.84972395730288375"/>
  </r>
  <r>
    <n v="2018"/>
    <x v="11"/>
    <n v="5"/>
    <x v="15"/>
    <n v="5647.0002441406305"/>
    <s v="Pilot"/>
    <x v="0"/>
    <x v="0"/>
    <n v="6267.369999999999"/>
    <n v="8491.4400000000023"/>
    <n v="0.73808093797989471"/>
  </r>
  <r>
    <n v="2018"/>
    <x v="11"/>
    <n v="5"/>
    <x v="16"/>
    <n v="5541.8000488281305"/>
    <s v="Pilot"/>
    <x v="0"/>
    <x v="0"/>
    <n v="5698.1799999999985"/>
    <n v="8491.4400000000023"/>
    <n v="0.67104990437428713"/>
  </r>
  <r>
    <n v="2018"/>
    <x v="11"/>
    <n v="5"/>
    <x v="17"/>
    <n v="5322.3000488281305"/>
    <s v="Pilot"/>
    <x v="0"/>
    <x v="0"/>
    <n v="4999.3800000000019"/>
    <n v="8491.4400000000023"/>
    <n v="0.58875526412481283"/>
  </r>
  <r>
    <n v="2018"/>
    <x v="11"/>
    <n v="5"/>
    <x v="18"/>
    <n v="5071.9000244140598"/>
    <s v="Pilot"/>
    <x v="0"/>
    <x v="0"/>
    <n v="4579.0199999999995"/>
    <n v="8491.4400000000023"/>
    <n v="0.53925129306690012"/>
  </r>
  <r>
    <n v="2018"/>
    <x v="11"/>
    <n v="5"/>
    <x v="19"/>
    <n v="4908.5998535156305"/>
    <s v="Pilot"/>
    <x v="0"/>
    <x v="0"/>
    <n v="4416.4299999999967"/>
    <n v="8491.4400000000023"/>
    <n v="0.5201037750958607"/>
  </r>
  <r>
    <n v="2018"/>
    <x v="11"/>
    <n v="5"/>
    <x v="20"/>
    <n v="4617.8000488281305"/>
    <s v="Pilot"/>
    <x v="0"/>
    <x v="0"/>
    <n v="4151.5799999999981"/>
    <n v="8491.4400000000023"/>
    <n v="0.48891354116616226"/>
  </r>
  <r>
    <n v="2018"/>
    <x v="11"/>
    <n v="5"/>
    <x v="21"/>
    <n v="4301.2999267578098"/>
    <s v="Pilot"/>
    <x v="0"/>
    <x v="0"/>
    <n v="3978.0299999999997"/>
    <n v="8491.4400000000023"/>
    <n v="0.46847531160792499"/>
  </r>
  <r>
    <n v="2018"/>
    <x v="11"/>
    <n v="5"/>
    <x v="22"/>
    <n v="4007.0001220703098"/>
    <s v="Pilot"/>
    <x v="0"/>
    <x v="0"/>
    <n v="3808.4000000000019"/>
    <n v="8491.4400000000023"/>
    <n v="0.44849872342029162"/>
  </r>
  <r>
    <n v="2018"/>
    <x v="11"/>
    <n v="5"/>
    <x v="23"/>
    <n v="3758.89990234375"/>
    <s v="Pilot"/>
    <x v="0"/>
    <x v="0"/>
    <n v="3729.7400000000007"/>
    <n v="8491.4400000000023"/>
    <n v="0.43923527693771608"/>
  </r>
  <r>
    <n v="2017"/>
    <x v="0"/>
    <n v="20"/>
    <x v="0"/>
    <n v="3767.7601318359402"/>
    <s v="Sample"/>
    <x v="0"/>
    <x v="1"/>
    <n v="962"/>
    <n v="2258"/>
    <n v="0.42604074402125774"/>
  </r>
  <r>
    <n v="2017"/>
    <x v="0"/>
    <n v="20"/>
    <x v="1"/>
    <n v="3824.2587890625"/>
    <s v="Sample"/>
    <x v="0"/>
    <x v="1"/>
    <n v="976"/>
    <n v="2258"/>
    <n v="0.43224092116917628"/>
  </r>
  <r>
    <n v="2017"/>
    <x v="0"/>
    <n v="20"/>
    <x v="2"/>
    <n v="3809.84106445313"/>
    <s v="Sample"/>
    <x v="0"/>
    <x v="1"/>
    <n v="989"/>
    <n v="2258"/>
    <n v="0.43799822852081488"/>
  </r>
  <r>
    <n v="2017"/>
    <x v="0"/>
    <n v="20"/>
    <x v="3"/>
    <n v="3905.35400390625"/>
    <s v="Sample"/>
    <x v="0"/>
    <x v="1"/>
    <n v="984"/>
    <n v="2258"/>
    <n v="0.43578387953941539"/>
  </r>
  <r>
    <n v="2017"/>
    <x v="0"/>
    <n v="20"/>
    <x v="4"/>
    <n v="3990.2579345703098"/>
    <s v="Sample"/>
    <x v="0"/>
    <x v="1"/>
    <n v="1018"/>
    <n v="2258"/>
    <n v="0.45084145261293179"/>
  </r>
  <r>
    <n v="2017"/>
    <x v="0"/>
    <n v="20"/>
    <x v="5"/>
    <n v="4284.3570556640598"/>
    <s v="Sample"/>
    <x v="0"/>
    <x v="1"/>
    <n v="1144"/>
    <n v="2258"/>
    <n v="0.50664304694419837"/>
  </r>
  <r>
    <n v="2017"/>
    <x v="0"/>
    <n v="20"/>
    <x v="6"/>
    <n v="4662.158203125"/>
    <s v="Sample"/>
    <x v="0"/>
    <x v="1"/>
    <n v="1488"/>
    <n v="2258"/>
    <n v="0.65899025686448187"/>
  </r>
  <r>
    <n v="2017"/>
    <x v="0"/>
    <n v="20"/>
    <x v="7"/>
    <n v="4853.3079833984402"/>
    <s v="Sample"/>
    <x v="0"/>
    <x v="1"/>
    <n v="1968"/>
    <n v="2258"/>
    <n v="0.87156775907883077"/>
  </r>
  <r>
    <n v="2017"/>
    <x v="0"/>
    <n v="20"/>
    <x v="8"/>
    <n v="4832.2020263671902"/>
    <s v="Sample"/>
    <x v="0"/>
    <x v="1"/>
    <n v="2196"/>
    <n v="2258"/>
    <n v="0.97254207263064663"/>
  </r>
  <r>
    <n v="2017"/>
    <x v="0"/>
    <n v="20"/>
    <x v="9"/>
    <n v="4632.01806640625"/>
    <s v="Sample"/>
    <x v="0"/>
    <x v="1"/>
    <n v="2258"/>
    <n v="2258"/>
    <n v="1"/>
  </r>
  <r>
    <n v="2017"/>
    <x v="0"/>
    <n v="20"/>
    <x v="10"/>
    <n v="4392.8011474609402"/>
    <s v="Sample"/>
    <x v="0"/>
    <x v="1"/>
    <n v="2227"/>
    <n v="2258"/>
    <n v="0.98627103631532331"/>
  </r>
  <r>
    <n v="2017"/>
    <x v="0"/>
    <n v="20"/>
    <x v="11"/>
    <n v="4217.06689453125"/>
    <s v="Sample"/>
    <x v="0"/>
    <x v="1"/>
    <n v="2079"/>
    <n v="2258"/>
    <n v="0.92072630646589904"/>
  </r>
  <r>
    <n v="2017"/>
    <x v="0"/>
    <n v="20"/>
    <x v="12"/>
    <n v="4146.86816406251"/>
    <s v="Sample"/>
    <x v="0"/>
    <x v="1"/>
    <n v="2079"/>
    <n v="2258"/>
    <n v="0.92072630646589904"/>
  </r>
  <r>
    <n v="2017"/>
    <x v="0"/>
    <n v="20"/>
    <x v="13"/>
    <n v="3958.6690673828198"/>
    <s v="Sample"/>
    <x v="0"/>
    <x v="1"/>
    <n v="2090"/>
    <n v="2258"/>
    <n v="0.92559787422497786"/>
  </r>
  <r>
    <n v="2017"/>
    <x v="0"/>
    <n v="20"/>
    <x v="14"/>
    <n v="3885.8690185546902"/>
    <s v="Sample"/>
    <x v="0"/>
    <x v="1"/>
    <n v="1837"/>
    <n v="2258"/>
    <n v="0.81355181576616475"/>
  </r>
  <r>
    <n v="2017"/>
    <x v="0"/>
    <n v="20"/>
    <x v="15"/>
    <n v="3798.2679443359402"/>
    <s v="Sample"/>
    <x v="0"/>
    <x v="1"/>
    <n v="1660"/>
    <n v="2258"/>
    <n v="0.73516386182462357"/>
  </r>
  <r>
    <n v="2017"/>
    <x v="0"/>
    <n v="20"/>
    <x v="16"/>
    <n v="3829.7640380859402"/>
    <s v="Sample"/>
    <x v="0"/>
    <x v="1"/>
    <n v="1468"/>
    <n v="2258"/>
    <n v="0.65013286093888401"/>
  </r>
  <r>
    <n v="2017"/>
    <x v="0"/>
    <n v="20"/>
    <x v="17"/>
    <n v="3998.3060302734402"/>
    <s v="Sample"/>
    <x v="0"/>
    <x v="1"/>
    <n v="1535"/>
    <n v="2258"/>
    <n v="0.67980513728963687"/>
  </r>
  <r>
    <n v="2017"/>
    <x v="0"/>
    <n v="20"/>
    <x v="18"/>
    <n v="4218.2159423828098"/>
    <s v="Sample"/>
    <x v="0"/>
    <x v="1"/>
    <n v="1535"/>
    <n v="2258"/>
    <n v="0.67980513728963687"/>
  </r>
  <r>
    <n v="2017"/>
    <x v="0"/>
    <n v="20"/>
    <x v="19"/>
    <n v="4264.3648681640598"/>
    <s v="Sample"/>
    <x v="0"/>
    <x v="1"/>
    <n v="1474"/>
    <n v="2258"/>
    <n v="0.65279007971656333"/>
  </r>
  <r>
    <n v="2017"/>
    <x v="0"/>
    <n v="20"/>
    <x v="20"/>
    <n v="4287.06396484375"/>
    <s v="Sample"/>
    <x v="0"/>
    <x v="1"/>
    <n v="1363"/>
    <n v="2258"/>
    <n v="0.60363153232949518"/>
  </r>
  <r>
    <n v="2017"/>
    <x v="0"/>
    <n v="20"/>
    <x v="21"/>
    <n v="4183.4638671875"/>
    <s v="Sample"/>
    <x v="0"/>
    <x v="1"/>
    <n v="1274"/>
    <n v="2258"/>
    <n v="0.56421612046058456"/>
  </r>
  <r>
    <n v="2017"/>
    <x v="0"/>
    <n v="20"/>
    <x v="22"/>
    <n v="4093.4130859375"/>
    <s v="Sample"/>
    <x v="0"/>
    <x v="1"/>
    <n v="1166"/>
    <n v="2258"/>
    <n v="0.51638618246235601"/>
  </r>
  <r>
    <n v="2017"/>
    <x v="0"/>
    <n v="20"/>
    <x v="23"/>
    <n v="3849.11206054688"/>
    <s v="Sample"/>
    <x v="0"/>
    <x v="1"/>
    <n v="1177"/>
    <n v="2258"/>
    <n v="0.52125775022143495"/>
  </r>
  <r>
    <n v="2017"/>
    <x v="1"/>
    <n v="28"/>
    <x v="0"/>
    <n v="5009.4000244140598"/>
    <s v="Sample"/>
    <x v="0"/>
    <x v="1"/>
    <n v="1402"/>
    <n v="1991"/>
    <n v="0.70416875941737822"/>
  </r>
  <r>
    <n v="2017"/>
    <x v="1"/>
    <n v="28"/>
    <x v="1"/>
    <n v="4916.0998535156305"/>
    <s v="Sample"/>
    <x v="0"/>
    <x v="1"/>
    <n v="1287"/>
    <n v="1991"/>
    <n v="0.64640883977900554"/>
  </r>
  <r>
    <n v="2017"/>
    <x v="1"/>
    <n v="28"/>
    <x v="2"/>
    <n v="5000.5999755859402"/>
    <s v="Sample"/>
    <x v="0"/>
    <x v="1"/>
    <n v="1253"/>
    <n v="1991"/>
    <n v="0.62933199397287798"/>
  </r>
  <r>
    <n v="2017"/>
    <x v="1"/>
    <n v="28"/>
    <x v="3"/>
    <n v="4963.1999511718805"/>
    <s v="Sample"/>
    <x v="0"/>
    <x v="1"/>
    <n v="1275"/>
    <n v="1991"/>
    <n v="0.64038171772978403"/>
  </r>
  <r>
    <n v="2017"/>
    <x v="1"/>
    <n v="28"/>
    <x v="4"/>
    <n v="4968.318359375"/>
    <s v="Sample"/>
    <x v="0"/>
    <x v="1"/>
    <n v="1331"/>
    <n v="1991"/>
    <n v="0.66850828729281764"/>
  </r>
  <r>
    <n v="2017"/>
    <x v="1"/>
    <n v="28"/>
    <x v="5"/>
    <n v="5138.0499267578098"/>
    <s v="Sample"/>
    <x v="0"/>
    <x v="1"/>
    <n v="1720"/>
    <n v="1991"/>
    <n v="0.86388749372174789"/>
  </r>
  <r>
    <n v="2017"/>
    <x v="1"/>
    <n v="28"/>
    <x v="6"/>
    <n v="5317.25"/>
    <s v="Sample"/>
    <x v="0"/>
    <x v="1"/>
    <n v="1823"/>
    <n v="1991"/>
    <n v="0.91562029131089906"/>
  </r>
  <r>
    <n v="2017"/>
    <x v="1"/>
    <n v="28"/>
    <x v="7"/>
    <n v="5573.7498779296902"/>
    <s v="Sample"/>
    <x v="0"/>
    <x v="1"/>
    <n v="1991"/>
    <n v="1991"/>
    <n v="1"/>
  </r>
  <r>
    <n v="2017"/>
    <x v="1"/>
    <n v="28"/>
    <x v="8"/>
    <n v="5611.9500732421902"/>
    <s v="Sample"/>
    <x v="0"/>
    <x v="1"/>
    <n v="1989"/>
    <n v="1991"/>
    <n v="0.99899547965846314"/>
  </r>
  <r>
    <n v="2017"/>
    <x v="1"/>
    <n v="28"/>
    <x v="9"/>
    <n v="5599.5998535156305"/>
    <s v="Sample"/>
    <x v="0"/>
    <x v="1"/>
    <n v="1981"/>
    <n v="1991"/>
    <n v="0.99497739829231546"/>
  </r>
  <r>
    <n v="2017"/>
    <x v="1"/>
    <n v="28"/>
    <x v="10"/>
    <n v="5424.5"/>
    <s v="Sample"/>
    <x v="0"/>
    <x v="1"/>
    <n v="1856"/>
    <n v="1991"/>
    <n v="0.93219487694625813"/>
  </r>
  <r>
    <n v="2017"/>
    <x v="1"/>
    <n v="28"/>
    <x v="11"/>
    <n v="5312.8000488281305"/>
    <s v="Sample"/>
    <x v="0"/>
    <x v="1"/>
    <n v="1967"/>
    <n v="1991"/>
    <n v="0.98794575590155698"/>
  </r>
  <r>
    <n v="2017"/>
    <x v="1"/>
    <n v="28"/>
    <x v="12"/>
    <n v="5129.2999267578198"/>
    <s v="Sample"/>
    <x v="0"/>
    <x v="1"/>
    <n v="1894"/>
    <n v="1991"/>
    <n v="0.95128076343545953"/>
  </r>
  <r>
    <n v="2017"/>
    <x v="1"/>
    <n v="28"/>
    <x v="13"/>
    <n v="4954.9001464843805"/>
    <s v="Sample"/>
    <x v="0"/>
    <x v="1"/>
    <n v="1892"/>
    <n v="1991"/>
    <n v="0.95027624309392267"/>
  </r>
  <r>
    <n v="2017"/>
    <x v="1"/>
    <n v="28"/>
    <x v="14"/>
    <n v="4764.0999755859402"/>
    <s v="Sample"/>
    <x v="0"/>
    <x v="1"/>
    <n v="1683"/>
    <n v="1991"/>
    <n v="0.84530386740331487"/>
  </r>
  <r>
    <n v="2017"/>
    <x v="1"/>
    <n v="28"/>
    <x v="15"/>
    <n v="4580.35009765625"/>
    <s v="Sample"/>
    <x v="0"/>
    <x v="1"/>
    <n v="1628"/>
    <n v="1991"/>
    <n v="0.81767955801104975"/>
  </r>
  <r>
    <n v="2017"/>
    <x v="1"/>
    <n v="28"/>
    <x v="16"/>
    <n v="4586.6500244140598"/>
    <s v="Sample"/>
    <x v="0"/>
    <x v="1"/>
    <n v="1512"/>
    <n v="1991"/>
    <n v="0.75941737820190858"/>
  </r>
  <r>
    <n v="2017"/>
    <x v="1"/>
    <n v="28"/>
    <x v="17"/>
    <n v="4850.60009765625"/>
    <s v="Sample"/>
    <x v="0"/>
    <x v="1"/>
    <n v="1567"/>
    <n v="1991"/>
    <n v="0.78704168759417381"/>
  </r>
  <r>
    <n v="2017"/>
    <x v="1"/>
    <n v="28"/>
    <x v="18"/>
    <n v="5115.3000488281305"/>
    <s v="Sample"/>
    <x v="0"/>
    <x v="1"/>
    <n v="1611"/>
    <n v="1991"/>
    <n v="0.80914113510798591"/>
  </r>
  <r>
    <n v="2017"/>
    <x v="1"/>
    <n v="28"/>
    <x v="19"/>
    <n v="5096.5999755859402"/>
    <s v="Sample"/>
    <x v="0"/>
    <x v="1"/>
    <n v="1594"/>
    <n v="1991"/>
    <n v="0.80060271220492218"/>
  </r>
  <r>
    <n v="2017"/>
    <x v="1"/>
    <n v="28"/>
    <x v="20"/>
    <n v="5034.0998535156305"/>
    <s v="Sample"/>
    <x v="0"/>
    <x v="1"/>
    <n v="1511"/>
    <n v="1991"/>
    <n v="0.75891511803114009"/>
  </r>
  <r>
    <n v="2017"/>
    <x v="1"/>
    <n v="28"/>
    <x v="21"/>
    <n v="5074.9000244140598"/>
    <s v="Sample"/>
    <x v="0"/>
    <x v="1"/>
    <n v="1465"/>
    <n v="1991"/>
    <n v="0.73581115017579102"/>
  </r>
  <r>
    <n v="2017"/>
    <x v="1"/>
    <n v="28"/>
    <x v="22"/>
    <n v="4909.39990234375"/>
    <s v="Sample"/>
    <x v="0"/>
    <x v="1"/>
    <n v="1554"/>
    <n v="1991"/>
    <n v="0.78051230537418381"/>
  </r>
  <r>
    <n v="2017"/>
    <x v="1"/>
    <n v="28"/>
    <x v="23"/>
    <n v="4750.6999511718805"/>
    <s v="Sample"/>
    <x v="0"/>
    <x v="1"/>
    <n v="1317"/>
    <n v="1991"/>
    <n v="0.66147664490205926"/>
  </r>
  <r>
    <n v="2018"/>
    <x v="2"/>
    <n v="2"/>
    <x v="0"/>
    <n v="5565.89990234375"/>
    <s v="Sample"/>
    <x v="0"/>
    <x v="1"/>
    <n v="1482"/>
    <n v="2612"/>
    <n v="0.56738131699846861"/>
  </r>
  <r>
    <n v="2018"/>
    <x v="2"/>
    <n v="2"/>
    <x v="1"/>
    <n v="5574.2498779296902"/>
    <s v="Sample"/>
    <x v="0"/>
    <x v="1"/>
    <n v="1523"/>
    <n v="2612"/>
    <n v="0.58307810107197555"/>
  </r>
  <r>
    <n v="2018"/>
    <x v="2"/>
    <n v="2"/>
    <x v="2"/>
    <n v="5662.5500488281305"/>
    <s v="Sample"/>
    <x v="0"/>
    <x v="1"/>
    <n v="1496"/>
    <n v="2612"/>
    <n v="0.57274119448698313"/>
  </r>
  <r>
    <n v="2018"/>
    <x v="2"/>
    <n v="2"/>
    <x v="3"/>
    <n v="5717.1999511718805"/>
    <s v="Sample"/>
    <x v="0"/>
    <x v="1"/>
    <n v="1555"/>
    <n v="2612"/>
    <n v="0.59532924961715161"/>
  </r>
  <r>
    <n v="2018"/>
    <x v="2"/>
    <n v="2"/>
    <x v="4"/>
    <n v="5866.60009765625"/>
    <s v="Sample"/>
    <x v="0"/>
    <x v="1"/>
    <n v="1566"/>
    <n v="2612"/>
    <n v="0.59954058192955595"/>
  </r>
  <r>
    <n v="2018"/>
    <x v="2"/>
    <n v="2"/>
    <x v="5"/>
    <n v="6020.4000244140598"/>
    <s v="Sample"/>
    <x v="0"/>
    <x v="1"/>
    <n v="1956"/>
    <n v="2612"/>
    <n v="0.74885145482388971"/>
  </r>
  <r>
    <n v="2018"/>
    <x v="2"/>
    <n v="2"/>
    <x v="6"/>
    <n v="6386.3499755859402"/>
    <s v="Sample"/>
    <x v="0"/>
    <x v="1"/>
    <n v="2194"/>
    <n v="2612"/>
    <n v="0.83996937212863709"/>
  </r>
  <r>
    <n v="2018"/>
    <x v="2"/>
    <n v="2"/>
    <x v="7"/>
    <n v="6678.89990234375"/>
    <s v="Sample"/>
    <x v="0"/>
    <x v="1"/>
    <n v="2341"/>
    <n v="2612"/>
    <n v="0.89624808575803983"/>
  </r>
  <r>
    <n v="2018"/>
    <x v="2"/>
    <n v="2"/>
    <x v="8"/>
    <n v="6699.0501708984402"/>
    <s v="Sample"/>
    <x v="0"/>
    <x v="1"/>
    <n v="2498"/>
    <n v="2612"/>
    <n v="0.95635528330781006"/>
  </r>
  <r>
    <n v="2018"/>
    <x v="2"/>
    <n v="2"/>
    <x v="9"/>
    <n v="6545.4000244140598"/>
    <s v="Sample"/>
    <x v="0"/>
    <x v="1"/>
    <n v="2612"/>
    <n v="2612"/>
    <n v="1"/>
  </r>
  <r>
    <n v="2018"/>
    <x v="2"/>
    <n v="2"/>
    <x v="10"/>
    <n v="6287.6501464843805"/>
    <s v="Sample"/>
    <x v="0"/>
    <x v="1"/>
    <n v="2598"/>
    <n v="2612"/>
    <n v="0.99464012251148548"/>
  </r>
  <r>
    <n v="2018"/>
    <x v="2"/>
    <n v="2"/>
    <x v="11"/>
    <n v="6023.6497802734402"/>
    <s v="Sample"/>
    <x v="0"/>
    <x v="1"/>
    <n v="2566"/>
    <n v="2612"/>
    <n v="0.98238897396630931"/>
  </r>
  <r>
    <n v="2018"/>
    <x v="2"/>
    <n v="2"/>
    <x v="12"/>
    <n v="5744.9001464843805"/>
    <s v="Sample"/>
    <x v="0"/>
    <x v="1"/>
    <n v="2509"/>
    <n v="2612"/>
    <n v="0.96056661562021439"/>
  </r>
  <r>
    <n v="2018"/>
    <x v="2"/>
    <n v="2"/>
    <x v="13"/>
    <n v="5526.4001464843805"/>
    <s v="Sample"/>
    <x v="0"/>
    <x v="1"/>
    <n v="2511"/>
    <n v="2612"/>
    <n v="0.96133231240428785"/>
  </r>
  <r>
    <n v="2018"/>
    <x v="2"/>
    <n v="2"/>
    <x v="14"/>
    <n v="5324.9000244140598"/>
    <s v="Sample"/>
    <x v="0"/>
    <x v="1"/>
    <n v="2243"/>
    <n v="2612"/>
    <n v="0.85872894333843797"/>
  </r>
  <r>
    <n v="2018"/>
    <x v="2"/>
    <n v="2"/>
    <x v="15"/>
    <n v="5207.39990234376"/>
    <s v="Sample"/>
    <x v="0"/>
    <x v="1"/>
    <n v="2121"/>
    <n v="2612"/>
    <n v="0.81202143950995409"/>
  </r>
  <r>
    <n v="2018"/>
    <x v="2"/>
    <n v="2"/>
    <x v="16"/>
    <n v="5199.6999511718805"/>
    <s v="Sample"/>
    <x v="0"/>
    <x v="1"/>
    <n v="1930"/>
    <n v="2612"/>
    <n v="0.73889739663093412"/>
  </r>
  <r>
    <n v="2018"/>
    <x v="2"/>
    <n v="2"/>
    <x v="17"/>
    <n v="5415.6999511718805"/>
    <s v="Sample"/>
    <x v="0"/>
    <x v="1"/>
    <n v="2004"/>
    <n v="2612"/>
    <n v="0.76722817764165385"/>
  </r>
  <r>
    <n v="2018"/>
    <x v="2"/>
    <n v="2"/>
    <x v="18"/>
    <n v="5787.39990234375"/>
    <s v="Sample"/>
    <x v="0"/>
    <x v="1"/>
    <n v="1990"/>
    <n v="2612"/>
    <n v="0.76186830015313933"/>
  </r>
  <r>
    <n v="2018"/>
    <x v="2"/>
    <n v="2"/>
    <x v="19"/>
    <n v="5938.1999511718805"/>
    <s v="Sample"/>
    <x v="0"/>
    <x v="1"/>
    <n v="1920"/>
    <n v="2612"/>
    <n v="0.73506891271056662"/>
  </r>
  <r>
    <n v="2018"/>
    <x v="2"/>
    <n v="2"/>
    <x v="20"/>
    <n v="6054.6999511718805"/>
    <s v="Sample"/>
    <x v="0"/>
    <x v="1"/>
    <n v="1886"/>
    <n v="2612"/>
    <n v="0.722052067381317"/>
  </r>
  <r>
    <n v="2018"/>
    <x v="2"/>
    <n v="2"/>
    <x v="21"/>
    <n v="5982.39990234375"/>
    <s v="Sample"/>
    <x v="0"/>
    <x v="1"/>
    <n v="1850"/>
    <n v="2612"/>
    <n v="0.70826952526799392"/>
  </r>
  <r>
    <n v="2018"/>
    <x v="2"/>
    <n v="2"/>
    <x v="22"/>
    <n v="5880.1999511718805"/>
    <s v="Sample"/>
    <x v="0"/>
    <x v="1"/>
    <n v="1783"/>
    <n v="2612"/>
    <n v="0.68261868300153139"/>
  </r>
  <r>
    <n v="2018"/>
    <x v="2"/>
    <n v="2"/>
    <x v="23"/>
    <n v="5798.4776611328098"/>
    <s v="Sample"/>
    <x v="0"/>
    <x v="1"/>
    <n v="1672"/>
    <n v="2612"/>
    <n v="0.64012251148545174"/>
  </r>
  <r>
    <n v="2018"/>
    <x v="3"/>
    <n v="2"/>
    <x v="0"/>
    <n v="4389.60009765625"/>
    <s v="Sample"/>
    <x v="0"/>
    <x v="1"/>
    <n v="1236"/>
    <n v="2289"/>
    <n v="0.53997378768020965"/>
  </r>
  <r>
    <n v="2018"/>
    <x v="3"/>
    <n v="2"/>
    <x v="1"/>
    <n v="4390.2999267578098"/>
    <s v="Sample"/>
    <x v="0"/>
    <x v="1"/>
    <n v="1274"/>
    <n v="2289"/>
    <n v="0.55657492354740057"/>
  </r>
  <r>
    <n v="2018"/>
    <x v="3"/>
    <n v="2"/>
    <x v="2"/>
    <n v="4430.0998535156305"/>
    <s v="Sample"/>
    <x v="0"/>
    <x v="1"/>
    <n v="1266"/>
    <n v="2289"/>
    <n v="0.55307994757536039"/>
  </r>
  <r>
    <n v="2018"/>
    <x v="3"/>
    <n v="2"/>
    <x v="3"/>
    <n v="4459.0998535156305"/>
    <s v="Sample"/>
    <x v="0"/>
    <x v="1"/>
    <n v="1316"/>
    <n v="2289"/>
    <n v="0.57492354740061158"/>
  </r>
  <r>
    <n v="2018"/>
    <x v="3"/>
    <n v="2"/>
    <x v="4"/>
    <n v="4496.5999755859402"/>
    <s v="Sample"/>
    <x v="0"/>
    <x v="1"/>
    <n v="1337"/>
    <n v="2289"/>
    <n v="0.58409785932721714"/>
  </r>
  <r>
    <n v="2018"/>
    <x v="3"/>
    <n v="2"/>
    <x v="5"/>
    <n v="4775.89990234375"/>
    <s v="Sample"/>
    <x v="0"/>
    <x v="1"/>
    <n v="1450"/>
    <n v="2289"/>
    <n v="0.63346439493228479"/>
  </r>
  <r>
    <n v="2018"/>
    <x v="3"/>
    <n v="2"/>
    <x v="6"/>
    <n v="5241.3000488281305"/>
    <s v="Sample"/>
    <x v="0"/>
    <x v="1"/>
    <n v="1748"/>
    <n v="2289"/>
    <n v="0.76365224989078195"/>
  </r>
  <r>
    <n v="2018"/>
    <x v="3"/>
    <n v="2"/>
    <x v="7"/>
    <n v="5511.7999267578098"/>
    <s v="Sample"/>
    <x v="0"/>
    <x v="1"/>
    <n v="2108"/>
    <n v="2289"/>
    <n v="0.92092616863259069"/>
  </r>
  <r>
    <n v="2018"/>
    <x v="3"/>
    <n v="2"/>
    <x v="8"/>
    <n v="5533.5999755859402"/>
    <s v="Sample"/>
    <x v="0"/>
    <x v="1"/>
    <n v="2269"/>
    <n v="2289"/>
    <n v="0.99126256006989955"/>
  </r>
  <r>
    <n v="2018"/>
    <x v="3"/>
    <n v="2"/>
    <x v="9"/>
    <n v="5467.5499267578198"/>
    <s v="Sample"/>
    <x v="0"/>
    <x v="1"/>
    <n v="2289"/>
    <n v="2289"/>
    <n v="1"/>
  </r>
  <r>
    <n v="2018"/>
    <x v="3"/>
    <n v="2"/>
    <x v="10"/>
    <n v="5355.5500488281305"/>
    <s v="Sample"/>
    <x v="0"/>
    <x v="1"/>
    <n v="2285"/>
    <n v="2289"/>
    <n v="0.99825251201397991"/>
  </r>
  <r>
    <n v="2018"/>
    <x v="3"/>
    <n v="2"/>
    <x v="11"/>
    <n v="5192.9000244140698"/>
    <s v="Sample"/>
    <x v="0"/>
    <x v="1"/>
    <n v="2085"/>
    <n v="2289"/>
    <n v="0.91087811271297514"/>
  </r>
  <r>
    <n v="2018"/>
    <x v="3"/>
    <n v="2"/>
    <x v="12"/>
    <n v="5077.5998535156305"/>
    <s v="Sample"/>
    <x v="0"/>
    <x v="1"/>
    <n v="2146"/>
    <n v="2289"/>
    <n v="0.93752730449978161"/>
  </r>
  <r>
    <n v="2018"/>
    <x v="3"/>
    <n v="2"/>
    <x v="13"/>
    <n v="4969.8000488281305"/>
    <s v="Sample"/>
    <x v="0"/>
    <x v="1"/>
    <n v="2051"/>
    <n v="2289"/>
    <n v="0.89602446483180431"/>
  </r>
  <r>
    <n v="2018"/>
    <x v="3"/>
    <n v="2"/>
    <x v="14"/>
    <n v="4811.3001708984402"/>
    <s v="Sample"/>
    <x v="0"/>
    <x v="1"/>
    <n v="1950"/>
    <n v="2289"/>
    <n v="0.85190039318479682"/>
  </r>
  <r>
    <n v="2018"/>
    <x v="3"/>
    <n v="2"/>
    <x v="15"/>
    <n v="4689.00000000001"/>
    <s v="Sample"/>
    <x v="0"/>
    <x v="1"/>
    <n v="1713"/>
    <n v="2289"/>
    <n v="0.74836173001310613"/>
  </r>
  <r>
    <n v="2018"/>
    <x v="3"/>
    <n v="2"/>
    <x v="16"/>
    <n v="4635.60009765626"/>
    <s v="Sample"/>
    <x v="0"/>
    <x v="1"/>
    <n v="1474"/>
    <n v="2289"/>
    <n v="0.64394932284840545"/>
  </r>
  <r>
    <n v="2018"/>
    <x v="3"/>
    <n v="2"/>
    <x v="17"/>
    <n v="4766.0998535156305"/>
    <s v="Sample"/>
    <x v="0"/>
    <x v="1"/>
    <n v="1335"/>
    <n v="2289"/>
    <n v="0.58322411533420704"/>
  </r>
  <r>
    <n v="2018"/>
    <x v="3"/>
    <n v="2"/>
    <x v="18"/>
    <n v="5063.8000488281305"/>
    <s v="Sample"/>
    <x v="0"/>
    <x v="1"/>
    <n v="1346"/>
    <n v="2289"/>
    <n v="0.58802970729576232"/>
  </r>
  <r>
    <n v="2018"/>
    <x v="3"/>
    <n v="2"/>
    <x v="19"/>
    <n v="5167.4001464843805"/>
    <s v="Sample"/>
    <x v="0"/>
    <x v="1"/>
    <n v="1400"/>
    <n v="2289"/>
    <n v="0.6116207951070336"/>
  </r>
  <r>
    <n v="2018"/>
    <x v="3"/>
    <n v="2"/>
    <x v="20"/>
    <n v="5223.2999267578098"/>
    <s v="Sample"/>
    <x v="0"/>
    <x v="1"/>
    <n v="1535"/>
    <n v="2289"/>
    <n v="0.67059851463521192"/>
  </r>
  <r>
    <n v="2018"/>
    <x v="3"/>
    <n v="2"/>
    <x v="21"/>
    <n v="5180.10009765625"/>
    <s v="Sample"/>
    <x v="0"/>
    <x v="1"/>
    <n v="1520"/>
    <n v="2289"/>
    <n v="0.66404543468763655"/>
  </r>
  <r>
    <n v="2018"/>
    <x v="3"/>
    <n v="2"/>
    <x v="22"/>
    <n v="5031.8498535156305"/>
    <s v="Sample"/>
    <x v="0"/>
    <x v="1"/>
    <n v="1398"/>
    <n v="2289"/>
    <n v="0.61074705111402361"/>
  </r>
  <r>
    <n v="2018"/>
    <x v="3"/>
    <n v="2"/>
    <x v="23"/>
    <n v="4984.7498779296902"/>
    <s v="Sample"/>
    <x v="0"/>
    <x v="1"/>
    <n v="1332"/>
    <n v="2289"/>
    <n v="0.58191349934469205"/>
  </r>
  <r>
    <n v="2018"/>
    <x v="4"/>
    <n v="22"/>
    <x v="0"/>
    <n v="4157.1501464843805"/>
    <s v="Sample"/>
    <x v="0"/>
    <x v="1"/>
    <n v="1202"/>
    <n v="2360"/>
    <n v="0.5093220338983051"/>
  </r>
  <r>
    <n v="2018"/>
    <x v="4"/>
    <n v="22"/>
    <x v="1"/>
    <n v="4099.6500244140598"/>
    <s v="Sample"/>
    <x v="0"/>
    <x v="1"/>
    <n v="1122"/>
    <n v="2360"/>
    <n v="0.47542372881355932"/>
  </r>
  <r>
    <n v="2018"/>
    <x v="4"/>
    <n v="22"/>
    <x v="2"/>
    <n v="4050.90014648438"/>
    <s v="Sample"/>
    <x v="0"/>
    <x v="1"/>
    <n v="1149"/>
    <n v="2360"/>
    <n v="0.48686440677966103"/>
  </r>
  <r>
    <n v="2018"/>
    <x v="4"/>
    <n v="22"/>
    <x v="3"/>
    <n v="4121.1999511718805"/>
    <s v="Sample"/>
    <x v="0"/>
    <x v="1"/>
    <n v="1171"/>
    <n v="2360"/>
    <n v="0.49618644067796608"/>
  </r>
  <r>
    <n v="2018"/>
    <x v="4"/>
    <n v="22"/>
    <x v="4"/>
    <n v="4343.2000732421902"/>
    <s v="Sample"/>
    <x v="0"/>
    <x v="1"/>
    <n v="1389"/>
    <n v="2360"/>
    <n v="0.58855932203389827"/>
  </r>
  <r>
    <n v="2018"/>
    <x v="4"/>
    <n v="22"/>
    <x v="5"/>
    <n v="4736.9998779296902"/>
    <s v="Sample"/>
    <x v="0"/>
    <x v="1"/>
    <n v="1805"/>
    <n v="2360"/>
    <n v="0.76483050847457623"/>
  </r>
  <r>
    <n v="2018"/>
    <x v="4"/>
    <n v="22"/>
    <x v="6"/>
    <n v="5104.47021484375"/>
    <s v="Sample"/>
    <x v="0"/>
    <x v="1"/>
    <n v="2177"/>
    <n v="2360"/>
    <n v="0.9224576271186441"/>
  </r>
  <r>
    <n v="2018"/>
    <x v="4"/>
    <n v="22"/>
    <x v="7"/>
    <n v="5017.7001953125"/>
    <s v="Sample"/>
    <x v="0"/>
    <x v="1"/>
    <n v="2321"/>
    <n v="2360"/>
    <n v="0.9834745762711864"/>
  </r>
  <r>
    <n v="2018"/>
    <x v="4"/>
    <n v="22"/>
    <x v="8"/>
    <n v="4769.89990234376"/>
    <s v="Sample"/>
    <x v="0"/>
    <x v="1"/>
    <n v="2360"/>
    <n v="2360"/>
    <n v="1"/>
  </r>
  <r>
    <n v="2018"/>
    <x v="4"/>
    <n v="22"/>
    <x v="9"/>
    <n v="4605.75"/>
    <s v="Sample"/>
    <x v="0"/>
    <x v="1"/>
    <n v="2207"/>
    <n v="2360"/>
    <n v="0.93516949152542372"/>
  </r>
  <r>
    <n v="2018"/>
    <x v="4"/>
    <n v="22"/>
    <x v="10"/>
    <n v="4429.8498535156305"/>
    <s v="Sample"/>
    <x v="0"/>
    <x v="1"/>
    <n v="2187"/>
    <n v="2360"/>
    <n v="0.92669491525423731"/>
  </r>
  <r>
    <n v="2018"/>
    <x v="4"/>
    <n v="22"/>
    <x v="11"/>
    <n v="4318.7000732421902"/>
    <s v="Sample"/>
    <x v="0"/>
    <x v="1"/>
    <n v="2075"/>
    <n v="2360"/>
    <n v="0.87923728813559321"/>
  </r>
  <r>
    <n v="2018"/>
    <x v="4"/>
    <n v="22"/>
    <x v="12"/>
    <n v="4173.5"/>
    <s v="Sample"/>
    <x v="0"/>
    <x v="1"/>
    <n v="2089"/>
    <n v="2360"/>
    <n v="0.88516949152542368"/>
  </r>
  <r>
    <n v="2018"/>
    <x v="4"/>
    <n v="22"/>
    <x v="13"/>
    <n v="4007.05004882813"/>
    <s v="Sample"/>
    <x v="0"/>
    <x v="1"/>
    <n v="1886"/>
    <n v="2360"/>
    <n v="0.79915254237288136"/>
  </r>
  <r>
    <n v="2018"/>
    <x v="4"/>
    <n v="22"/>
    <x v="14"/>
    <n v="3916.0501708984402"/>
    <s v="Sample"/>
    <x v="0"/>
    <x v="1"/>
    <n v="1707"/>
    <n v="2360"/>
    <n v="0.72330508474576272"/>
  </r>
  <r>
    <n v="2018"/>
    <x v="4"/>
    <n v="22"/>
    <x v="15"/>
    <n v="3787.30004882813"/>
    <s v="Sample"/>
    <x v="0"/>
    <x v="1"/>
    <n v="1533"/>
    <n v="2360"/>
    <n v="0.64957627118644068"/>
  </r>
  <r>
    <n v="2018"/>
    <x v="4"/>
    <n v="22"/>
    <x v="16"/>
    <n v="3783.44995117188"/>
    <s v="Sample"/>
    <x v="0"/>
    <x v="1"/>
    <n v="1515"/>
    <n v="2360"/>
    <n v="0.64194915254237284"/>
  </r>
  <r>
    <n v="2018"/>
    <x v="4"/>
    <n v="22"/>
    <x v="17"/>
    <n v="3766.94995117188"/>
    <s v="Sample"/>
    <x v="0"/>
    <x v="1"/>
    <n v="1469"/>
    <n v="2360"/>
    <n v="0.62245762711864405"/>
  </r>
  <r>
    <n v="2018"/>
    <x v="4"/>
    <n v="22"/>
    <x v="18"/>
    <n v="3863.44995117188"/>
    <s v="Sample"/>
    <x v="0"/>
    <x v="1"/>
    <n v="1427"/>
    <n v="2360"/>
    <n v="0.60466101694915253"/>
  </r>
  <r>
    <n v="2018"/>
    <x v="4"/>
    <n v="22"/>
    <x v="19"/>
    <n v="4125.7498779296902"/>
    <s v="Sample"/>
    <x v="0"/>
    <x v="1"/>
    <n v="1366"/>
    <n v="2360"/>
    <n v="0.57881355932203393"/>
  </r>
  <r>
    <n v="2018"/>
    <x v="4"/>
    <n v="22"/>
    <x v="20"/>
    <n v="4152.64990234375"/>
    <s v="Sample"/>
    <x v="0"/>
    <x v="1"/>
    <n v="1386"/>
    <n v="2360"/>
    <n v="0.58728813559322035"/>
  </r>
  <r>
    <n v="2018"/>
    <x v="4"/>
    <n v="22"/>
    <x v="21"/>
    <n v="4045.2501220703098"/>
    <s v="Sample"/>
    <x v="0"/>
    <x v="1"/>
    <n v="1272"/>
    <n v="2360"/>
    <n v="0.53898305084745768"/>
  </r>
  <r>
    <n v="2018"/>
    <x v="4"/>
    <n v="22"/>
    <x v="22"/>
    <n v="3953.5999755859402"/>
    <s v="Sample"/>
    <x v="0"/>
    <x v="1"/>
    <n v="1099"/>
    <n v="2360"/>
    <n v="0.46567796610169493"/>
  </r>
  <r>
    <n v="2018"/>
    <x v="4"/>
    <n v="22"/>
    <x v="23"/>
    <n v="3831.80004882813"/>
    <s v="Sample"/>
    <x v="0"/>
    <x v="1"/>
    <n v="1046"/>
    <n v="2360"/>
    <n v="0.44322033898305085"/>
  </r>
  <r>
    <n v="2018"/>
    <x v="5"/>
    <n v="5"/>
    <x v="0"/>
    <n v="3740.916015625"/>
    <s v="Sample"/>
    <x v="0"/>
    <x v="1"/>
    <n v="975"/>
    <n v="2219"/>
    <n v="0.43938711131140151"/>
  </r>
  <r>
    <n v="2018"/>
    <x v="5"/>
    <n v="5"/>
    <x v="1"/>
    <n v="3757.8531494140598"/>
    <s v="Sample"/>
    <x v="0"/>
    <x v="1"/>
    <n v="996"/>
    <n v="2219"/>
    <n v="0.44885083370887785"/>
  </r>
  <r>
    <n v="2018"/>
    <x v="5"/>
    <n v="5"/>
    <x v="2"/>
    <n v="3775.7591552734402"/>
    <s v="Sample"/>
    <x v="0"/>
    <x v="1"/>
    <n v="1009"/>
    <n v="2219"/>
    <n v="0.4547093285263632"/>
  </r>
  <r>
    <n v="2018"/>
    <x v="5"/>
    <n v="5"/>
    <x v="3"/>
    <n v="3854.6085205078098"/>
    <s v="Sample"/>
    <x v="0"/>
    <x v="1"/>
    <n v="1038"/>
    <n v="2219"/>
    <n v="0.46777827850383058"/>
  </r>
  <r>
    <n v="2018"/>
    <x v="5"/>
    <n v="5"/>
    <x v="4"/>
    <n v="4080.9825439453098"/>
    <s v="Sample"/>
    <x v="0"/>
    <x v="1"/>
    <n v="1177"/>
    <n v="2219"/>
    <n v="0.53041910770617395"/>
  </r>
  <r>
    <n v="2018"/>
    <x v="5"/>
    <n v="5"/>
    <x v="5"/>
    <n v="4389.0107421875"/>
    <s v="Sample"/>
    <x v="0"/>
    <x v="1"/>
    <n v="1498"/>
    <n v="2219"/>
    <n v="0.67507886435331232"/>
  </r>
  <r>
    <n v="2018"/>
    <x v="5"/>
    <n v="5"/>
    <x v="6"/>
    <n v="4603.3118896484402"/>
    <s v="Sample"/>
    <x v="0"/>
    <x v="1"/>
    <n v="1915"/>
    <n v="2219"/>
    <n v="0.86300135196034244"/>
  </r>
  <r>
    <n v="2018"/>
    <x v="5"/>
    <n v="5"/>
    <x v="7"/>
    <n v="4566.7106933593805"/>
    <s v="Sample"/>
    <x v="0"/>
    <x v="1"/>
    <n v="2122"/>
    <n v="2219"/>
    <n v="0.9562866155926093"/>
  </r>
  <r>
    <n v="2018"/>
    <x v="5"/>
    <n v="5"/>
    <x v="8"/>
    <n v="4373.0421142578198"/>
    <s v="Sample"/>
    <x v="0"/>
    <x v="1"/>
    <n v="2219"/>
    <n v="2219"/>
    <n v="1"/>
  </r>
  <r>
    <n v="2018"/>
    <x v="5"/>
    <n v="5"/>
    <x v="9"/>
    <n v="4251.1828613281305"/>
    <s v="Sample"/>
    <x v="0"/>
    <x v="1"/>
    <n v="2129"/>
    <n v="2219"/>
    <n v="0.9594411897251014"/>
  </r>
  <r>
    <n v="2018"/>
    <x v="5"/>
    <n v="5"/>
    <x v="10"/>
    <n v="4048.5550537109402"/>
    <s v="Sample"/>
    <x v="0"/>
    <x v="1"/>
    <n v="1936"/>
    <n v="2219"/>
    <n v="0.87246507435781884"/>
  </r>
  <r>
    <n v="2018"/>
    <x v="5"/>
    <n v="5"/>
    <x v="11"/>
    <n v="3949.14672851563"/>
    <s v="Sample"/>
    <x v="0"/>
    <x v="1"/>
    <n v="1963"/>
    <n v="2219"/>
    <n v="0.88463271744028837"/>
  </r>
  <r>
    <n v="2018"/>
    <x v="5"/>
    <n v="5"/>
    <x v="12"/>
    <n v="3849.1937255859402"/>
    <s v="Sample"/>
    <x v="0"/>
    <x v="1"/>
    <n v="1954"/>
    <n v="2219"/>
    <n v="0.8805768364127986"/>
  </r>
  <r>
    <n v="2018"/>
    <x v="5"/>
    <n v="5"/>
    <x v="13"/>
    <n v="3759.69116210938"/>
    <s v="Sample"/>
    <x v="0"/>
    <x v="1"/>
    <n v="1760"/>
    <n v="2219"/>
    <n v="0.79315006759801709"/>
  </r>
  <r>
    <n v="2018"/>
    <x v="5"/>
    <n v="5"/>
    <x v="14"/>
    <n v="3599.6832275390698"/>
    <s v="Sample"/>
    <x v="0"/>
    <x v="1"/>
    <n v="1650"/>
    <n v="2219"/>
    <n v="0.74357818837314105"/>
  </r>
  <r>
    <n v="2018"/>
    <x v="5"/>
    <n v="5"/>
    <x v="15"/>
    <n v="3524.3966064453198"/>
    <s v="Sample"/>
    <x v="0"/>
    <x v="1"/>
    <n v="1363"/>
    <n v="2219"/>
    <n v="0.61424064894096442"/>
  </r>
  <r>
    <n v="2018"/>
    <x v="5"/>
    <n v="5"/>
    <x v="16"/>
    <n v="3420.96484375"/>
    <s v="Sample"/>
    <x v="0"/>
    <x v="1"/>
    <n v="1240"/>
    <n v="2219"/>
    <n v="0.55881027489860302"/>
  </r>
  <r>
    <n v="2018"/>
    <x v="5"/>
    <n v="5"/>
    <x v="17"/>
    <n v="3424.1036376953198"/>
    <s v="Sample"/>
    <x v="0"/>
    <x v="1"/>
    <n v="1135"/>
    <n v="2219"/>
    <n v="0.51149166291122128"/>
  </r>
  <r>
    <n v="2018"/>
    <x v="5"/>
    <n v="5"/>
    <x v="18"/>
    <n v="3438.5052490234402"/>
    <s v="Sample"/>
    <x v="0"/>
    <x v="1"/>
    <n v="1158"/>
    <n v="2219"/>
    <n v="0.52185669220369535"/>
  </r>
  <r>
    <n v="2018"/>
    <x v="5"/>
    <n v="5"/>
    <x v="19"/>
    <n v="3657.85791015625"/>
    <s v="Sample"/>
    <x v="0"/>
    <x v="1"/>
    <n v="1290"/>
    <n v="2219"/>
    <n v="0.58134294727354663"/>
  </r>
  <r>
    <n v="2018"/>
    <x v="5"/>
    <n v="5"/>
    <x v="20"/>
    <n v="3652.85693359375"/>
    <s v="Sample"/>
    <x v="0"/>
    <x v="1"/>
    <n v="1244"/>
    <n v="2219"/>
    <n v="0.56061288868859849"/>
  </r>
  <r>
    <n v="2018"/>
    <x v="5"/>
    <n v="5"/>
    <x v="21"/>
    <n v="3543"/>
    <s v="Sample"/>
    <x v="0"/>
    <x v="1"/>
    <n v="1075"/>
    <n v="2219"/>
    <n v="0.48445245606128889"/>
  </r>
  <r>
    <n v="2018"/>
    <x v="5"/>
    <n v="5"/>
    <x v="22"/>
    <n v="3439.1484375"/>
    <s v="Sample"/>
    <x v="0"/>
    <x v="1"/>
    <n v="951"/>
    <n v="2219"/>
    <n v="0.42857142857142855"/>
  </r>
  <r>
    <n v="2018"/>
    <x v="5"/>
    <n v="5"/>
    <x v="23"/>
    <n v="3340.91357421875"/>
    <s v="Sample"/>
    <x v="0"/>
    <x v="1"/>
    <n v="869"/>
    <n v="2219"/>
    <n v="0.39161784587652093"/>
  </r>
  <r>
    <n v="2018"/>
    <x v="6"/>
    <n v="14"/>
    <x v="0"/>
    <n v="3379.1500244140598"/>
    <s v="Sample"/>
    <x v="0"/>
    <x v="1"/>
    <n v="865"/>
    <n v="2269"/>
    <n v="0.38122520934332305"/>
  </r>
  <r>
    <n v="2018"/>
    <x v="6"/>
    <n v="14"/>
    <x v="1"/>
    <n v="3191.90014648438"/>
    <s v="Sample"/>
    <x v="0"/>
    <x v="1"/>
    <n v="809"/>
    <n v="2269"/>
    <n v="0.35654473336271486"/>
  </r>
  <r>
    <n v="2018"/>
    <x v="6"/>
    <n v="14"/>
    <x v="2"/>
    <n v="3101"/>
    <s v="Sample"/>
    <x v="0"/>
    <x v="1"/>
    <n v="791"/>
    <n v="2269"/>
    <n v="0.3486117232260908"/>
  </r>
  <r>
    <n v="2018"/>
    <x v="6"/>
    <n v="14"/>
    <x v="3"/>
    <n v="3109.69995117188"/>
    <s v="Sample"/>
    <x v="0"/>
    <x v="1"/>
    <n v="898"/>
    <n v="2269"/>
    <n v="0.39576906126046718"/>
  </r>
  <r>
    <n v="2018"/>
    <x v="6"/>
    <n v="14"/>
    <x v="4"/>
    <n v="3261.0999755859402"/>
    <s v="Sample"/>
    <x v="0"/>
    <x v="1"/>
    <n v="1001"/>
    <n v="2269"/>
    <n v="0.44116350815337152"/>
  </r>
  <r>
    <n v="2018"/>
    <x v="6"/>
    <n v="14"/>
    <x v="5"/>
    <n v="3576"/>
    <s v="Sample"/>
    <x v="0"/>
    <x v="1"/>
    <n v="1312"/>
    <n v="2269"/>
    <n v="0.57822829440282064"/>
  </r>
  <r>
    <n v="2018"/>
    <x v="6"/>
    <n v="14"/>
    <x v="6"/>
    <n v="3784.9000244140598"/>
    <s v="Sample"/>
    <x v="0"/>
    <x v="1"/>
    <n v="1645"/>
    <n v="2269"/>
    <n v="0.72498898193036576"/>
  </r>
  <r>
    <n v="2018"/>
    <x v="6"/>
    <n v="14"/>
    <x v="7"/>
    <n v="4048.89990234376"/>
    <s v="Sample"/>
    <x v="0"/>
    <x v="1"/>
    <n v="1919"/>
    <n v="2269"/>
    <n v="0.84574702512119881"/>
  </r>
  <r>
    <n v="2018"/>
    <x v="6"/>
    <n v="14"/>
    <x v="8"/>
    <n v="4405.0930175781305"/>
    <s v="Sample"/>
    <x v="0"/>
    <x v="1"/>
    <n v="2131"/>
    <n v="2269"/>
    <n v="0.93918025561921548"/>
  </r>
  <r>
    <n v="2018"/>
    <x v="6"/>
    <n v="14"/>
    <x v="9"/>
    <n v="4730.00000000001"/>
    <s v="Sample"/>
    <x v="0"/>
    <x v="1"/>
    <n v="2263"/>
    <n v="2269"/>
    <n v="0.99735566328779202"/>
  </r>
  <r>
    <n v="2018"/>
    <x v="6"/>
    <n v="14"/>
    <x v="10"/>
    <n v="5039.7001953125"/>
    <s v="Sample"/>
    <x v="0"/>
    <x v="1"/>
    <n v="2093"/>
    <n v="2269"/>
    <n v="0.92243278977523135"/>
  </r>
  <r>
    <n v="2018"/>
    <x v="6"/>
    <n v="14"/>
    <x v="11"/>
    <n v="5274.89990234376"/>
    <s v="Sample"/>
    <x v="0"/>
    <x v="1"/>
    <n v="2207"/>
    <n v="2269"/>
    <n v="0.97267518730718383"/>
  </r>
  <r>
    <n v="2018"/>
    <x v="6"/>
    <n v="14"/>
    <x v="12"/>
    <n v="5470.1779785156305"/>
    <s v="Sample"/>
    <x v="0"/>
    <x v="1"/>
    <n v="2269"/>
    <n v="2269"/>
    <n v="1"/>
  </r>
  <r>
    <n v="2018"/>
    <x v="6"/>
    <n v="14"/>
    <x v="13"/>
    <n v="5635.0498046875"/>
    <s v="Sample"/>
    <x v="0"/>
    <x v="1"/>
    <n v="2139"/>
    <n v="2269"/>
    <n v="0.94270603790215957"/>
  </r>
  <r>
    <n v="2018"/>
    <x v="6"/>
    <n v="14"/>
    <x v="14"/>
    <n v="5793.7001953125"/>
    <s v="Sample"/>
    <x v="0"/>
    <x v="1"/>
    <n v="2052"/>
    <n v="2269"/>
    <n v="0.90436315557514324"/>
  </r>
  <r>
    <n v="2018"/>
    <x v="6"/>
    <n v="14"/>
    <x v="15"/>
    <n v="5833.5"/>
    <s v="Sample"/>
    <x v="0"/>
    <x v="1"/>
    <n v="1809"/>
    <n v="2269"/>
    <n v="0.79726751873071833"/>
  </r>
  <r>
    <n v="2018"/>
    <x v="6"/>
    <n v="14"/>
    <x v="16"/>
    <n v="5860.00146484376"/>
    <s v="Sample"/>
    <x v="0"/>
    <x v="1"/>
    <n v="1524"/>
    <n v="2269"/>
    <n v="0.67166152490083741"/>
  </r>
  <r>
    <n v="2018"/>
    <x v="6"/>
    <n v="14"/>
    <x v="17"/>
    <n v="5745.64990234375"/>
    <s v="Sample"/>
    <x v="0"/>
    <x v="1"/>
    <n v="1408"/>
    <n v="2269"/>
    <n v="0.62053768179814894"/>
  </r>
  <r>
    <n v="2018"/>
    <x v="6"/>
    <n v="14"/>
    <x v="18"/>
    <n v="5614.7001953125"/>
    <s v="Sample"/>
    <x v="0"/>
    <x v="1"/>
    <n v="1421"/>
    <n v="2269"/>
    <n v="0.62626707800793302"/>
  </r>
  <r>
    <n v="2018"/>
    <x v="6"/>
    <n v="14"/>
    <x v="19"/>
    <n v="5412.39990234375"/>
    <s v="Sample"/>
    <x v="0"/>
    <x v="1"/>
    <n v="1478"/>
    <n v="2269"/>
    <n v="0.6513882767739092"/>
  </r>
  <r>
    <n v="2018"/>
    <x v="6"/>
    <n v="14"/>
    <x v="20"/>
    <n v="5285.6999511718805"/>
    <s v="Sample"/>
    <x v="0"/>
    <x v="1"/>
    <n v="1311"/>
    <n v="2269"/>
    <n v="0.57778757161745264"/>
  </r>
  <r>
    <n v="2018"/>
    <x v="6"/>
    <n v="14"/>
    <x v="21"/>
    <n v="4866.81103515625"/>
    <s v="Sample"/>
    <x v="0"/>
    <x v="1"/>
    <n v="1173"/>
    <n v="2269"/>
    <n v="0.51696782723666812"/>
  </r>
  <r>
    <n v="2018"/>
    <x v="6"/>
    <n v="14"/>
    <x v="22"/>
    <n v="4397.89990234375"/>
    <s v="Sample"/>
    <x v="0"/>
    <x v="1"/>
    <n v="1044"/>
    <n v="2269"/>
    <n v="0.46011458792419568"/>
  </r>
  <r>
    <n v="2018"/>
    <x v="6"/>
    <n v="14"/>
    <x v="23"/>
    <n v="4062.30004882813"/>
    <s v="Sample"/>
    <x v="0"/>
    <x v="1"/>
    <n v="908"/>
    <n v="2269"/>
    <n v="0.40017628911414721"/>
  </r>
  <r>
    <n v="2018"/>
    <x v="7"/>
    <n v="18"/>
    <x v="0"/>
    <n v="4100.6999511718805"/>
    <s v="Sample"/>
    <x v="0"/>
    <x v="1"/>
    <n v="1047"/>
    <n v="2552"/>
    <n v="0.41026645768025077"/>
  </r>
  <r>
    <n v="2018"/>
    <x v="7"/>
    <n v="18"/>
    <x v="1"/>
    <n v="3906.9000244140598"/>
    <s v="Sample"/>
    <x v="0"/>
    <x v="1"/>
    <n v="996"/>
    <n v="2552"/>
    <n v="0.39028213166144199"/>
  </r>
  <r>
    <n v="2018"/>
    <x v="7"/>
    <n v="18"/>
    <x v="2"/>
    <n v="3776.25"/>
    <s v="Sample"/>
    <x v="0"/>
    <x v="1"/>
    <n v="998"/>
    <n v="2552"/>
    <n v="0.39106583072100315"/>
  </r>
  <r>
    <n v="2018"/>
    <x v="7"/>
    <n v="18"/>
    <x v="3"/>
    <n v="3725.34985351563"/>
    <s v="Sample"/>
    <x v="0"/>
    <x v="1"/>
    <n v="1061"/>
    <n v="2552"/>
    <n v="0.41575235109717867"/>
  </r>
  <r>
    <n v="2018"/>
    <x v="7"/>
    <n v="18"/>
    <x v="4"/>
    <n v="3794.0999755859402"/>
    <s v="Sample"/>
    <x v="0"/>
    <x v="1"/>
    <n v="1127"/>
    <n v="2552"/>
    <n v="0.44161442006269591"/>
  </r>
  <r>
    <n v="2018"/>
    <x v="7"/>
    <n v="18"/>
    <x v="5"/>
    <n v="3962.19995117188"/>
    <s v="Sample"/>
    <x v="0"/>
    <x v="1"/>
    <n v="1571"/>
    <n v="2552"/>
    <n v="0.61559561128526641"/>
  </r>
  <r>
    <n v="2018"/>
    <x v="7"/>
    <n v="18"/>
    <x v="6"/>
    <n v="4233.8000488281305"/>
    <s v="Sample"/>
    <x v="0"/>
    <x v="1"/>
    <n v="1890"/>
    <n v="2552"/>
    <n v="0.74059561128526641"/>
  </r>
  <r>
    <n v="2018"/>
    <x v="7"/>
    <n v="18"/>
    <x v="7"/>
    <n v="4628.4997558593805"/>
    <s v="Sample"/>
    <x v="0"/>
    <x v="1"/>
    <n v="2150"/>
    <n v="2552"/>
    <n v="0.84247648902821315"/>
  </r>
  <r>
    <n v="2018"/>
    <x v="7"/>
    <n v="18"/>
    <x v="8"/>
    <n v="5019.5999755859402"/>
    <s v="Sample"/>
    <x v="0"/>
    <x v="1"/>
    <n v="2273"/>
    <n v="2552"/>
    <n v="0.89067398119122254"/>
  </r>
  <r>
    <n v="2018"/>
    <x v="7"/>
    <n v="18"/>
    <x v="9"/>
    <n v="5474.69970703125"/>
    <s v="Sample"/>
    <x v="0"/>
    <x v="1"/>
    <n v="2466"/>
    <n v="2552"/>
    <n v="0.96630094043887149"/>
  </r>
  <r>
    <n v="2018"/>
    <x v="7"/>
    <n v="18"/>
    <x v="10"/>
    <n v="5752.4001464843805"/>
    <s v="Sample"/>
    <x v="0"/>
    <x v="1"/>
    <n v="2392"/>
    <n v="2552"/>
    <n v="0.93730407523510972"/>
  </r>
  <r>
    <n v="2018"/>
    <x v="7"/>
    <n v="18"/>
    <x v="11"/>
    <n v="6017.4001464843805"/>
    <s v="Sample"/>
    <x v="0"/>
    <x v="1"/>
    <n v="2517"/>
    <n v="2552"/>
    <n v="0.98628526645768022"/>
  </r>
  <r>
    <n v="2018"/>
    <x v="7"/>
    <n v="18"/>
    <x v="12"/>
    <n v="6279.7001953125"/>
    <s v="Sample"/>
    <x v="0"/>
    <x v="1"/>
    <n v="2552"/>
    <n v="2552"/>
    <n v="1"/>
  </r>
  <r>
    <n v="2018"/>
    <x v="7"/>
    <n v="18"/>
    <x v="13"/>
    <n v="6376.89990234375"/>
    <s v="Sample"/>
    <x v="0"/>
    <x v="1"/>
    <n v="2383"/>
    <n v="2552"/>
    <n v="0.93377742946708464"/>
  </r>
  <r>
    <n v="2018"/>
    <x v="7"/>
    <n v="18"/>
    <x v="14"/>
    <n v="6454.3000488281305"/>
    <s v="Sample"/>
    <x v="0"/>
    <x v="1"/>
    <n v="2333"/>
    <n v="2552"/>
    <n v="0.91418495297805646"/>
  </r>
  <r>
    <n v="2018"/>
    <x v="7"/>
    <n v="18"/>
    <x v="15"/>
    <n v="6458.0998535156305"/>
    <s v="Sample"/>
    <x v="0"/>
    <x v="1"/>
    <n v="2189"/>
    <n v="2552"/>
    <n v="0.85775862068965514"/>
  </r>
  <r>
    <n v="2018"/>
    <x v="7"/>
    <n v="18"/>
    <x v="16"/>
    <n v="6402.10009765625"/>
    <s v="Sample"/>
    <x v="0"/>
    <x v="1"/>
    <n v="1919"/>
    <n v="2552"/>
    <n v="0.75195924764890287"/>
  </r>
  <r>
    <n v="2018"/>
    <x v="7"/>
    <n v="18"/>
    <x v="17"/>
    <n v="6320.9997558593805"/>
    <s v="Sample"/>
    <x v="0"/>
    <x v="1"/>
    <n v="1839"/>
    <n v="2552"/>
    <n v="0.72061128526645768"/>
  </r>
  <r>
    <n v="2018"/>
    <x v="7"/>
    <n v="18"/>
    <x v="18"/>
    <n v="6128.64990234376"/>
    <s v="Sample"/>
    <x v="0"/>
    <x v="1"/>
    <n v="1877"/>
    <n v="2552"/>
    <n v="0.73550156739811912"/>
  </r>
  <r>
    <n v="2018"/>
    <x v="7"/>
    <n v="18"/>
    <x v="19"/>
    <n v="5944.50000000001"/>
    <s v="Sample"/>
    <x v="0"/>
    <x v="1"/>
    <n v="1756"/>
    <n v="2552"/>
    <n v="0.68808777429467083"/>
  </r>
  <r>
    <n v="2018"/>
    <x v="7"/>
    <n v="18"/>
    <x v="20"/>
    <n v="5720.4499511718805"/>
    <s v="Sample"/>
    <x v="0"/>
    <x v="1"/>
    <n v="1589"/>
    <n v="2552"/>
    <n v="0.62264890282131657"/>
  </r>
  <r>
    <n v="2018"/>
    <x v="7"/>
    <n v="18"/>
    <x v="21"/>
    <n v="5455"/>
    <s v="Sample"/>
    <x v="0"/>
    <x v="1"/>
    <n v="1465"/>
    <n v="2552"/>
    <n v="0.57405956112852663"/>
  </r>
  <r>
    <n v="2018"/>
    <x v="7"/>
    <n v="18"/>
    <x v="22"/>
    <n v="5064.2999267578098"/>
    <s v="Sample"/>
    <x v="0"/>
    <x v="1"/>
    <n v="1360"/>
    <n v="2552"/>
    <n v="0.5329153605015674"/>
  </r>
  <r>
    <n v="2018"/>
    <x v="7"/>
    <n v="18"/>
    <x v="23"/>
    <n v="4700.6999511718805"/>
    <s v="Sample"/>
    <x v="0"/>
    <x v="1"/>
    <n v="1275"/>
    <n v="2552"/>
    <n v="0.49960815047021945"/>
  </r>
  <r>
    <n v="2018"/>
    <x v="8"/>
    <n v="5"/>
    <x v="0"/>
    <n v="4274.8195800781305"/>
    <s v="Sample"/>
    <x v="0"/>
    <x v="1"/>
    <n v="1121"/>
    <n v="2581"/>
    <n v="0.43432777993025962"/>
  </r>
  <r>
    <n v="2018"/>
    <x v="8"/>
    <n v="5"/>
    <x v="1"/>
    <n v="4041.5999755859402"/>
    <s v="Sample"/>
    <x v="0"/>
    <x v="1"/>
    <n v="1091"/>
    <n v="2581"/>
    <n v="0.42270437814800466"/>
  </r>
  <r>
    <n v="2018"/>
    <x v="8"/>
    <n v="5"/>
    <x v="2"/>
    <n v="3852.7498779296902"/>
    <s v="Sample"/>
    <x v="0"/>
    <x v="1"/>
    <n v="1091"/>
    <n v="2581"/>
    <n v="0.42270437814800466"/>
  </r>
  <r>
    <n v="2018"/>
    <x v="8"/>
    <n v="5"/>
    <x v="3"/>
    <n v="3811.37426757813"/>
    <s v="Sample"/>
    <x v="0"/>
    <x v="1"/>
    <n v="1208"/>
    <n v="2581"/>
    <n v="0.46803564509879891"/>
  </r>
  <r>
    <n v="2018"/>
    <x v="8"/>
    <n v="5"/>
    <x v="4"/>
    <n v="3849.2403564453098"/>
    <s v="Sample"/>
    <x v="0"/>
    <x v="1"/>
    <n v="1331"/>
    <n v="2581"/>
    <n v="0.51569159240604412"/>
  </r>
  <r>
    <n v="2018"/>
    <x v="8"/>
    <n v="5"/>
    <x v="5"/>
    <n v="4013.10009765625"/>
    <s v="Sample"/>
    <x v="0"/>
    <x v="1"/>
    <n v="1744"/>
    <n v="2581"/>
    <n v="0.67570709027508713"/>
  </r>
  <r>
    <n v="2018"/>
    <x v="8"/>
    <n v="5"/>
    <x v="6"/>
    <n v="4262.9998779296902"/>
    <s v="Sample"/>
    <x v="0"/>
    <x v="1"/>
    <n v="2119"/>
    <n v="2581"/>
    <n v="0.82099961255327392"/>
  </r>
  <r>
    <n v="2018"/>
    <x v="8"/>
    <n v="5"/>
    <x v="7"/>
    <n v="4585.0001220703098"/>
    <s v="Sample"/>
    <x v="0"/>
    <x v="1"/>
    <n v="2341"/>
    <n v="2581"/>
    <n v="0.90701278574196043"/>
  </r>
  <r>
    <n v="2018"/>
    <x v="8"/>
    <n v="5"/>
    <x v="8"/>
    <n v="5077.6999511718805"/>
    <s v="Sample"/>
    <x v="0"/>
    <x v="1"/>
    <n v="2432"/>
    <n v="2581"/>
    <n v="0.94227043781480047"/>
  </r>
  <r>
    <n v="2018"/>
    <x v="8"/>
    <n v="5"/>
    <x v="9"/>
    <n v="5498.89990234376"/>
    <s v="Sample"/>
    <x v="0"/>
    <x v="1"/>
    <n v="2513"/>
    <n v="2581"/>
    <n v="0.97365362262688882"/>
  </r>
  <r>
    <n v="2018"/>
    <x v="8"/>
    <n v="5"/>
    <x v="10"/>
    <n v="5833.8000488281305"/>
    <s v="Sample"/>
    <x v="0"/>
    <x v="1"/>
    <n v="2412"/>
    <n v="2581"/>
    <n v="0.9345215032932972"/>
  </r>
  <r>
    <n v="2018"/>
    <x v="8"/>
    <n v="5"/>
    <x v="11"/>
    <n v="6140.39990234375"/>
    <s v="Sample"/>
    <x v="0"/>
    <x v="1"/>
    <n v="2581"/>
    <n v="2581"/>
    <n v="1"/>
  </r>
  <r>
    <n v="2018"/>
    <x v="8"/>
    <n v="5"/>
    <x v="12"/>
    <n v="6315.3000488281305"/>
    <s v="Sample"/>
    <x v="0"/>
    <x v="1"/>
    <n v="2473"/>
    <n v="2581"/>
    <n v="0.95815575358388216"/>
  </r>
  <r>
    <n v="2018"/>
    <x v="8"/>
    <n v="5"/>
    <x v="13"/>
    <n v="6407.79980468751"/>
    <s v="Sample"/>
    <x v="0"/>
    <x v="1"/>
    <n v="2458"/>
    <n v="2581"/>
    <n v="0.95234405269275479"/>
  </r>
  <r>
    <n v="2018"/>
    <x v="8"/>
    <n v="5"/>
    <x v="14"/>
    <n v="6490.39990234375"/>
    <s v="Sample"/>
    <x v="0"/>
    <x v="1"/>
    <n v="2217"/>
    <n v="2581"/>
    <n v="0.85896939170864006"/>
  </r>
  <r>
    <n v="2018"/>
    <x v="8"/>
    <n v="5"/>
    <x v="15"/>
    <n v="6462.1999511718805"/>
    <s v="Sample"/>
    <x v="0"/>
    <x v="1"/>
    <n v="2063"/>
    <n v="2581"/>
    <n v="0.79930259589306474"/>
  </r>
  <r>
    <n v="2018"/>
    <x v="8"/>
    <n v="5"/>
    <x v="16"/>
    <n v="6375.03955078126"/>
    <s v="Sample"/>
    <x v="0"/>
    <x v="1"/>
    <n v="1888"/>
    <n v="2581"/>
    <n v="0.73149941882991087"/>
  </r>
  <r>
    <n v="2018"/>
    <x v="8"/>
    <n v="5"/>
    <x v="17"/>
    <n v="6073.63525390626"/>
    <s v="Sample"/>
    <x v="0"/>
    <x v="1"/>
    <n v="1763"/>
    <n v="2581"/>
    <n v="0.68306857807051535"/>
  </r>
  <r>
    <n v="2018"/>
    <x v="8"/>
    <n v="5"/>
    <x v="18"/>
    <n v="5794.3000488281305"/>
    <s v="Sample"/>
    <x v="0"/>
    <x v="1"/>
    <n v="1746"/>
    <n v="2581"/>
    <n v="0.67648198372723756"/>
  </r>
  <r>
    <n v="2018"/>
    <x v="8"/>
    <n v="5"/>
    <x v="19"/>
    <n v="5596.5500488281305"/>
    <s v="Sample"/>
    <x v="0"/>
    <x v="1"/>
    <n v="1700"/>
    <n v="2581"/>
    <n v="0.65865943432777996"/>
  </r>
  <r>
    <n v="2018"/>
    <x v="8"/>
    <n v="5"/>
    <x v="20"/>
    <n v="5369.64990234375"/>
    <s v="Sample"/>
    <x v="0"/>
    <x v="1"/>
    <n v="1605"/>
    <n v="2581"/>
    <n v="0.62185199535063929"/>
  </r>
  <r>
    <n v="2018"/>
    <x v="8"/>
    <n v="5"/>
    <x v="21"/>
    <n v="5117.60009765625"/>
    <s v="Sample"/>
    <x v="0"/>
    <x v="1"/>
    <n v="1440"/>
    <n v="2581"/>
    <n v="0.55792328554823711"/>
  </r>
  <r>
    <n v="2018"/>
    <x v="8"/>
    <n v="5"/>
    <x v="22"/>
    <n v="4734.1999511718805"/>
    <s v="Sample"/>
    <x v="0"/>
    <x v="1"/>
    <n v="1341"/>
    <n v="2581"/>
    <n v="0.51956605966679581"/>
  </r>
  <r>
    <n v="2018"/>
    <x v="8"/>
    <n v="5"/>
    <x v="23"/>
    <n v="4434.3000488281305"/>
    <s v="Sample"/>
    <x v="0"/>
    <x v="1"/>
    <n v="1326"/>
    <n v="2581"/>
    <n v="0.51375435877566833"/>
  </r>
  <r>
    <n v="2018"/>
    <x v="9"/>
    <n v="28"/>
    <x v="0"/>
    <n v="4099.5499267578098"/>
    <s v="Sample"/>
    <x v="0"/>
    <x v="1"/>
    <n v="1127"/>
    <n v="2704"/>
    <n v="0.41678994082840237"/>
  </r>
  <r>
    <n v="2018"/>
    <x v="9"/>
    <n v="28"/>
    <x v="1"/>
    <n v="3882.2069091796902"/>
    <s v="Sample"/>
    <x v="0"/>
    <x v="1"/>
    <n v="994"/>
    <n v="2704"/>
    <n v="0.36760355029585801"/>
  </r>
  <r>
    <n v="2018"/>
    <x v="9"/>
    <n v="28"/>
    <x v="2"/>
    <n v="3715.60009765625"/>
    <s v="Sample"/>
    <x v="0"/>
    <x v="1"/>
    <n v="999"/>
    <n v="2704"/>
    <n v="0.36945266272189348"/>
  </r>
  <r>
    <n v="2018"/>
    <x v="9"/>
    <n v="28"/>
    <x v="3"/>
    <n v="3661.39990234375"/>
    <s v="Sample"/>
    <x v="0"/>
    <x v="1"/>
    <n v="1130"/>
    <n v="2704"/>
    <n v="0.41789940828402367"/>
  </r>
  <r>
    <n v="2018"/>
    <x v="9"/>
    <n v="28"/>
    <x v="4"/>
    <n v="3757.05004882813"/>
    <s v="Sample"/>
    <x v="0"/>
    <x v="1"/>
    <n v="1210"/>
    <n v="2704"/>
    <n v="0.4474852071005917"/>
  </r>
  <r>
    <n v="2018"/>
    <x v="9"/>
    <n v="28"/>
    <x v="5"/>
    <n v="4078.05004882813"/>
    <s v="Sample"/>
    <x v="0"/>
    <x v="1"/>
    <n v="1604"/>
    <n v="2704"/>
    <n v="0.59319526627218933"/>
  </r>
  <r>
    <n v="2018"/>
    <x v="9"/>
    <n v="28"/>
    <x v="6"/>
    <n v="4268.1999511718805"/>
    <s v="Sample"/>
    <x v="0"/>
    <x v="1"/>
    <n v="2002"/>
    <n v="2704"/>
    <n v="0.74038461538461542"/>
  </r>
  <r>
    <n v="2018"/>
    <x v="9"/>
    <n v="28"/>
    <x v="7"/>
    <n v="4477.2000732421902"/>
    <s v="Sample"/>
    <x v="0"/>
    <x v="1"/>
    <n v="2315"/>
    <n v="2704"/>
    <n v="0.85613905325443784"/>
  </r>
  <r>
    <n v="2018"/>
    <x v="9"/>
    <n v="28"/>
    <x v="8"/>
    <n v="4831.75"/>
    <s v="Sample"/>
    <x v="0"/>
    <x v="1"/>
    <n v="2543"/>
    <n v="2704"/>
    <n v="0.94045857988165682"/>
  </r>
  <r>
    <n v="2018"/>
    <x v="9"/>
    <n v="28"/>
    <x v="9"/>
    <n v="5206.2501220703098"/>
    <s v="Sample"/>
    <x v="0"/>
    <x v="1"/>
    <n v="2567"/>
    <n v="2704"/>
    <n v="0.94933431952662717"/>
  </r>
  <r>
    <n v="2018"/>
    <x v="9"/>
    <n v="28"/>
    <x v="10"/>
    <n v="5532.1003417968805"/>
    <s v="Sample"/>
    <x v="0"/>
    <x v="1"/>
    <n v="2489"/>
    <n v="2704"/>
    <n v="0.92048816568047342"/>
  </r>
  <r>
    <n v="2018"/>
    <x v="9"/>
    <n v="28"/>
    <x v="11"/>
    <n v="5837.9001464843805"/>
    <s v="Sample"/>
    <x v="0"/>
    <x v="1"/>
    <n v="2682"/>
    <n v="2704"/>
    <n v="0.99186390532544377"/>
  </r>
  <r>
    <n v="2018"/>
    <x v="9"/>
    <n v="28"/>
    <x v="12"/>
    <n v="6056.4499511718805"/>
    <s v="Sample"/>
    <x v="0"/>
    <x v="1"/>
    <n v="2704"/>
    <n v="2704"/>
    <n v="1"/>
  </r>
  <r>
    <n v="2018"/>
    <x v="9"/>
    <n v="28"/>
    <x v="13"/>
    <n v="6186.5"/>
    <s v="Sample"/>
    <x v="0"/>
    <x v="1"/>
    <n v="2556"/>
    <n v="2704"/>
    <n v="0.94526627218934911"/>
  </r>
  <r>
    <n v="2018"/>
    <x v="9"/>
    <n v="28"/>
    <x v="14"/>
    <n v="6390.0500488281305"/>
    <s v="Sample"/>
    <x v="0"/>
    <x v="1"/>
    <n v="2394"/>
    <n v="2704"/>
    <n v="0.88535502958579881"/>
  </r>
  <r>
    <n v="2018"/>
    <x v="9"/>
    <n v="28"/>
    <x v="15"/>
    <n v="6381.5"/>
    <s v="Sample"/>
    <x v="0"/>
    <x v="1"/>
    <n v="2167"/>
    <n v="2704"/>
    <n v="0.80140532544378695"/>
  </r>
  <r>
    <n v="2018"/>
    <x v="9"/>
    <n v="28"/>
    <x v="16"/>
    <n v="6328.8498535156305"/>
    <s v="Sample"/>
    <x v="0"/>
    <x v="1"/>
    <n v="1939"/>
    <n v="2704"/>
    <n v="0.71708579881656809"/>
  </r>
  <r>
    <n v="2018"/>
    <x v="9"/>
    <n v="28"/>
    <x v="17"/>
    <n v="6242.3503417968805"/>
    <s v="Sample"/>
    <x v="0"/>
    <x v="1"/>
    <n v="1767"/>
    <n v="2704"/>
    <n v="0.65347633136094674"/>
  </r>
  <r>
    <n v="2018"/>
    <x v="9"/>
    <n v="28"/>
    <x v="18"/>
    <n v="6010.2180175781305"/>
    <s v="Sample"/>
    <x v="0"/>
    <x v="1"/>
    <n v="1722"/>
    <n v="2704"/>
    <n v="0.63683431952662717"/>
  </r>
  <r>
    <n v="2018"/>
    <x v="9"/>
    <n v="28"/>
    <x v="19"/>
    <n v="5845.89990234375"/>
    <s v="Sample"/>
    <x v="0"/>
    <x v="1"/>
    <n v="1735"/>
    <n v="2704"/>
    <n v="0.64164201183431957"/>
  </r>
  <r>
    <n v="2018"/>
    <x v="9"/>
    <n v="28"/>
    <x v="20"/>
    <n v="5627.2998046875"/>
    <s v="Sample"/>
    <x v="0"/>
    <x v="1"/>
    <n v="1610"/>
    <n v="2704"/>
    <n v="0.59541420118343191"/>
  </r>
  <r>
    <n v="2018"/>
    <x v="9"/>
    <n v="28"/>
    <x v="21"/>
    <n v="5196.6999511718805"/>
    <s v="Sample"/>
    <x v="0"/>
    <x v="1"/>
    <n v="1504"/>
    <n v="2704"/>
    <n v="0.55621301775147924"/>
  </r>
  <r>
    <n v="2018"/>
    <x v="9"/>
    <n v="28"/>
    <x v="22"/>
    <n v="4785.1500244140598"/>
    <s v="Sample"/>
    <x v="0"/>
    <x v="1"/>
    <n v="1451"/>
    <n v="2704"/>
    <n v="0.53661242603550297"/>
  </r>
  <r>
    <n v="2018"/>
    <x v="9"/>
    <n v="28"/>
    <x v="23"/>
    <n v="4455.0499267578098"/>
    <s v="Sample"/>
    <x v="0"/>
    <x v="1"/>
    <n v="1347"/>
    <n v="2704"/>
    <n v="0.49815088757396447"/>
  </r>
  <r>
    <n v="2018"/>
    <x v="10"/>
    <n v="4"/>
    <x v="0"/>
    <n v="3891.5665283203098"/>
    <s v="Sample"/>
    <x v="0"/>
    <x v="1"/>
    <n v="1096"/>
    <n v="2741"/>
    <n v="0.39985406785844585"/>
  </r>
  <r>
    <n v="2018"/>
    <x v="10"/>
    <n v="4"/>
    <x v="1"/>
    <n v="3715.0499267578098"/>
    <s v="Sample"/>
    <x v="0"/>
    <x v="1"/>
    <n v="1105"/>
    <n v="2741"/>
    <n v="0.40313754104341482"/>
  </r>
  <r>
    <n v="2018"/>
    <x v="10"/>
    <n v="4"/>
    <x v="2"/>
    <n v="3592.69995117188"/>
    <s v="Sample"/>
    <x v="0"/>
    <x v="1"/>
    <n v="1103"/>
    <n v="2741"/>
    <n v="0.40240788033564395"/>
  </r>
  <r>
    <n v="2018"/>
    <x v="10"/>
    <n v="4"/>
    <x v="3"/>
    <n v="3562.7999267578098"/>
    <s v="Sample"/>
    <x v="0"/>
    <x v="1"/>
    <n v="1186"/>
    <n v="2741"/>
    <n v="0.43268879970813573"/>
  </r>
  <r>
    <n v="2018"/>
    <x v="10"/>
    <n v="4"/>
    <x v="4"/>
    <n v="3708.2999267578098"/>
    <s v="Sample"/>
    <x v="0"/>
    <x v="1"/>
    <n v="1261"/>
    <n v="2741"/>
    <n v="0.46005107624954394"/>
  </r>
  <r>
    <n v="2018"/>
    <x v="10"/>
    <n v="4"/>
    <x v="5"/>
    <n v="4017"/>
    <s v="Sample"/>
    <x v="0"/>
    <x v="1"/>
    <n v="1675"/>
    <n v="2741"/>
    <n v="0.61109084275811743"/>
  </r>
  <r>
    <n v="2018"/>
    <x v="10"/>
    <n v="4"/>
    <x v="6"/>
    <n v="4200.64990234376"/>
    <s v="Sample"/>
    <x v="0"/>
    <x v="1"/>
    <n v="2061"/>
    <n v="2741"/>
    <n v="0.75191535935789855"/>
  </r>
  <r>
    <n v="2018"/>
    <x v="10"/>
    <n v="4"/>
    <x v="7"/>
    <n v="4473.2498779296902"/>
    <s v="Sample"/>
    <x v="0"/>
    <x v="1"/>
    <n v="2438"/>
    <n v="2741"/>
    <n v="0.88945640277271065"/>
  </r>
  <r>
    <n v="2018"/>
    <x v="10"/>
    <n v="4"/>
    <x v="8"/>
    <n v="4801.5998535156305"/>
    <s v="Sample"/>
    <x v="0"/>
    <x v="1"/>
    <n v="2617"/>
    <n v="2741"/>
    <n v="0.95476103611820506"/>
  </r>
  <r>
    <n v="2018"/>
    <x v="10"/>
    <n v="4"/>
    <x v="9"/>
    <n v="5182.0499267578198"/>
    <s v="Sample"/>
    <x v="0"/>
    <x v="1"/>
    <n v="2741"/>
    <n v="2741"/>
    <n v="1"/>
  </r>
  <r>
    <n v="2018"/>
    <x v="10"/>
    <n v="4"/>
    <x v="10"/>
    <n v="5530.14990234375"/>
    <s v="Sample"/>
    <x v="0"/>
    <x v="1"/>
    <n v="2706"/>
    <n v="2741"/>
    <n v="0.98723093761400948"/>
  </r>
  <r>
    <n v="2018"/>
    <x v="10"/>
    <n v="4"/>
    <x v="11"/>
    <n v="5855.5"/>
    <s v="Sample"/>
    <x v="0"/>
    <x v="1"/>
    <n v="2686"/>
    <n v="2741"/>
    <n v="0.97993433053630064"/>
  </r>
  <r>
    <n v="2018"/>
    <x v="10"/>
    <n v="4"/>
    <x v="12"/>
    <n v="6083.2998046875"/>
    <s v="Sample"/>
    <x v="0"/>
    <x v="1"/>
    <n v="2711"/>
    <n v="2741"/>
    <n v="0.98905508938343667"/>
  </r>
  <r>
    <n v="2018"/>
    <x v="10"/>
    <n v="4"/>
    <x v="13"/>
    <n v="6285.1999511718805"/>
    <s v="Sample"/>
    <x v="0"/>
    <x v="1"/>
    <n v="2604"/>
    <n v="2741"/>
    <n v="0.95001824151769432"/>
  </r>
  <r>
    <n v="2018"/>
    <x v="10"/>
    <n v="4"/>
    <x v="14"/>
    <n v="6331.0998535156305"/>
    <s v="Sample"/>
    <x v="0"/>
    <x v="1"/>
    <n v="2434"/>
    <n v="2741"/>
    <n v="0.88799708135716893"/>
  </r>
  <r>
    <n v="2018"/>
    <x v="10"/>
    <n v="4"/>
    <x v="15"/>
    <n v="6384.3000488281305"/>
    <s v="Sample"/>
    <x v="0"/>
    <x v="1"/>
    <n v="2211"/>
    <n v="2741"/>
    <n v="0.80663991244071509"/>
  </r>
  <r>
    <n v="2018"/>
    <x v="10"/>
    <n v="4"/>
    <x v="16"/>
    <n v="6355.2001953125"/>
    <s v="Sample"/>
    <x v="0"/>
    <x v="1"/>
    <n v="2013"/>
    <n v="2741"/>
    <n v="0.73440350237139729"/>
  </r>
  <r>
    <n v="2018"/>
    <x v="10"/>
    <n v="4"/>
    <x v="17"/>
    <n v="6262"/>
    <s v="Sample"/>
    <x v="0"/>
    <x v="1"/>
    <n v="1832"/>
    <n v="2741"/>
    <n v="0.66836920831813207"/>
  </r>
  <r>
    <n v="2018"/>
    <x v="10"/>
    <n v="4"/>
    <x v="18"/>
    <n v="6033.64990234375"/>
    <s v="Sample"/>
    <x v="0"/>
    <x v="1"/>
    <n v="1761"/>
    <n v="2741"/>
    <n v="0.64246625319226558"/>
  </r>
  <r>
    <n v="2018"/>
    <x v="10"/>
    <n v="4"/>
    <x v="19"/>
    <n v="5880.75"/>
    <s v="Sample"/>
    <x v="0"/>
    <x v="1"/>
    <n v="1797"/>
    <n v="2741"/>
    <n v="0.65560014593214155"/>
  </r>
  <r>
    <n v="2018"/>
    <x v="10"/>
    <n v="4"/>
    <x v="20"/>
    <n v="5620.7998046875"/>
    <s v="Sample"/>
    <x v="0"/>
    <x v="1"/>
    <n v="1640"/>
    <n v="2741"/>
    <n v="0.59832178037212691"/>
  </r>
  <r>
    <n v="2018"/>
    <x v="10"/>
    <n v="4"/>
    <x v="21"/>
    <n v="5195.7998046875"/>
    <s v="Sample"/>
    <x v="0"/>
    <x v="1"/>
    <n v="1501"/>
    <n v="2741"/>
    <n v="0.54761036118205031"/>
  </r>
  <r>
    <n v="2018"/>
    <x v="10"/>
    <n v="4"/>
    <x v="22"/>
    <n v="4812.7999267578098"/>
    <s v="Sample"/>
    <x v="0"/>
    <x v="1"/>
    <n v="1354"/>
    <n v="2741"/>
    <n v="0.4939802991608902"/>
  </r>
  <r>
    <n v="2018"/>
    <x v="10"/>
    <n v="4"/>
    <x v="23"/>
    <n v="4460.2000732421902"/>
    <s v="Sample"/>
    <x v="0"/>
    <x v="1"/>
    <n v="1278"/>
    <n v="2741"/>
    <n v="0.46625319226559647"/>
  </r>
  <r>
    <n v="2018"/>
    <x v="11"/>
    <n v="5"/>
    <x v="0"/>
    <n v="3564.4000244140598"/>
    <s v="Sample"/>
    <x v="0"/>
    <x v="1"/>
    <n v="1046"/>
    <n v="2333"/>
    <n v="0.44834976425203599"/>
  </r>
  <r>
    <n v="2018"/>
    <x v="11"/>
    <n v="5"/>
    <x v="1"/>
    <n v="3374.59985351563"/>
    <s v="Sample"/>
    <x v="0"/>
    <x v="1"/>
    <n v="877"/>
    <n v="2333"/>
    <n v="0.37591084440634376"/>
  </r>
  <r>
    <n v="2018"/>
    <x v="11"/>
    <n v="5"/>
    <x v="2"/>
    <n v="3299.44995117188"/>
    <s v="Sample"/>
    <x v="0"/>
    <x v="1"/>
    <n v="885"/>
    <n v="2333"/>
    <n v="0.37933990570081438"/>
  </r>
  <r>
    <n v="2018"/>
    <x v="11"/>
    <n v="5"/>
    <x v="3"/>
    <n v="3276.5999755859402"/>
    <s v="Sample"/>
    <x v="0"/>
    <x v="1"/>
    <n v="964"/>
    <n v="2333"/>
    <n v="0.41320188598371194"/>
  </r>
  <r>
    <n v="2018"/>
    <x v="11"/>
    <n v="5"/>
    <x v="4"/>
    <n v="3415.34985351563"/>
    <s v="Sample"/>
    <x v="0"/>
    <x v="1"/>
    <n v="1045"/>
    <n v="2333"/>
    <n v="0.44792113159022717"/>
  </r>
  <r>
    <n v="2018"/>
    <x v="11"/>
    <n v="5"/>
    <x v="5"/>
    <n v="3708.4000244140598"/>
    <s v="Sample"/>
    <x v="0"/>
    <x v="1"/>
    <n v="1490"/>
    <n v="2333"/>
    <n v="0.63866266609515643"/>
  </r>
  <r>
    <n v="2018"/>
    <x v="11"/>
    <n v="5"/>
    <x v="6"/>
    <n v="3936.5999755859402"/>
    <s v="Sample"/>
    <x v="0"/>
    <x v="1"/>
    <n v="1844"/>
    <n v="2333"/>
    <n v="0.79039862837548225"/>
  </r>
  <r>
    <n v="2018"/>
    <x v="11"/>
    <n v="5"/>
    <x v="7"/>
    <n v="4025.00024414063"/>
    <s v="Sample"/>
    <x v="0"/>
    <x v="1"/>
    <n v="2028"/>
    <n v="2333"/>
    <n v="0.86926703814830686"/>
  </r>
  <r>
    <n v="2018"/>
    <x v="11"/>
    <n v="5"/>
    <x v="8"/>
    <n v="4229.60009765625"/>
    <s v="Sample"/>
    <x v="0"/>
    <x v="1"/>
    <n v="2085"/>
    <n v="2333"/>
    <n v="0.89369909987141016"/>
  </r>
  <r>
    <n v="2018"/>
    <x v="11"/>
    <n v="5"/>
    <x v="9"/>
    <n v="4522.9499511718805"/>
    <s v="Sample"/>
    <x v="0"/>
    <x v="1"/>
    <n v="2206"/>
    <n v="2333"/>
    <n v="0.94556365195027858"/>
  </r>
  <r>
    <n v="2018"/>
    <x v="11"/>
    <n v="5"/>
    <x v="10"/>
    <n v="4880.85009765626"/>
    <s v="Sample"/>
    <x v="0"/>
    <x v="1"/>
    <n v="2140"/>
    <n v="2333"/>
    <n v="0.91727389627089584"/>
  </r>
  <r>
    <n v="2018"/>
    <x v="11"/>
    <n v="5"/>
    <x v="11"/>
    <n v="5158.7998046875"/>
    <s v="Sample"/>
    <x v="0"/>
    <x v="1"/>
    <n v="2295"/>
    <n v="2333"/>
    <n v="0.9837119588512645"/>
  </r>
  <r>
    <n v="2018"/>
    <x v="11"/>
    <n v="5"/>
    <x v="12"/>
    <n v="5411.5"/>
    <s v="Sample"/>
    <x v="0"/>
    <x v="1"/>
    <n v="2333"/>
    <n v="2333"/>
    <n v="1"/>
  </r>
  <r>
    <n v="2018"/>
    <x v="11"/>
    <n v="5"/>
    <x v="13"/>
    <n v="5583.10009765625"/>
    <s v="Sample"/>
    <x v="0"/>
    <x v="1"/>
    <n v="2222"/>
    <n v="2333"/>
    <n v="0.95242177453921983"/>
  </r>
  <r>
    <n v="2018"/>
    <x v="11"/>
    <n v="5"/>
    <x v="14"/>
    <n v="5664.19970703126"/>
    <s v="Sample"/>
    <x v="0"/>
    <x v="1"/>
    <n v="1906"/>
    <n v="2333"/>
    <n v="0.81697385340762962"/>
  </r>
  <r>
    <n v="2018"/>
    <x v="11"/>
    <n v="5"/>
    <x v="15"/>
    <n v="5647.0002441406305"/>
    <s v="Sample"/>
    <x v="0"/>
    <x v="1"/>
    <n v="1687"/>
    <n v="2333"/>
    <n v="0.72310330047149596"/>
  </r>
  <r>
    <n v="2018"/>
    <x v="11"/>
    <n v="5"/>
    <x v="16"/>
    <n v="5541.8000488281305"/>
    <s v="Sample"/>
    <x v="0"/>
    <x v="1"/>
    <n v="1406"/>
    <n v="2333"/>
    <n v="0.60265752250321469"/>
  </r>
  <r>
    <n v="2018"/>
    <x v="11"/>
    <n v="5"/>
    <x v="17"/>
    <n v="5322.3000488281305"/>
    <s v="Sample"/>
    <x v="0"/>
    <x v="1"/>
    <n v="1294"/>
    <n v="2333"/>
    <n v="0.55465066438062582"/>
  </r>
  <r>
    <n v="2018"/>
    <x v="11"/>
    <n v="5"/>
    <x v="18"/>
    <n v="5071.9000244140598"/>
    <s v="Sample"/>
    <x v="0"/>
    <x v="1"/>
    <n v="1355"/>
    <n v="2333"/>
    <n v="0.58079725675096439"/>
  </r>
  <r>
    <n v="2018"/>
    <x v="11"/>
    <n v="5"/>
    <x v="19"/>
    <n v="4908.5998535156305"/>
    <s v="Sample"/>
    <x v="0"/>
    <x v="1"/>
    <n v="1264"/>
    <n v="2333"/>
    <n v="0.54179168452636095"/>
  </r>
  <r>
    <n v="2018"/>
    <x v="11"/>
    <n v="5"/>
    <x v="20"/>
    <n v="4617.8000488281305"/>
    <s v="Sample"/>
    <x v="0"/>
    <x v="1"/>
    <n v="1126"/>
    <n v="2333"/>
    <n v="0.48264037719674241"/>
  </r>
  <r>
    <n v="2018"/>
    <x v="11"/>
    <n v="5"/>
    <x v="21"/>
    <n v="4301.2999267578098"/>
    <s v="Sample"/>
    <x v="0"/>
    <x v="1"/>
    <n v="1077"/>
    <n v="2333"/>
    <n v="0.46163737676810973"/>
  </r>
  <r>
    <n v="2018"/>
    <x v="11"/>
    <n v="5"/>
    <x v="22"/>
    <n v="4007.0001220703098"/>
    <s v="Sample"/>
    <x v="0"/>
    <x v="1"/>
    <n v="1020"/>
    <n v="2333"/>
    <n v="0.43720531504500643"/>
  </r>
  <r>
    <n v="2018"/>
    <x v="11"/>
    <n v="5"/>
    <x v="23"/>
    <n v="3758.89990234375"/>
    <s v="Sample"/>
    <x v="0"/>
    <x v="1"/>
    <n v="880"/>
    <n v="2333"/>
    <n v="0.37719674239177026"/>
  </r>
  <r>
    <n v="2017"/>
    <x v="0"/>
    <n v="20"/>
    <x v="0"/>
    <n v="3767.7601318359402"/>
    <s v="Pilot"/>
    <x v="1"/>
    <x v="0"/>
    <n v="2619.4120399999993"/>
    <n v="7326.9278800000011"/>
    <n v="0.35750482097006786"/>
  </r>
  <r>
    <n v="2017"/>
    <x v="0"/>
    <n v="20"/>
    <x v="1"/>
    <n v="3824.2587890625"/>
    <s v="Pilot"/>
    <x v="1"/>
    <x v="0"/>
    <n v="2604.7440000000006"/>
    <n v="7326.9278800000011"/>
    <n v="0.35550288506456545"/>
  </r>
  <r>
    <n v="2017"/>
    <x v="0"/>
    <n v="20"/>
    <x v="2"/>
    <n v="3809.84106445313"/>
    <s v="Pilot"/>
    <x v="1"/>
    <x v="0"/>
    <n v="2624.9210000000007"/>
    <n v="7326.9278800000011"/>
    <n v="0.35825669953230116"/>
  </r>
  <r>
    <n v="2017"/>
    <x v="0"/>
    <n v="20"/>
    <x v="3"/>
    <n v="3905.35400390625"/>
    <s v="Pilot"/>
    <x v="1"/>
    <x v="0"/>
    <n v="2666.3441199999993"/>
    <n v="7326.9278800000011"/>
    <n v="0.36391024501253844"/>
  </r>
  <r>
    <n v="2017"/>
    <x v="0"/>
    <n v="20"/>
    <x v="4"/>
    <n v="3990.2579345703098"/>
    <s v="Pilot"/>
    <x v="1"/>
    <x v="0"/>
    <n v="2774.4800399999999"/>
    <n v="7326.9278800000011"/>
    <n v="0.37866894357911973"/>
  </r>
  <r>
    <n v="2017"/>
    <x v="0"/>
    <n v="20"/>
    <x v="5"/>
    <n v="4284.3570556640598"/>
    <s v="Pilot"/>
    <x v="1"/>
    <x v="0"/>
    <n v="3270.7559200000001"/>
    <n v="7326.9278800000011"/>
    <n v="0.446402090148593"/>
  </r>
  <r>
    <n v="2017"/>
    <x v="0"/>
    <n v="20"/>
    <x v="6"/>
    <n v="4662.158203125"/>
    <s v="Pilot"/>
    <x v="1"/>
    <x v="0"/>
    <n v="4327.2225200000003"/>
    <n v="7326.9278800000011"/>
    <n v="0.59059166281844167"/>
  </r>
  <r>
    <n v="2017"/>
    <x v="0"/>
    <n v="20"/>
    <x v="7"/>
    <n v="4853.3079833984402"/>
    <s v="Pilot"/>
    <x v="1"/>
    <x v="0"/>
    <n v="6066.4066400000002"/>
    <n v="7326.9278800000011"/>
    <n v="0.82796046847399829"/>
  </r>
  <r>
    <n v="2017"/>
    <x v="0"/>
    <n v="20"/>
    <x v="8"/>
    <n v="4832.2020263671902"/>
    <s v="Pilot"/>
    <x v="1"/>
    <x v="0"/>
    <n v="6894.5540399999991"/>
    <n v="7326.9278800000011"/>
    <n v="0.94098838598094647"/>
  </r>
  <r>
    <n v="2017"/>
    <x v="0"/>
    <n v="20"/>
    <x v="9"/>
    <n v="4632.01806640625"/>
    <s v="Pilot"/>
    <x v="1"/>
    <x v="0"/>
    <n v="7326.9278800000011"/>
    <n v="7326.9278800000011"/>
    <n v="1"/>
  </r>
  <r>
    <n v="2017"/>
    <x v="0"/>
    <n v="20"/>
    <x v="10"/>
    <n v="4392.8011474609402"/>
    <s v="Pilot"/>
    <x v="1"/>
    <x v="0"/>
    <n v="7137.1104800000003"/>
    <n v="7326.9278800000011"/>
    <n v="0.97409318023749936"/>
  </r>
  <r>
    <n v="2017"/>
    <x v="0"/>
    <n v="20"/>
    <x v="11"/>
    <n v="4217.06689453125"/>
    <s v="Pilot"/>
    <x v="1"/>
    <x v="0"/>
    <n v="7094.5306799999998"/>
    <n v="7326.9278800000011"/>
    <n v="0.96828176777413544"/>
  </r>
  <r>
    <n v="2017"/>
    <x v="0"/>
    <n v="20"/>
    <x v="12"/>
    <n v="4146.86816406251"/>
    <s v="Pilot"/>
    <x v="1"/>
    <x v="0"/>
    <n v="6773.7719600000009"/>
    <n v="7326.9278800000011"/>
    <n v="0.92450370345395017"/>
  </r>
  <r>
    <n v="2017"/>
    <x v="0"/>
    <n v="20"/>
    <x v="13"/>
    <n v="3958.6690673828198"/>
    <s v="Pilot"/>
    <x v="1"/>
    <x v="0"/>
    <n v="6280.4723999999987"/>
    <n v="7326.9278800000011"/>
    <n v="0.85717677352107335"/>
  </r>
  <r>
    <n v="2017"/>
    <x v="0"/>
    <n v="20"/>
    <x v="14"/>
    <n v="3885.8690185546902"/>
    <s v="Pilot"/>
    <x v="1"/>
    <x v="0"/>
    <n v="5827.4935999999998"/>
    <n v="7326.9278800000011"/>
    <n v="0.79535293583372879"/>
  </r>
  <r>
    <n v="2017"/>
    <x v="0"/>
    <n v="20"/>
    <x v="15"/>
    <n v="3798.2679443359402"/>
    <s v="Pilot"/>
    <x v="1"/>
    <x v="0"/>
    <n v="5358.4413200000008"/>
    <n v="7326.9278800000011"/>
    <n v="0.73133534378394893"/>
  </r>
  <r>
    <n v="2017"/>
    <x v="0"/>
    <n v="20"/>
    <x v="16"/>
    <n v="3829.7640380859402"/>
    <s v="Pilot"/>
    <x v="1"/>
    <x v="0"/>
    <n v="4442.7824400000009"/>
    <n v="7326.9278800000011"/>
    <n v="0.60636361006463191"/>
  </r>
  <r>
    <n v="2017"/>
    <x v="0"/>
    <n v="20"/>
    <x v="17"/>
    <n v="3998.3060302734402"/>
    <s v="Pilot"/>
    <x v="1"/>
    <x v="0"/>
    <n v="4137.1458800000009"/>
    <n v="7326.9278800000011"/>
    <n v="0.56464946124186499"/>
  </r>
  <r>
    <n v="2017"/>
    <x v="0"/>
    <n v="20"/>
    <x v="18"/>
    <n v="4218.2159423828098"/>
    <s v="Pilot"/>
    <x v="1"/>
    <x v="0"/>
    <n v="3798.5241200000005"/>
    <n v="7326.9278800000011"/>
    <n v="0.51843339830990665"/>
  </r>
  <r>
    <n v="2017"/>
    <x v="0"/>
    <n v="20"/>
    <x v="19"/>
    <n v="4264.3648681640598"/>
    <s v="Pilot"/>
    <x v="1"/>
    <x v="0"/>
    <n v="3599.2626799999998"/>
    <n v="7326.9278800000011"/>
    <n v="0.49123762905115415"/>
  </r>
  <r>
    <n v="2017"/>
    <x v="0"/>
    <n v="20"/>
    <x v="20"/>
    <n v="4287.06396484375"/>
    <s v="Pilot"/>
    <x v="1"/>
    <x v="0"/>
    <n v="3362.7975200000001"/>
    <n v="7326.9278800000011"/>
    <n v="0.45896419005014139"/>
  </r>
  <r>
    <n v="2017"/>
    <x v="0"/>
    <n v="20"/>
    <x v="21"/>
    <n v="4183.4638671875"/>
    <s v="Pilot"/>
    <x v="1"/>
    <x v="0"/>
    <n v="3105.6693600000003"/>
    <n v="7326.9278800000011"/>
    <n v="0.42387060591621378"/>
  </r>
  <r>
    <n v="2017"/>
    <x v="0"/>
    <n v="20"/>
    <x v="22"/>
    <n v="4093.4130859375"/>
    <s v="Pilot"/>
    <x v="1"/>
    <x v="0"/>
    <n v="2843.0938399999986"/>
    <n v="7326.9278800000011"/>
    <n v="0.38803355056362288"/>
  </r>
  <r>
    <n v="2017"/>
    <x v="0"/>
    <n v="20"/>
    <x v="23"/>
    <n v="3849.11206054688"/>
    <s v="Pilot"/>
    <x v="1"/>
    <x v="0"/>
    <n v="2580.1793600000001"/>
    <n v="7326.9278800000011"/>
    <n v="0.35215023298414116"/>
  </r>
  <r>
    <n v="2017"/>
    <x v="1"/>
    <n v="28"/>
    <x v="0"/>
    <n v="5009.4000244140598"/>
    <s v="Pilot"/>
    <x v="1"/>
    <x v="0"/>
    <n v="4560.8968299999997"/>
    <n v="6384.7783899999986"/>
    <n v="0.71433909705360987"/>
  </r>
  <r>
    <n v="2017"/>
    <x v="1"/>
    <n v="28"/>
    <x v="1"/>
    <n v="4916.0998535156305"/>
    <s v="Pilot"/>
    <x v="1"/>
    <x v="0"/>
    <n v="4586.3507700000009"/>
    <n v="6384.7783899999986"/>
    <n v="0.71832575695708711"/>
  </r>
  <r>
    <n v="2017"/>
    <x v="1"/>
    <n v="28"/>
    <x v="2"/>
    <n v="5000.5999755859402"/>
    <s v="Pilot"/>
    <x v="1"/>
    <x v="0"/>
    <n v="4572.2367400000003"/>
    <n v="6384.7783899999986"/>
    <n v="0.71611518219037218"/>
  </r>
  <r>
    <n v="2017"/>
    <x v="1"/>
    <n v="28"/>
    <x v="3"/>
    <n v="4963.1999511718805"/>
    <s v="Pilot"/>
    <x v="1"/>
    <x v="0"/>
    <n v="4604.8418000000011"/>
    <n v="6384.7783899999986"/>
    <n v="0.72122186843825631"/>
  </r>
  <r>
    <n v="2017"/>
    <x v="1"/>
    <n v="28"/>
    <x v="4"/>
    <n v="4968.318359375"/>
    <s v="Pilot"/>
    <x v="1"/>
    <x v="0"/>
    <n v="4838.0285600000007"/>
    <n v="6384.7783899999986"/>
    <n v="0.75774416345874174"/>
  </r>
  <r>
    <n v="2017"/>
    <x v="1"/>
    <n v="28"/>
    <x v="5"/>
    <n v="5138.0499267578098"/>
    <s v="Pilot"/>
    <x v="1"/>
    <x v="0"/>
    <n v="5208.2585000000026"/>
    <n v="6384.7783899999986"/>
    <n v="0.81573050493926447"/>
  </r>
  <r>
    <n v="2017"/>
    <x v="1"/>
    <n v="28"/>
    <x v="6"/>
    <n v="5317.25"/>
    <s v="Pilot"/>
    <x v="1"/>
    <x v="0"/>
    <n v="5878.2754699999987"/>
    <n v="6384.7783899999986"/>
    <n v="0.92067024271456355"/>
  </r>
  <r>
    <n v="2017"/>
    <x v="1"/>
    <n v="28"/>
    <x v="7"/>
    <n v="5573.7498779296902"/>
    <s v="Pilot"/>
    <x v="1"/>
    <x v="0"/>
    <n v="6384.7783899999986"/>
    <n v="6384.7783899999986"/>
    <n v="1"/>
  </r>
  <r>
    <n v="2017"/>
    <x v="1"/>
    <n v="28"/>
    <x v="8"/>
    <n v="5611.9500732421902"/>
    <s v="Pilot"/>
    <x v="1"/>
    <x v="0"/>
    <n v="6352.6629399999965"/>
    <n v="6384.7783899999986"/>
    <n v="0.99496999769791505"/>
  </r>
  <r>
    <n v="2017"/>
    <x v="1"/>
    <n v="28"/>
    <x v="9"/>
    <n v="5599.5998535156305"/>
    <s v="Pilot"/>
    <x v="1"/>
    <x v="0"/>
    <n v="6336.22714"/>
    <n v="6384.7783899999986"/>
    <n v="0.99239578149242569"/>
  </r>
  <r>
    <n v="2017"/>
    <x v="1"/>
    <n v="28"/>
    <x v="10"/>
    <n v="5424.5"/>
    <s v="Pilot"/>
    <x v="1"/>
    <x v="0"/>
    <n v="6360.7340400000003"/>
    <n v="6384.7783899999986"/>
    <n v="0.99623411361658887"/>
  </r>
  <r>
    <n v="2017"/>
    <x v="1"/>
    <n v="28"/>
    <x v="11"/>
    <n v="5312.8000488281305"/>
    <s v="Pilot"/>
    <x v="1"/>
    <x v="0"/>
    <n v="6307.7697399999997"/>
    <n v="6384.7783899999986"/>
    <n v="0.98793871215317175"/>
  </r>
  <r>
    <n v="2017"/>
    <x v="1"/>
    <n v="28"/>
    <x v="12"/>
    <n v="5129.2999267578198"/>
    <s v="Pilot"/>
    <x v="1"/>
    <x v="0"/>
    <n v="6338.8614999999991"/>
    <n v="6384.7783899999986"/>
    <n v="0.99280838156075779"/>
  </r>
  <r>
    <n v="2017"/>
    <x v="1"/>
    <n v="28"/>
    <x v="13"/>
    <n v="4954.9001464843805"/>
    <s v="Pilot"/>
    <x v="1"/>
    <x v="0"/>
    <n v="6212.7252999999973"/>
    <n v="6384.7783899999986"/>
    <n v="0.97305261365539719"/>
  </r>
  <r>
    <n v="2017"/>
    <x v="1"/>
    <n v="28"/>
    <x v="14"/>
    <n v="4764.0999755859402"/>
    <s v="Pilot"/>
    <x v="1"/>
    <x v="0"/>
    <n v="6043.3198999999986"/>
    <n v="6384.7783899999986"/>
    <n v="0.94651991515714928"/>
  </r>
  <r>
    <n v="2017"/>
    <x v="1"/>
    <n v="28"/>
    <x v="15"/>
    <n v="4580.35009765625"/>
    <s v="Pilot"/>
    <x v="1"/>
    <x v="0"/>
    <n v="5611.1069599999992"/>
    <n v="6384.7783899999986"/>
    <n v="0.87882564080661862"/>
  </r>
  <r>
    <n v="2017"/>
    <x v="1"/>
    <n v="28"/>
    <x v="16"/>
    <n v="4586.6500244140598"/>
    <s v="Pilot"/>
    <x v="1"/>
    <x v="0"/>
    <n v="5250.3018100000008"/>
    <n v="6384.7783899999986"/>
    <n v="0.82231543356667736"/>
  </r>
  <r>
    <n v="2017"/>
    <x v="1"/>
    <n v="28"/>
    <x v="17"/>
    <n v="4850.60009765625"/>
    <s v="Pilot"/>
    <x v="1"/>
    <x v="0"/>
    <n v="5175.6835199999987"/>
    <n v="6384.7783899999986"/>
    <n v="0.81062852989639944"/>
  </r>
  <r>
    <n v="2017"/>
    <x v="1"/>
    <n v="28"/>
    <x v="18"/>
    <n v="5115.3000488281305"/>
    <s v="Pilot"/>
    <x v="1"/>
    <x v="0"/>
    <n v="4949.6417199999987"/>
    <n v="6384.7783899999986"/>
    <n v="0.77522529642567595"/>
  </r>
  <r>
    <n v="2017"/>
    <x v="1"/>
    <n v="28"/>
    <x v="19"/>
    <n v="5096.5999755859402"/>
    <s v="Pilot"/>
    <x v="1"/>
    <x v="0"/>
    <n v="4812.5099600000003"/>
    <n v="6384.7783899999986"/>
    <n v="0.75374737634394251"/>
  </r>
  <r>
    <n v="2017"/>
    <x v="1"/>
    <n v="28"/>
    <x v="20"/>
    <n v="5034.0998535156305"/>
    <s v="Pilot"/>
    <x v="1"/>
    <x v="0"/>
    <n v="4790.1449500000008"/>
    <n v="6384.7783899999986"/>
    <n v="0.75024451240194134"/>
  </r>
  <r>
    <n v="2017"/>
    <x v="1"/>
    <n v="28"/>
    <x v="21"/>
    <n v="5074.9000244140598"/>
    <s v="Pilot"/>
    <x v="1"/>
    <x v="0"/>
    <n v="4692.3060600000008"/>
    <n v="6384.7783899999986"/>
    <n v="0.73492074013864117"/>
  </r>
  <r>
    <n v="2017"/>
    <x v="1"/>
    <n v="28"/>
    <x v="22"/>
    <n v="4909.39990234375"/>
    <s v="Pilot"/>
    <x v="1"/>
    <x v="0"/>
    <n v="4653.6942499999977"/>
    <n v="6384.7783899999986"/>
    <n v="0.7288732616450293"/>
  </r>
  <r>
    <n v="2017"/>
    <x v="1"/>
    <n v="28"/>
    <x v="23"/>
    <n v="4750.6999511718805"/>
    <s v="Pilot"/>
    <x v="1"/>
    <x v="0"/>
    <n v="4549.3090600000005"/>
    <n v="6384.7783899999986"/>
    <n v="0.71252419146218815"/>
  </r>
  <r>
    <n v="2018"/>
    <x v="2"/>
    <n v="2"/>
    <x v="0"/>
    <n v="5565.89990234375"/>
    <s v="Pilot"/>
    <x v="1"/>
    <x v="0"/>
    <n v="4649.3821200000011"/>
    <n v="9333.1942199999976"/>
    <n v="0.49815550929358055"/>
  </r>
  <r>
    <n v="2018"/>
    <x v="2"/>
    <n v="2"/>
    <x v="1"/>
    <n v="5574.2498779296902"/>
    <s v="Pilot"/>
    <x v="1"/>
    <x v="0"/>
    <n v="4589.3372100000006"/>
    <n v="9333.1942199999976"/>
    <n v="0.49172203018828869"/>
  </r>
  <r>
    <n v="2018"/>
    <x v="2"/>
    <n v="2"/>
    <x v="2"/>
    <n v="5662.5500488281305"/>
    <s v="Pilot"/>
    <x v="1"/>
    <x v="0"/>
    <n v="4632.1600299999982"/>
    <n v="9333.1942199999976"/>
    <n v="0.49631025786153621"/>
  </r>
  <r>
    <n v="2018"/>
    <x v="2"/>
    <n v="2"/>
    <x v="3"/>
    <n v="5717.1999511718805"/>
    <s v="Pilot"/>
    <x v="1"/>
    <x v="0"/>
    <n v="4742.2029999999995"/>
    <n v="9333.1942199999976"/>
    <n v="0.50810075181313441"/>
  </r>
  <r>
    <n v="2018"/>
    <x v="2"/>
    <n v="2"/>
    <x v="4"/>
    <n v="5866.60009765625"/>
    <s v="Pilot"/>
    <x v="1"/>
    <x v="0"/>
    <n v="4907.6417200000005"/>
    <n v="9333.1942199999976"/>
    <n v="0.52582659315965696"/>
  </r>
  <r>
    <n v="2018"/>
    <x v="2"/>
    <n v="2"/>
    <x v="5"/>
    <n v="6020.4000244140598"/>
    <s v="Pilot"/>
    <x v="1"/>
    <x v="0"/>
    <n v="5514.1358700000028"/>
    <n v="9333.1942199999976"/>
    <n v="0.59080907779501923"/>
  </r>
  <r>
    <n v="2018"/>
    <x v="2"/>
    <n v="2"/>
    <x v="6"/>
    <n v="6386.3499755859402"/>
    <s v="Pilot"/>
    <x v="1"/>
    <x v="0"/>
    <n v="6588.149970000004"/>
    <n v="9333.1942199999976"/>
    <n v="0.70588373226845869"/>
  </r>
  <r>
    <n v="2018"/>
    <x v="2"/>
    <n v="2"/>
    <x v="7"/>
    <n v="6678.89990234375"/>
    <s v="Pilot"/>
    <x v="1"/>
    <x v="0"/>
    <n v="8142.0282999999981"/>
    <n v="9333.1942199999976"/>
    <n v="0.87237317772221401"/>
  </r>
  <r>
    <n v="2018"/>
    <x v="2"/>
    <n v="2"/>
    <x v="8"/>
    <n v="6699.0501708984402"/>
    <s v="Pilot"/>
    <x v="1"/>
    <x v="0"/>
    <n v="8656.3674300000021"/>
    <n v="9333.1942199999976"/>
    <n v="0.92748176304425012"/>
  </r>
  <r>
    <n v="2018"/>
    <x v="2"/>
    <n v="2"/>
    <x v="9"/>
    <n v="6545.4000244140598"/>
    <s v="Pilot"/>
    <x v="1"/>
    <x v="0"/>
    <n v="8916.031810000004"/>
    <n v="9333.1942199999976"/>
    <n v="0.95530336129660076"/>
  </r>
  <r>
    <n v="2018"/>
    <x v="2"/>
    <n v="2"/>
    <x v="10"/>
    <n v="6287.6501464843805"/>
    <s v="Pilot"/>
    <x v="1"/>
    <x v="0"/>
    <n v="8987.3647300000048"/>
    <n v="9333.1942199999976"/>
    <n v="0.96294628807156735"/>
  </r>
  <r>
    <n v="2018"/>
    <x v="2"/>
    <n v="2"/>
    <x v="11"/>
    <n v="6023.6497802734402"/>
    <s v="Pilot"/>
    <x v="1"/>
    <x v="0"/>
    <n v="9304.0286199999991"/>
    <n v="9333.1942199999976"/>
    <n v="0.99687506770859868"/>
  </r>
  <r>
    <n v="2018"/>
    <x v="2"/>
    <n v="2"/>
    <x v="12"/>
    <n v="5744.9001464843805"/>
    <s v="Pilot"/>
    <x v="1"/>
    <x v="0"/>
    <n v="9333.1942199999976"/>
    <n v="9333.1942199999976"/>
    <n v="1"/>
  </r>
  <r>
    <n v="2018"/>
    <x v="2"/>
    <n v="2"/>
    <x v="13"/>
    <n v="5526.4001464843805"/>
    <s v="Pilot"/>
    <x v="1"/>
    <x v="0"/>
    <n v="9242.2060600000004"/>
    <n v="9333.1942199999976"/>
    <n v="0.99025112326442111"/>
  </r>
  <r>
    <n v="2018"/>
    <x v="2"/>
    <n v="2"/>
    <x v="14"/>
    <n v="5324.9000244140598"/>
    <s v="Pilot"/>
    <x v="1"/>
    <x v="0"/>
    <n v="9016.3999699999968"/>
    <n v="9333.1942199999976"/>
    <n v="0.96605725301192746"/>
  </r>
  <r>
    <n v="2018"/>
    <x v="2"/>
    <n v="2"/>
    <x v="15"/>
    <n v="5207.39990234376"/>
    <s v="Pilot"/>
    <x v="1"/>
    <x v="0"/>
    <n v="8263.0719799999988"/>
    <n v="9333.1942199999976"/>
    <n v="0.88534233674181495"/>
  </r>
  <r>
    <n v="2018"/>
    <x v="2"/>
    <n v="2"/>
    <x v="16"/>
    <n v="5199.6999511718805"/>
    <s v="Pilot"/>
    <x v="1"/>
    <x v="0"/>
    <n v="6884.944379999999"/>
    <n v="9333.1942199999976"/>
    <n v="0.73768360731702431"/>
  </r>
  <r>
    <n v="2018"/>
    <x v="2"/>
    <n v="2"/>
    <x v="17"/>
    <n v="5415.6999511718805"/>
    <s v="Pilot"/>
    <x v="1"/>
    <x v="0"/>
    <n v="6264.9351099999976"/>
    <n v="9333.1942199999976"/>
    <n v="0.67125305252674783"/>
  </r>
  <r>
    <n v="2018"/>
    <x v="2"/>
    <n v="2"/>
    <x v="18"/>
    <n v="5787.39990234375"/>
    <s v="Pilot"/>
    <x v="1"/>
    <x v="0"/>
    <n v="5957.7080400000004"/>
    <n v="9333.1942199999976"/>
    <n v="0.63833537581734823"/>
  </r>
  <r>
    <n v="2018"/>
    <x v="2"/>
    <n v="2"/>
    <x v="19"/>
    <n v="5938.1999511718805"/>
    <s v="Pilot"/>
    <x v="1"/>
    <x v="0"/>
    <n v="5770.3828099999973"/>
    <n v="9333.1942199999976"/>
    <n v="0.618264516304044"/>
  </r>
  <r>
    <n v="2018"/>
    <x v="2"/>
    <n v="2"/>
    <x v="20"/>
    <n v="6054.6999511718805"/>
    <s v="Pilot"/>
    <x v="1"/>
    <x v="0"/>
    <n v="5616.2911399999984"/>
    <n v="9333.1942199999976"/>
    <n v="0.6017544484357682"/>
  </r>
  <r>
    <n v="2018"/>
    <x v="2"/>
    <n v="2"/>
    <x v="21"/>
    <n v="5982.39990234375"/>
    <s v="Pilot"/>
    <x v="1"/>
    <x v="0"/>
    <n v="5251.3932899999991"/>
    <n v="9333.1942199999976"/>
    <n v="0.56265766748396251"/>
  </r>
  <r>
    <n v="2018"/>
    <x v="2"/>
    <n v="2"/>
    <x v="22"/>
    <n v="5880.1999511718805"/>
    <s v="Pilot"/>
    <x v="1"/>
    <x v="0"/>
    <n v="5052.7744400000001"/>
    <n v="9333.1942199999976"/>
    <n v="0.54137675922059636"/>
  </r>
  <r>
    <n v="2018"/>
    <x v="2"/>
    <n v="2"/>
    <x v="23"/>
    <n v="5798.4776611328098"/>
    <s v="Pilot"/>
    <x v="1"/>
    <x v="0"/>
    <n v="4851.7490499999994"/>
    <n v="9333.1942199999976"/>
    <n v="0.51983800354258569"/>
  </r>
  <r>
    <n v="2018"/>
    <x v="3"/>
    <n v="2"/>
    <x v="0"/>
    <n v="4389.60009765625"/>
    <s v="Pilot"/>
    <x v="1"/>
    <x v="0"/>
    <n v="4293.23398"/>
    <n v="11192.285839999995"/>
    <n v="0.38358866467263153"/>
  </r>
  <r>
    <n v="2018"/>
    <x v="3"/>
    <n v="2"/>
    <x v="1"/>
    <n v="4390.2999267578098"/>
    <s v="Pilot"/>
    <x v="1"/>
    <x v="0"/>
    <n v="4259.1028299999998"/>
    <n v="11192.285839999995"/>
    <n v="0.38053914016191726"/>
  </r>
  <r>
    <n v="2018"/>
    <x v="3"/>
    <n v="2"/>
    <x v="2"/>
    <n v="4430.0998535156305"/>
    <s v="Pilot"/>
    <x v="1"/>
    <x v="0"/>
    <n v="4314.4417099999991"/>
    <n v="11192.285839999995"/>
    <n v="0.38548351710073919"/>
  </r>
  <r>
    <n v="2018"/>
    <x v="3"/>
    <n v="2"/>
    <x v="3"/>
    <n v="4459.0998535156305"/>
    <s v="Pilot"/>
    <x v="1"/>
    <x v="0"/>
    <n v="4403.7853999999998"/>
    <n v="11192.285839999995"/>
    <n v="0.39346613041827044"/>
  </r>
  <r>
    <n v="2018"/>
    <x v="3"/>
    <n v="2"/>
    <x v="4"/>
    <n v="4496.5999755859402"/>
    <s v="Pilot"/>
    <x v="1"/>
    <x v="0"/>
    <n v="4777.7332299999989"/>
    <n v="11192.285839999995"/>
    <n v="0.42687734197467575"/>
  </r>
  <r>
    <n v="2018"/>
    <x v="3"/>
    <n v="2"/>
    <x v="5"/>
    <n v="4775.89990234375"/>
    <s v="Pilot"/>
    <x v="1"/>
    <x v="0"/>
    <n v="5313.9642299999996"/>
    <n v="11192.285839999995"/>
    <n v="0.47478810905708624"/>
  </r>
  <r>
    <n v="2018"/>
    <x v="3"/>
    <n v="2"/>
    <x v="6"/>
    <n v="5241.3000488281305"/>
    <s v="Pilot"/>
    <x v="1"/>
    <x v="0"/>
    <n v="6859.5968100000018"/>
    <n v="11192.285839999995"/>
    <n v="0.61288613497383704"/>
  </r>
  <r>
    <n v="2018"/>
    <x v="3"/>
    <n v="2"/>
    <x v="7"/>
    <n v="5511.7999267578098"/>
    <s v="Pilot"/>
    <x v="1"/>
    <x v="0"/>
    <n v="9283.72984"/>
    <n v="11192.285839999995"/>
    <n v="0.82947576328161432"/>
  </r>
  <r>
    <n v="2018"/>
    <x v="3"/>
    <n v="2"/>
    <x v="8"/>
    <n v="5533.5999755859402"/>
    <s v="Pilot"/>
    <x v="1"/>
    <x v="0"/>
    <n v="10410.788499999999"/>
    <n v="11192.285839999995"/>
    <n v="0.93017535906677695"/>
  </r>
  <r>
    <n v="2018"/>
    <x v="3"/>
    <n v="2"/>
    <x v="9"/>
    <n v="5467.5499267578198"/>
    <s v="Pilot"/>
    <x v="1"/>
    <x v="0"/>
    <n v="11192.285839999995"/>
    <n v="11192.285839999995"/>
    <n v="1"/>
  </r>
  <r>
    <n v="2018"/>
    <x v="3"/>
    <n v="2"/>
    <x v="10"/>
    <n v="5355.5500488281305"/>
    <s v="Pilot"/>
    <x v="1"/>
    <x v="0"/>
    <n v="10960.986469999998"/>
    <n v="11192.285839999995"/>
    <n v="0.97933403655816598"/>
  </r>
  <r>
    <n v="2018"/>
    <x v="3"/>
    <n v="2"/>
    <x v="11"/>
    <n v="5192.9000244140698"/>
    <s v="Pilot"/>
    <x v="1"/>
    <x v="0"/>
    <n v="10937.437029999999"/>
    <n v="11192.285839999995"/>
    <n v="0.9772299587731047"/>
  </r>
  <r>
    <n v="2018"/>
    <x v="3"/>
    <n v="2"/>
    <x v="12"/>
    <n v="5077.5998535156305"/>
    <s v="Pilot"/>
    <x v="1"/>
    <x v="0"/>
    <n v="10559.85622"/>
    <n v="11192.285839999995"/>
    <n v="0.94349415043174101"/>
  </r>
  <r>
    <n v="2018"/>
    <x v="3"/>
    <n v="2"/>
    <x v="13"/>
    <n v="4969.8000488281305"/>
    <s v="Pilot"/>
    <x v="1"/>
    <x v="0"/>
    <n v="9895.228070000001"/>
    <n v="11192.285839999995"/>
    <n v="0.88411145064179364"/>
  </r>
  <r>
    <n v="2018"/>
    <x v="3"/>
    <n v="2"/>
    <x v="14"/>
    <n v="4811.3001708984402"/>
    <s v="Pilot"/>
    <x v="1"/>
    <x v="0"/>
    <n v="9243.5675900000042"/>
    <n v="11192.285839999995"/>
    <n v="0.82588737655041955"/>
  </r>
  <r>
    <n v="2018"/>
    <x v="3"/>
    <n v="2"/>
    <x v="15"/>
    <n v="4689.00000000001"/>
    <s v="Pilot"/>
    <x v="1"/>
    <x v="0"/>
    <n v="8494.7183599999935"/>
    <n v="11192.285839999995"/>
    <n v="0.75897975457710409"/>
  </r>
  <r>
    <n v="2018"/>
    <x v="3"/>
    <n v="2"/>
    <x v="16"/>
    <n v="4635.60009765626"/>
    <s v="Pilot"/>
    <x v="1"/>
    <x v="0"/>
    <n v="7152.4934399999993"/>
    <n v="11192.285839999995"/>
    <n v="0.63905564441874574"/>
  </r>
  <r>
    <n v="2018"/>
    <x v="3"/>
    <n v="2"/>
    <x v="17"/>
    <n v="4766.0998535156305"/>
    <s v="Pilot"/>
    <x v="1"/>
    <x v="0"/>
    <n v="6434.7508799999996"/>
    <n v="11192.285839999995"/>
    <n v="0.57492731797493146"/>
  </r>
  <r>
    <n v="2018"/>
    <x v="3"/>
    <n v="2"/>
    <x v="18"/>
    <n v="5063.8000488281305"/>
    <s v="Pilot"/>
    <x v="1"/>
    <x v="0"/>
    <n v="6104.8377999999984"/>
    <n v="11192.285839999995"/>
    <n v="0.54545049038883386"/>
  </r>
  <r>
    <n v="2018"/>
    <x v="3"/>
    <n v="2"/>
    <x v="19"/>
    <n v="5167.4001464843805"/>
    <s v="Pilot"/>
    <x v="1"/>
    <x v="0"/>
    <n v="5917.7137500000008"/>
    <n v="11192.285839999995"/>
    <n v="0.52873147046072966"/>
  </r>
  <r>
    <n v="2018"/>
    <x v="3"/>
    <n v="2"/>
    <x v="20"/>
    <n v="5223.2999267578098"/>
    <s v="Pilot"/>
    <x v="1"/>
    <x v="0"/>
    <n v="5663.177990000001"/>
    <n v="11192.285839999995"/>
    <n v="0.50598939939153698"/>
  </r>
  <r>
    <n v="2018"/>
    <x v="3"/>
    <n v="2"/>
    <x v="21"/>
    <n v="5180.10009765625"/>
    <s v="Pilot"/>
    <x v="1"/>
    <x v="0"/>
    <n v="5192.7435900000009"/>
    <n v="11192.285839999995"/>
    <n v="0.46395737780764212"/>
  </r>
  <r>
    <n v="2018"/>
    <x v="3"/>
    <n v="2"/>
    <x v="22"/>
    <n v="5031.8498535156305"/>
    <s v="Pilot"/>
    <x v="1"/>
    <x v="0"/>
    <n v="4742.0367800000013"/>
    <n v="11192.285839999995"/>
    <n v="0.42368796220808486"/>
  </r>
  <r>
    <n v="2018"/>
    <x v="3"/>
    <n v="2"/>
    <x v="23"/>
    <n v="4984.7498779296902"/>
    <s v="Pilot"/>
    <x v="1"/>
    <x v="0"/>
    <n v="4478.3317900000011"/>
    <n v="11192.285839999995"/>
    <n v="0.40012664562183869"/>
  </r>
  <r>
    <n v="2018"/>
    <x v="4"/>
    <n v="22"/>
    <x v="0"/>
    <n v="4157.1501464843805"/>
    <s v="Pilot"/>
    <x v="1"/>
    <x v="0"/>
    <n v="3942.6473600000008"/>
    <n v="10757.978930000001"/>
    <n v="0.36648587858872117"/>
  </r>
  <r>
    <n v="2018"/>
    <x v="4"/>
    <n v="22"/>
    <x v="1"/>
    <n v="4099.6500244140598"/>
    <s v="Pilot"/>
    <x v="1"/>
    <x v="0"/>
    <n v="3995.31333"/>
    <n v="10757.978930000001"/>
    <n v="0.37138140500150613"/>
  </r>
  <r>
    <n v="2018"/>
    <x v="4"/>
    <n v="22"/>
    <x v="2"/>
    <n v="4050.90014648438"/>
    <s v="Pilot"/>
    <x v="1"/>
    <x v="0"/>
    <n v="4119.6356799999985"/>
    <n v="10757.978930000001"/>
    <n v="0.3829376973877377"/>
  </r>
  <r>
    <n v="2018"/>
    <x v="4"/>
    <n v="22"/>
    <x v="3"/>
    <n v="4121.1999511718805"/>
    <s v="Pilot"/>
    <x v="1"/>
    <x v="0"/>
    <n v="4349.6157400000011"/>
    <n v="10757.978930000001"/>
    <n v="0.40431532430971218"/>
  </r>
  <r>
    <n v="2018"/>
    <x v="4"/>
    <n v="22"/>
    <x v="4"/>
    <n v="4343.2000732421902"/>
    <s v="Pilot"/>
    <x v="1"/>
    <x v="0"/>
    <n v="4861.2467700000007"/>
    <n v="10757.978930000001"/>
    <n v="0.45187360949776467"/>
  </r>
  <r>
    <n v="2018"/>
    <x v="4"/>
    <n v="22"/>
    <x v="5"/>
    <n v="4736.9998779296902"/>
    <s v="Pilot"/>
    <x v="1"/>
    <x v="0"/>
    <n v="6547.1302699999987"/>
    <n v="10757.978930000001"/>
    <n v="0.60858366730413349"/>
  </r>
  <r>
    <n v="2018"/>
    <x v="4"/>
    <n v="22"/>
    <x v="6"/>
    <n v="5104.47021484375"/>
    <s v="Pilot"/>
    <x v="1"/>
    <x v="0"/>
    <n v="8863.2548400000032"/>
    <n v="10757.978930000001"/>
    <n v="0.82387731912020046"/>
  </r>
  <r>
    <n v="2018"/>
    <x v="4"/>
    <n v="22"/>
    <x v="7"/>
    <n v="5017.7001953125"/>
    <s v="Pilot"/>
    <x v="1"/>
    <x v="0"/>
    <n v="10066.159949999999"/>
    <n v="10757.978930000001"/>
    <n v="0.93569247676524292"/>
  </r>
  <r>
    <n v="2018"/>
    <x v="4"/>
    <n v="22"/>
    <x v="8"/>
    <n v="4769.89990234376"/>
    <s v="Pilot"/>
    <x v="1"/>
    <x v="0"/>
    <n v="10757.978930000001"/>
    <n v="10757.978930000001"/>
    <n v="1"/>
  </r>
  <r>
    <n v="2018"/>
    <x v="4"/>
    <n v="22"/>
    <x v="9"/>
    <n v="4605.75"/>
    <s v="Pilot"/>
    <x v="1"/>
    <x v="0"/>
    <n v="10556.404979999999"/>
    <n v="10757.978930000001"/>
    <n v="0.98126284209035886"/>
  </r>
  <r>
    <n v="2018"/>
    <x v="4"/>
    <n v="22"/>
    <x v="10"/>
    <n v="4429.8498535156305"/>
    <s v="Pilot"/>
    <x v="1"/>
    <x v="0"/>
    <n v="10457.243020000002"/>
    <n v="10757.978930000001"/>
    <n v="0.97204531520680348"/>
  </r>
  <r>
    <n v="2018"/>
    <x v="4"/>
    <n v="22"/>
    <x v="11"/>
    <n v="4318.7000732421902"/>
    <s v="Pilot"/>
    <x v="1"/>
    <x v="0"/>
    <n v="10193.346489999998"/>
    <n v="10757.978930000001"/>
    <n v="0.94751500782126896"/>
  </r>
  <r>
    <n v="2018"/>
    <x v="4"/>
    <n v="22"/>
    <x v="12"/>
    <n v="4173.5"/>
    <s v="Pilot"/>
    <x v="1"/>
    <x v="0"/>
    <n v="9499.8295699999999"/>
    <n v="10757.978930000001"/>
    <n v="0.88304965382563716"/>
  </r>
  <r>
    <n v="2018"/>
    <x v="4"/>
    <n v="22"/>
    <x v="13"/>
    <n v="4007.05004882813"/>
    <s v="Pilot"/>
    <x v="1"/>
    <x v="0"/>
    <n v="8960.4849699999995"/>
    <n v="10757.978930000001"/>
    <n v="0.83291527417036859"/>
  </r>
  <r>
    <n v="2018"/>
    <x v="4"/>
    <n v="22"/>
    <x v="14"/>
    <n v="3916.0501708984402"/>
    <s v="Pilot"/>
    <x v="1"/>
    <x v="0"/>
    <n v="8267.2059600000011"/>
    <n v="10757.978930000001"/>
    <n v="0.76847203492338501"/>
  </r>
  <r>
    <n v="2018"/>
    <x v="4"/>
    <n v="22"/>
    <x v="15"/>
    <n v="3787.30004882813"/>
    <s v="Pilot"/>
    <x v="1"/>
    <x v="0"/>
    <n v="7114.9976799999995"/>
    <n v="10757.978930000001"/>
    <n v="0.66136936373419708"/>
  </r>
  <r>
    <n v="2018"/>
    <x v="4"/>
    <n v="22"/>
    <x v="16"/>
    <n v="3783.44995117188"/>
    <s v="Pilot"/>
    <x v="1"/>
    <x v="0"/>
    <n v="6417.5705900000003"/>
    <n v="10757.978930000001"/>
    <n v="0.59654054276903101"/>
  </r>
  <r>
    <n v="2018"/>
    <x v="4"/>
    <n v="22"/>
    <x v="17"/>
    <n v="3766.94995117188"/>
    <s v="Pilot"/>
    <x v="1"/>
    <x v="0"/>
    <n v="5704.2240699999984"/>
    <n v="10757.978930000001"/>
    <n v="0.53023194292498932"/>
  </r>
  <r>
    <n v="2018"/>
    <x v="4"/>
    <n v="22"/>
    <x v="18"/>
    <n v="3863.44995117188"/>
    <s v="Pilot"/>
    <x v="1"/>
    <x v="0"/>
    <n v="5386.4301000000005"/>
    <n v="10757.978930000001"/>
    <n v="0.50069163874073508"/>
  </r>
  <r>
    <n v="2018"/>
    <x v="4"/>
    <n v="22"/>
    <x v="19"/>
    <n v="4125.7498779296902"/>
    <s v="Pilot"/>
    <x v="1"/>
    <x v="0"/>
    <n v="5285.3352799999993"/>
    <n v="10757.978930000001"/>
    <n v="0.49129444428090163"/>
  </r>
  <r>
    <n v="2018"/>
    <x v="4"/>
    <n v="22"/>
    <x v="20"/>
    <n v="4152.64990234375"/>
    <s v="Pilot"/>
    <x v="1"/>
    <x v="0"/>
    <n v="4813.7336499999992"/>
    <n v="10757.978930000001"/>
    <n v="0.4474570624577342"/>
  </r>
  <r>
    <n v="2018"/>
    <x v="4"/>
    <n v="22"/>
    <x v="21"/>
    <n v="4045.2501220703098"/>
    <s v="Pilot"/>
    <x v="1"/>
    <x v="0"/>
    <n v="4385.0749500000011"/>
    <n v="10757.978930000001"/>
    <n v="0.40761140903257009"/>
  </r>
  <r>
    <n v="2018"/>
    <x v="4"/>
    <n v="22"/>
    <x v="22"/>
    <n v="3953.5999755859402"/>
    <s v="Pilot"/>
    <x v="1"/>
    <x v="0"/>
    <n v="4025.1152199999997"/>
    <n v="10757.978930000001"/>
    <n v="0.3741516177146853"/>
  </r>
  <r>
    <n v="2018"/>
    <x v="4"/>
    <n v="22"/>
    <x v="23"/>
    <n v="3831.80004882813"/>
    <s v="Pilot"/>
    <x v="1"/>
    <x v="0"/>
    <n v="3951.8013800000008"/>
    <n v="10757.978930000001"/>
    <n v="0.36733678376891937"/>
  </r>
  <r>
    <n v="2018"/>
    <x v="5"/>
    <n v="5"/>
    <x v="0"/>
    <n v="3740.916015625"/>
    <s v="Pilot"/>
    <x v="1"/>
    <x v="0"/>
    <n v="3737.4325199999994"/>
    <n v="5462.1104400000004"/>
    <n v="0.68424697029743675"/>
  </r>
  <r>
    <n v="2018"/>
    <x v="5"/>
    <n v="5"/>
    <x v="1"/>
    <n v="3757.8531494140598"/>
    <s v="Pilot"/>
    <x v="1"/>
    <x v="0"/>
    <n v="3784.8203800000006"/>
    <n v="5462.1104400000004"/>
    <n v="0.69292271212297207"/>
  </r>
  <r>
    <n v="2018"/>
    <x v="5"/>
    <n v="5"/>
    <x v="2"/>
    <n v="3775.7591552734402"/>
    <s v="Pilot"/>
    <x v="1"/>
    <x v="0"/>
    <n v="3820.2037400000013"/>
    <n v="5462.1104400000004"/>
    <n v="0.6994006770760206"/>
  </r>
  <r>
    <n v="2018"/>
    <x v="5"/>
    <n v="5"/>
    <x v="3"/>
    <n v="3854.6085205078098"/>
    <s v="Pilot"/>
    <x v="1"/>
    <x v="0"/>
    <n v="3982.3869200000013"/>
    <n v="5462.1104400000004"/>
    <n v="0.72909307926772737"/>
  </r>
  <r>
    <n v="2018"/>
    <x v="5"/>
    <n v="5"/>
    <x v="4"/>
    <n v="4080.9825439453098"/>
    <s v="Pilot"/>
    <x v="1"/>
    <x v="0"/>
    <n v="4443.4217400000007"/>
    <n v="5462.1104400000004"/>
    <n v="0.81349906575671516"/>
  </r>
  <r>
    <n v="2018"/>
    <x v="5"/>
    <n v="5"/>
    <x v="5"/>
    <n v="4389.0107421875"/>
    <s v="Pilot"/>
    <x v="1"/>
    <x v="0"/>
    <n v="5012.3518499999991"/>
    <n v="5462.1104400000004"/>
    <n v="0.9176584591358059"/>
  </r>
  <r>
    <n v="2018"/>
    <x v="5"/>
    <n v="5"/>
    <x v="6"/>
    <n v="4603.3118896484402"/>
    <s v="Pilot"/>
    <x v="1"/>
    <x v="0"/>
    <n v="5462.1104400000004"/>
    <n v="5462.1104400000004"/>
    <n v="1"/>
  </r>
  <r>
    <n v="2018"/>
    <x v="5"/>
    <n v="5"/>
    <x v="7"/>
    <n v="4566.7106933593805"/>
    <s v="Pilot"/>
    <x v="1"/>
    <x v="0"/>
    <n v="5382.8703800000003"/>
    <n v="5462.1104400000004"/>
    <n v="0.98549277593881823"/>
  </r>
  <r>
    <n v="2018"/>
    <x v="5"/>
    <n v="5"/>
    <x v="8"/>
    <n v="4373.0421142578198"/>
    <s v="Pilot"/>
    <x v="1"/>
    <x v="0"/>
    <n v="5361.317649999999"/>
    <n v="5462.1104400000004"/>
    <n v="0.98154691467571253"/>
  </r>
  <r>
    <n v="2018"/>
    <x v="5"/>
    <n v="5"/>
    <x v="9"/>
    <n v="4251.1828613281305"/>
    <s v="Pilot"/>
    <x v="1"/>
    <x v="0"/>
    <n v="5416.1045099999983"/>
    <n v="5462.1104400000004"/>
    <n v="0.9915772611144783"/>
  </r>
  <r>
    <n v="2018"/>
    <x v="5"/>
    <n v="5"/>
    <x v="10"/>
    <n v="4048.5550537109402"/>
    <s v="Pilot"/>
    <x v="1"/>
    <x v="0"/>
    <n v="5373.1261300000006"/>
    <n v="5462.1104400000004"/>
    <n v="0.98370880432069774"/>
  </r>
  <r>
    <n v="2018"/>
    <x v="5"/>
    <n v="5"/>
    <x v="11"/>
    <n v="3949.14672851563"/>
    <s v="Pilot"/>
    <x v="1"/>
    <x v="0"/>
    <n v="5418.9685799999997"/>
    <n v="5462.1104400000004"/>
    <n v="0.99210161338297642"/>
  </r>
  <r>
    <n v="2018"/>
    <x v="5"/>
    <n v="5"/>
    <x v="12"/>
    <n v="3849.1937255859402"/>
    <s v="Pilot"/>
    <x v="1"/>
    <x v="0"/>
    <n v="5257.9982299999992"/>
    <n v="5462.1104400000004"/>
    <n v="0.96263125540171224"/>
  </r>
  <r>
    <n v="2018"/>
    <x v="5"/>
    <n v="5"/>
    <x v="13"/>
    <n v="3759.69116210938"/>
    <s v="Pilot"/>
    <x v="1"/>
    <x v="0"/>
    <n v="5015.1026399999992"/>
    <n v="5462.1104400000004"/>
    <n v="0.91816207216784118"/>
  </r>
  <r>
    <n v="2018"/>
    <x v="5"/>
    <n v="5"/>
    <x v="14"/>
    <n v="3599.6832275390698"/>
    <s v="Pilot"/>
    <x v="1"/>
    <x v="0"/>
    <n v="4768.8805900000016"/>
    <n v="5462.1104400000004"/>
    <n v="0.87308388257341818"/>
  </r>
  <r>
    <n v="2018"/>
    <x v="5"/>
    <n v="5"/>
    <x v="15"/>
    <n v="3524.3966064453198"/>
    <s v="Pilot"/>
    <x v="1"/>
    <x v="0"/>
    <n v="4520.1936200000009"/>
    <n v="5462.1104400000004"/>
    <n v="0.82755441686016162"/>
  </r>
  <r>
    <n v="2018"/>
    <x v="5"/>
    <n v="5"/>
    <x v="16"/>
    <n v="3420.96484375"/>
    <s v="Pilot"/>
    <x v="1"/>
    <x v="0"/>
    <n v="4281.5763900000011"/>
    <n v="5462.1104400000004"/>
    <n v="0.78386851328476637"/>
  </r>
  <r>
    <n v="2018"/>
    <x v="5"/>
    <n v="5"/>
    <x v="17"/>
    <n v="3424.1036376953198"/>
    <s v="Pilot"/>
    <x v="1"/>
    <x v="0"/>
    <n v="3797.6755999999996"/>
    <n v="5462.1104400000004"/>
    <n v="0.69527623831787611"/>
  </r>
  <r>
    <n v="2018"/>
    <x v="5"/>
    <n v="5"/>
    <x v="18"/>
    <n v="3438.5052490234402"/>
    <s v="Pilot"/>
    <x v="1"/>
    <x v="0"/>
    <n v="3637.4073200000003"/>
    <n v="5462.1104400000004"/>
    <n v="0.66593441490355509"/>
  </r>
  <r>
    <n v="2018"/>
    <x v="5"/>
    <n v="5"/>
    <x v="19"/>
    <n v="3657.85791015625"/>
    <s v="Pilot"/>
    <x v="1"/>
    <x v="0"/>
    <n v="3828.9295200000001"/>
    <n v="5462.1104400000004"/>
    <n v="0.7009981877993664"/>
  </r>
  <r>
    <n v="2018"/>
    <x v="5"/>
    <n v="5"/>
    <x v="20"/>
    <n v="3652.85693359375"/>
    <s v="Pilot"/>
    <x v="1"/>
    <x v="0"/>
    <n v="3674.0952200000002"/>
    <n v="5462.1104400000004"/>
    <n v="0.67265121428046404"/>
  </r>
  <r>
    <n v="2018"/>
    <x v="5"/>
    <n v="5"/>
    <x v="21"/>
    <n v="3543"/>
    <s v="Pilot"/>
    <x v="1"/>
    <x v="0"/>
    <n v="3613.4603400000001"/>
    <n v="5462.1104400000004"/>
    <n v="0.66155021574408146"/>
  </r>
  <r>
    <n v="2018"/>
    <x v="5"/>
    <n v="5"/>
    <x v="22"/>
    <n v="3439.1484375"/>
    <s v="Pilot"/>
    <x v="1"/>
    <x v="0"/>
    <n v="3548.4081500000016"/>
    <n v="5462.1104400000004"/>
    <n v="0.64964049866410267"/>
  </r>
  <r>
    <n v="2018"/>
    <x v="5"/>
    <n v="5"/>
    <x v="23"/>
    <n v="3340.91357421875"/>
    <s v="Pilot"/>
    <x v="1"/>
    <x v="0"/>
    <n v="3501.3012700000013"/>
    <n v="5462.1104400000004"/>
    <n v="0.64101619849341618"/>
  </r>
  <r>
    <n v="2018"/>
    <x v="6"/>
    <n v="14"/>
    <x v="0"/>
    <n v="3379.1500244140598"/>
    <s v="Pilot"/>
    <x v="1"/>
    <x v="0"/>
    <n v="4047.6770400000005"/>
    <n v="18007.226450000002"/>
    <n v="0.22478070408227693"/>
  </r>
  <r>
    <n v="2018"/>
    <x v="6"/>
    <n v="14"/>
    <x v="1"/>
    <n v="3191.90014648438"/>
    <s v="Pilot"/>
    <x v="1"/>
    <x v="0"/>
    <n v="4108.4679000000006"/>
    <n v="18007.226450000002"/>
    <n v="0.22815661875568852"/>
  </r>
  <r>
    <n v="2018"/>
    <x v="6"/>
    <n v="14"/>
    <x v="2"/>
    <n v="3101"/>
    <s v="Pilot"/>
    <x v="1"/>
    <x v="0"/>
    <n v="4606.4623800000018"/>
    <n v="18007.226450000002"/>
    <n v="0.25581187601492072"/>
  </r>
  <r>
    <n v="2018"/>
    <x v="6"/>
    <n v="14"/>
    <x v="3"/>
    <n v="3109.69995117188"/>
    <s v="Pilot"/>
    <x v="1"/>
    <x v="0"/>
    <n v="5614.9035300000005"/>
    <n v="18007.226450000002"/>
    <n v="0.3118139012462966"/>
  </r>
  <r>
    <n v="2018"/>
    <x v="6"/>
    <n v="14"/>
    <x v="4"/>
    <n v="3261.0999755859402"/>
    <s v="Pilot"/>
    <x v="1"/>
    <x v="0"/>
    <n v="8903.8796899999979"/>
    <n v="18007.226450000002"/>
    <n v="0.49446147160547299"/>
  </r>
  <r>
    <n v="2018"/>
    <x v="6"/>
    <n v="14"/>
    <x v="5"/>
    <n v="3576"/>
    <s v="Pilot"/>
    <x v="1"/>
    <x v="0"/>
    <n v="11351.929570000002"/>
    <n v="18007.226450000002"/>
    <n v="0.63040966367144236"/>
  </r>
  <r>
    <n v="2018"/>
    <x v="6"/>
    <n v="14"/>
    <x v="6"/>
    <n v="3784.9000244140598"/>
    <s v="Pilot"/>
    <x v="1"/>
    <x v="0"/>
    <n v="13623.224920000006"/>
    <n v="18007.226450000002"/>
    <n v="0.75654210035216196"/>
  </r>
  <r>
    <n v="2018"/>
    <x v="6"/>
    <n v="14"/>
    <x v="7"/>
    <n v="4048.89990234376"/>
    <s v="Pilot"/>
    <x v="1"/>
    <x v="0"/>
    <n v="15764.486979999998"/>
    <n v="18007.226450000002"/>
    <n v="0.87545336444636068"/>
  </r>
  <r>
    <n v="2018"/>
    <x v="6"/>
    <n v="14"/>
    <x v="8"/>
    <n v="4405.0930175781305"/>
    <s v="Pilot"/>
    <x v="1"/>
    <x v="0"/>
    <n v="17465.919119999999"/>
    <n v="18007.226450000002"/>
    <n v="0.96993943895229884"/>
  </r>
  <r>
    <n v="2018"/>
    <x v="6"/>
    <n v="14"/>
    <x v="9"/>
    <n v="4730.00000000001"/>
    <s v="Pilot"/>
    <x v="1"/>
    <x v="0"/>
    <n v="17734.260599999991"/>
    <n v="18007.226450000002"/>
    <n v="0.98484131630387695"/>
  </r>
  <r>
    <n v="2018"/>
    <x v="6"/>
    <n v="14"/>
    <x v="10"/>
    <n v="5039.7001953125"/>
    <s v="Pilot"/>
    <x v="1"/>
    <x v="0"/>
    <n v="18007.226450000002"/>
    <n v="18007.226450000002"/>
    <n v="1"/>
  </r>
  <r>
    <n v="2018"/>
    <x v="6"/>
    <n v="14"/>
    <x v="11"/>
    <n v="5274.89990234376"/>
    <s v="Pilot"/>
    <x v="1"/>
    <x v="0"/>
    <n v="17847.456290000002"/>
    <n v="18007.226450000002"/>
    <n v="0.99112744206090664"/>
  </r>
  <r>
    <n v="2018"/>
    <x v="6"/>
    <n v="14"/>
    <x v="12"/>
    <n v="5470.1779785156305"/>
    <s v="Pilot"/>
    <x v="1"/>
    <x v="0"/>
    <n v="17291.349630000001"/>
    <n v="18007.226450000002"/>
    <n v="0.96024502596289607"/>
  </r>
  <r>
    <n v="2018"/>
    <x v="6"/>
    <n v="14"/>
    <x v="13"/>
    <n v="5635.0498046875"/>
    <s v="Pilot"/>
    <x v="1"/>
    <x v="0"/>
    <n v="16742.335289999995"/>
    <n v="18007.226450000002"/>
    <n v="0.92975646952004609"/>
  </r>
  <r>
    <n v="2018"/>
    <x v="6"/>
    <n v="14"/>
    <x v="14"/>
    <n v="5793.7001953125"/>
    <s v="Pilot"/>
    <x v="1"/>
    <x v="0"/>
    <n v="15882.706449999998"/>
    <n v="18007.226450000002"/>
    <n v="0.88201847708756931"/>
  </r>
  <r>
    <n v="2018"/>
    <x v="6"/>
    <n v="14"/>
    <x v="15"/>
    <n v="5833.5"/>
    <s v="Pilot"/>
    <x v="1"/>
    <x v="0"/>
    <n v="13823.720459999999"/>
    <n v="18007.226450000002"/>
    <n v="0.76767627143379413"/>
  </r>
  <r>
    <n v="2018"/>
    <x v="6"/>
    <n v="14"/>
    <x v="16"/>
    <n v="5860.00146484376"/>
    <s v="Pilot"/>
    <x v="1"/>
    <x v="0"/>
    <n v="12243.715319999998"/>
    <n v="18007.226450000002"/>
    <n v="0.67993343416859153"/>
  </r>
  <r>
    <n v="2018"/>
    <x v="6"/>
    <n v="14"/>
    <x v="17"/>
    <n v="5745.64990234375"/>
    <s v="Pilot"/>
    <x v="1"/>
    <x v="0"/>
    <n v="9089.6519200000002"/>
    <n v="18007.226450000002"/>
    <n v="0.50477800927527061"/>
  </r>
  <r>
    <n v="2018"/>
    <x v="6"/>
    <n v="14"/>
    <x v="18"/>
    <n v="5614.7001953125"/>
    <s v="Pilot"/>
    <x v="1"/>
    <x v="0"/>
    <n v="8313.0910799999983"/>
    <n v="18007.226450000002"/>
    <n v="0.46165305373832277"/>
  </r>
  <r>
    <n v="2018"/>
    <x v="6"/>
    <n v="14"/>
    <x v="19"/>
    <n v="5412.39990234375"/>
    <s v="Pilot"/>
    <x v="1"/>
    <x v="0"/>
    <n v="7505.2694399999991"/>
    <n v="18007.226450000002"/>
    <n v="0.4167920840469021"/>
  </r>
  <r>
    <n v="2018"/>
    <x v="6"/>
    <n v="14"/>
    <x v="20"/>
    <n v="5285.6999511718805"/>
    <s v="Pilot"/>
    <x v="1"/>
    <x v="0"/>
    <n v="6715.5790100000022"/>
    <n v="18007.226450000002"/>
    <n v="0.37293799956627977"/>
  </r>
  <r>
    <n v="2018"/>
    <x v="6"/>
    <n v="14"/>
    <x v="21"/>
    <n v="4866.81103515625"/>
    <s v="Pilot"/>
    <x v="1"/>
    <x v="0"/>
    <n v="5542.5603499999997"/>
    <n v="18007.226450000002"/>
    <n v="0.30779644857523292"/>
  </r>
  <r>
    <n v="2018"/>
    <x v="6"/>
    <n v="14"/>
    <x v="22"/>
    <n v="4397.89990234375"/>
    <s v="Pilot"/>
    <x v="1"/>
    <x v="0"/>
    <n v="4862.2186000000011"/>
    <n v="18007.226450000002"/>
    <n v="0.27001485284259313"/>
  </r>
  <r>
    <n v="2018"/>
    <x v="6"/>
    <n v="14"/>
    <x v="23"/>
    <n v="4062.30004882813"/>
    <s v="Pilot"/>
    <x v="1"/>
    <x v="0"/>
    <n v="4547.4925299999995"/>
    <n v="18007.226450000002"/>
    <n v="0.2525370879644821"/>
  </r>
  <r>
    <n v="2018"/>
    <x v="7"/>
    <n v="18"/>
    <x v="0"/>
    <n v="4100.6999511718805"/>
    <s v="Pilot"/>
    <x v="1"/>
    <x v="0"/>
    <n v="4264.890629999999"/>
    <n v="13610.415229999993"/>
    <n v="0.31335492399962589"/>
  </r>
  <r>
    <n v="2018"/>
    <x v="7"/>
    <n v="18"/>
    <x v="1"/>
    <n v="3906.9000244140598"/>
    <s v="Pilot"/>
    <x v="1"/>
    <x v="0"/>
    <n v="4305.7806399999999"/>
    <n v="13610.415229999993"/>
    <n v="0.31635924159824491"/>
  </r>
  <r>
    <n v="2018"/>
    <x v="7"/>
    <n v="18"/>
    <x v="2"/>
    <n v="3776.25"/>
    <s v="Pilot"/>
    <x v="1"/>
    <x v="0"/>
    <n v="5246.5899899999995"/>
    <n v="13610.415229999993"/>
    <n v="0.38548346257912092"/>
  </r>
  <r>
    <n v="2018"/>
    <x v="7"/>
    <n v="18"/>
    <x v="3"/>
    <n v="3725.34985351563"/>
    <s v="Pilot"/>
    <x v="1"/>
    <x v="0"/>
    <n v="6160.1229199999998"/>
    <n v="13610.415229999993"/>
    <n v="0.45260359922171184"/>
  </r>
  <r>
    <n v="2018"/>
    <x v="7"/>
    <n v="18"/>
    <x v="4"/>
    <n v="3794.0999755859402"/>
    <s v="Pilot"/>
    <x v="1"/>
    <x v="0"/>
    <n v="8990.490600000001"/>
    <n v="13610.415229999993"/>
    <n v="0.66055961174374878"/>
  </r>
  <r>
    <n v="2018"/>
    <x v="7"/>
    <n v="18"/>
    <x v="5"/>
    <n v="3962.19995117188"/>
    <s v="Pilot"/>
    <x v="1"/>
    <x v="0"/>
    <n v="11293.862400000004"/>
    <n v="13610.415229999993"/>
    <n v="0.82979558001332254"/>
  </r>
  <r>
    <n v="2018"/>
    <x v="7"/>
    <n v="18"/>
    <x v="6"/>
    <n v="4233.8000488281305"/>
    <s v="Pilot"/>
    <x v="1"/>
    <x v="0"/>
    <n v="12190.532360000003"/>
    <n v="13610.415229999993"/>
    <n v="0.89567674123047381"/>
  </r>
  <r>
    <n v="2018"/>
    <x v="7"/>
    <n v="18"/>
    <x v="7"/>
    <n v="4628.4997558593805"/>
    <s v="Pilot"/>
    <x v="1"/>
    <x v="0"/>
    <n v="12890.498069999998"/>
    <n v="13610.415229999993"/>
    <n v="0.94710542273441012"/>
  </r>
  <r>
    <n v="2018"/>
    <x v="7"/>
    <n v="18"/>
    <x v="8"/>
    <n v="5019.5999755859402"/>
    <s v="Pilot"/>
    <x v="1"/>
    <x v="0"/>
    <n v="13143.056879999996"/>
    <n v="13610.415229999993"/>
    <n v="0.96566171258538469"/>
  </r>
  <r>
    <n v="2018"/>
    <x v="7"/>
    <n v="18"/>
    <x v="9"/>
    <n v="5474.69970703125"/>
    <s v="Pilot"/>
    <x v="1"/>
    <x v="0"/>
    <n v="13202.051300000001"/>
    <n v="13610.415229999993"/>
    <n v="0.96999621810950487"/>
  </r>
  <r>
    <n v="2018"/>
    <x v="7"/>
    <n v="18"/>
    <x v="10"/>
    <n v="5752.4001464843805"/>
    <s v="Pilot"/>
    <x v="1"/>
    <x v="0"/>
    <n v="13402.482559999993"/>
    <n v="13610.415229999993"/>
    <n v="0.98472253296566026"/>
  </r>
  <r>
    <n v="2018"/>
    <x v="7"/>
    <n v="18"/>
    <x v="11"/>
    <n v="6017.4001464843805"/>
    <s v="Pilot"/>
    <x v="1"/>
    <x v="0"/>
    <n v="13424.124319999997"/>
    <n v="13610.415229999993"/>
    <n v="0.98631262111758544"/>
  </r>
  <r>
    <n v="2018"/>
    <x v="7"/>
    <n v="18"/>
    <x v="12"/>
    <n v="6279.7001953125"/>
    <s v="Pilot"/>
    <x v="1"/>
    <x v="0"/>
    <n v="13610.415229999993"/>
    <n v="13610.415229999993"/>
    <n v="1"/>
  </r>
  <r>
    <n v="2018"/>
    <x v="7"/>
    <n v="18"/>
    <x v="13"/>
    <n v="6376.89990234375"/>
    <s v="Pilot"/>
    <x v="1"/>
    <x v="0"/>
    <n v="13515.48805"/>
    <n v="13610.415229999993"/>
    <n v="0.99302540162105013"/>
  </r>
  <r>
    <n v="2018"/>
    <x v="7"/>
    <n v="18"/>
    <x v="14"/>
    <n v="6454.3000488281305"/>
    <s v="Pilot"/>
    <x v="1"/>
    <x v="0"/>
    <n v="13071.393140000002"/>
    <n v="13610.415229999993"/>
    <n v="0.96039635228674858"/>
  </r>
  <r>
    <n v="2018"/>
    <x v="7"/>
    <n v="18"/>
    <x v="15"/>
    <n v="6458.0998535156305"/>
    <s v="Pilot"/>
    <x v="1"/>
    <x v="0"/>
    <n v="12388.615889999999"/>
    <n v="13610.415229999993"/>
    <n v="0.91023056098193744"/>
  </r>
  <r>
    <n v="2018"/>
    <x v="7"/>
    <n v="18"/>
    <x v="16"/>
    <n v="6402.10009765625"/>
    <s v="Pilot"/>
    <x v="1"/>
    <x v="0"/>
    <n v="11344.313309999996"/>
    <n v="13610.415229999993"/>
    <n v="0.83350236699574975"/>
  </r>
  <r>
    <n v="2018"/>
    <x v="7"/>
    <n v="18"/>
    <x v="17"/>
    <n v="6320.9997558593805"/>
    <s v="Pilot"/>
    <x v="1"/>
    <x v="0"/>
    <n v="7917.6893600000003"/>
    <n v="13610.415229999993"/>
    <n v="0.58173753160358244"/>
  </r>
  <r>
    <n v="2018"/>
    <x v="7"/>
    <n v="18"/>
    <x v="18"/>
    <n v="6128.64990234376"/>
    <s v="Pilot"/>
    <x v="1"/>
    <x v="0"/>
    <n v="6840.1442200000001"/>
    <n v="13610.415229999993"/>
    <n v="0.50256690221492994"/>
  </r>
  <r>
    <n v="2018"/>
    <x v="7"/>
    <n v="18"/>
    <x v="19"/>
    <n v="5944.50000000001"/>
    <s v="Pilot"/>
    <x v="1"/>
    <x v="0"/>
    <n v="6205.2111399999994"/>
    <n v="13610.415229999993"/>
    <n v="0.45591637250879102"/>
  </r>
  <r>
    <n v="2018"/>
    <x v="7"/>
    <n v="18"/>
    <x v="20"/>
    <n v="5720.4499511718805"/>
    <s v="Pilot"/>
    <x v="1"/>
    <x v="0"/>
    <n v="5580.4585699999989"/>
    <n v="13610.415229999993"/>
    <n v="0.4100138368813015"/>
  </r>
  <r>
    <n v="2018"/>
    <x v="7"/>
    <n v="18"/>
    <x v="21"/>
    <n v="5455"/>
    <s v="Pilot"/>
    <x v="1"/>
    <x v="0"/>
    <n v="4922.5535300000001"/>
    <n v="13610.415229999993"/>
    <n v="0.36167548504690278"/>
  </r>
  <r>
    <n v="2018"/>
    <x v="7"/>
    <n v="18"/>
    <x v="22"/>
    <n v="5064.2999267578098"/>
    <s v="Pilot"/>
    <x v="1"/>
    <x v="0"/>
    <n v="4609.3005300000004"/>
    <n v="13610.415229999993"/>
    <n v="0.33865980222559328"/>
  </r>
  <r>
    <n v="2018"/>
    <x v="7"/>
    <n v="18"/>
    <x v="23"/>
    <n v="4700.6999511718805"/>
    <s v="Pilot"/>
    <x v="1"/>
    <x v="0"/>
    <n v="4541.5124199999991"/>
    <n v="13610.415229999993"/>
    <n v="0.33367919664858026"/>
  </r>
  <r>
    <n v="2018"/>
    <x v="8"/>
    <n v="5"/>
    <x v="0"/>
    <n v="4274.8195800781305"/>
    <s v="Pilot"/>
    <x v="1"/>
    <x v="0"/>
    <n v="4642.8165900000004"/>
    <n v="13471.199249999996"/>
    <n v="0.34464760737615857"/>
  </r>
  <r>
    <n v="2018"/>
    <x v="8"/>
    <n v="5"/>
    <x v="1"/>
    <n v="4041.5999755859402"/>
    <s v="Pilot"/>
    <x v="1"/>
    <x v="0"/>
    <n v="4741.2997100000002"/>
    <n v="13471.199249999996"/>
    <n v="0.35195824974528545"/>
  </r>
  <r>
    <n v="2018"/>
    <x v="8"/>
    <n v="5"/>
    <x v="2"/>
    <n v="3852.7498779296902"/>
    <s v="Pilot"/>
    <x v="1"/>
    <x v="0"/>
    <n v="5000.1928999999991"/>
    <n v="13471.199249999996"/>
    <n v="0.37117652312952021"/>
  </r>
  <r>
    <n v="2018"/>
    <x v="8"/>
    <n v="5"/>
    <x v="3"/>
    <n v="3811.37426757813"/>
    <s v="Pilot"/>
    <x v="1"/>
    <x v="0"/>
    <n v="6074.2575800000022"/>
    <n v="13471.199249999996"/>
    <n v="0.45090696583676498"/>
  </r>
  <r>
    <n v="2018"/>
    <x v="8"/>
    <n v="5"/>
    <x v="4"/>
    <n v="3849.2403564453098"/>
    <s v="Pilot"/>
    <x v="1"/>
    <x v="0"/>
    <n v="9145.7949200000021"/>
    <n v="13471.199249999996"/>
    <n v="0.67891467940391459"/>
  </r>
  <r>
    <n v="2018"/>
    <x v="8"/>
    <n v="5"/>
    <x v="5"/>
    <n v="4013.10009765625"/>
    <s v="Pilot"/>
    <x v="1"/>
    <x v="0"/>
    <n v="11612.073380000003"/>
    <n v="13471.199249999996"/>
    <n v="0.86199254903011002"/>
  </r>
  <r>
    <n v="2018"/>
    <x v="8"/>
    <n v="5"/>
    <x v="6"/>
    <n v="4262.9998779296902"/>
    <s v="Pilot"/>
    <x v="1"/>
    <x v="0"/>
    <n v="11700.13005"/>
    <n v="13471.199249999996"/>
    <n v="0.86852921056750043"/>
  </r>
  <r>
    <n v="2018"/>
    <x v="8"/>
    <n v="5"/>
    <x v="7"/>
    <n v="4585.0001220703098"/>
    <s v="Pilot"/>
    <x v="1"/>
    <x v="0"/>
    <n v="12253.127029999998"/>
    <n v="13471.199249999996"/>
    <n v="0.90957952611383142"/>
  </r>
  <r>
    <n v="2018"/>
    <x v="8"/>
    <n v="5"/>
    <x v="8"/>
    <n v="5077.6999511718805"/>
    <s v="Pilot"/>
    <x v="1"/>
    <x v="0"/>
    <n v="12759.719499999999"/>
    <n v="13471.199249999996"/>
    <n v="0.94718512162159596"/>
  </r>
  <r>
    <n v="2018"/>
    <x v="8"/>
    <n v="5"/>
    <x v="9"/>
    <n v="5498.89990234376"/>
    <s v="Pilot"/>
    <x v="1"/>
    <x v="0"/>
    <n v="13238.56927"/>
    <n v="13471.199249999996"/>
    <n v="0.98273130879568904"/>
  </r>
  <r>
    <n v="2018"/>
    <x v="8"/>
    <n v="5"/>
    <x v="10"/>
    <n v="5833.8000488281305"/>
    <s v="Pilot"/>
    <x v="1"/>
    <x v="0"/>
    <n v="13471.199249999996"/>
    <n v="13471.199249999996"/>
    <n v="1"/>
  </r>
  <r>
    <n v="2018"/>
    <x v="8"/>
    <n v="5"/>
    <x v="11"/>
    <n v="6140.39990234375"/>
    <s v="Pilot"/>
    <x v="1"/>
    <x v="0"/>
    <n v="13446.476409999999"/>
    <n v="13471.199249999996"/>
    <n v="0.99816476324481673"/>
  </r>
  <r>
    <n v="2018"/>
    <x v="8"/>
    <n v="5"/>
    <x v="12"/>
    <n v="6315.3000488281305"/>
    <s v="Pilot"/>
    <x v="1"/>
    <x v="0"/>
    <n v="13445.595619999996"/>
    <n v="13471.199249999996"/>
    <n v="0.99809938005333865"/>
  </r>
  <r>
    <n v="2018"/>
    <x v="8"/>
    <n v="5"/>
    <x v="13"/>
    <n v="6407.79980468751"/>
    <s v="Pilot"/>
    <x v="1"/>
    <x v="0"/>
    <n v="13318.915290000001"/>
    <n v="13471.199249999996"/>
    <n v="0.98869558996390061"/>
  </r>
  <r>
    <n v="2018"/>
    <x v="8"/>
    <n v="5"/>
    <x v="14"/>
    <n v="6490.39990234375"/>
    <s v="Pilot"/>
    <x v="1"/>
    <x v="0"/>
    <n v="13034.533559999998"/>
    <n v="13471.199249999996"/>
    <n v="0.96758524004460866"/>
  </r>
  <r>
    <n v="2018"/>
    <x v="8"/>
    <n v="5"/>
    <x v="15"/>
    <n v="6462.1999511718805"/>
    <s v="Pilot"/>
    <x v="1"/>
    <x v="0"/>
    <n v="12444.431150000002"/>
    <n v="13471.199249999996"/>
    <n v="0.92378049786473215"/>
  </r>
  <r>
    <n v="2018"/>
    <x v="8"/>
    <n v="5"/>
    <x v="16"/>
    <n v="6375.03955078126"/>
    <s v="Pilot"/>
    <x v="1"/>
    <x v="0"/>
    <n v="11400.01532"/>
    <n v="13471.199249999996"/>
    <n v="0.84625096165807245"/>
  </r>
  <r>
    <n v="2018"/>
    <x v="8"/>
    <n v="5"/>
    <x v="17"/>
    <n v="6073.63525390626"/>
    <s v="Pilot"/>
    <x v="1"/>
    <x v="0"/>
    <n v="7859.132709999999"/>
    <n v="13471.199249999996"/>
    <n v="0.58340260314982728"/>
  </r>
  <r>
    <n v="2018"/>
    <x v="8"/>
    <n v="5"/>
    <x v="18"/>
    <n v="5794.3000488281305"/>
    <s v="Pilot"/>
    <x v="1"/>
    <x v="0"/>
    <n v="6919.6855500000001"/>
    <n v="13471.199249999996"/>
    <n v="0.51366514751832526"/>
  </r>
  <r>
    <n v="2018"/>
    <x v="8"/>
    <n v="5"/>
    <x v="19"/>
    <n v="5596.5500488281305"/>
    <s v="Pilot"/>
    <x v="1"/>
    <x v="0"/>
    <n v="6323.0968099999991"/>
    <n v="13471.199249999996"/>
    <n v="0.46937890923111397"/>
  </r>
  <r>
    <n v="2018"/>
    <x v="8"/>
    <n v="5"/>
    <x v="20"/>
    <n v="5369.64990234375"/>
    <s v="Pilot"/>
    <x v="1"/>
    <x v="0"/>
    <n v="5808.9502100000018"/>
    <n v="13471.199249999996"/>
    <n v="0.43121255221579502"/>
  </r>
  <r>
    <n v="2018"/>
    <x v="8"/>
    <n v="5"/>
    <x v="21"/>
    <n v="5117.60009765625"/>
    <s v="Pilot"/>
    <x v="1"/>
    <x v="0"/>
    <n v="5240.7670300000018"/>
    <n v="13471.199249999996"/>
    <n v="0.38903492797792322"/>
  </r>
  <r>
    <n v="2018"/>
    <x v="8"/>
    <n v="5"/>
    <x v="22"/>
    <n v="4734.1999511718805"/>
    <s v="Pilot"/>
    <x v="1"/>
    <x v="0"/>
    <n v="5003.1188600000023"/>
    <n v="13471.199249999996"/>
    <n v="0.37139372428182321"/>
  </r>
  <r>
    <n v="2018"/>
    <x v="8"/>
    <n v="5"/>
    <x v="23"/>
    <n v="4434.3000488281305"/>
    <s v="Pilot"/>
    <x v="1"/>
    <x v="0"/>
    <n v="4919.2828600000021"/>
    <n v="13471.199249999996"/>
    <n v="0.36517037338008368"/>
  </r>
  <r>
    <n v="2018"/>
    <x v="9"/>
    <n v="28"/>
    <x v="0"/>
    <n v="4099.5499267578098"/>
    <s v="Pilot"/>
    <x v="1"/>
    <x v="0"/>
    <n v="4442.9737100000011"/>
    <n v="19592.320069999994"/>
    <n v="0.22677118861502973"/>
  </r>
  <r>
    <n v="2018"/>
    <x v="9"/>
    <n v="28"/>
    <x v="1"/>
    <n v="3882.2069091796902"/>
    <s v="Pilot"/>
    <x v="1"/>
    <x v="0"/>
    <n v="4356.9326900000015"/>
    <n v="19592.320069999994"/>
    <n v="0.22237961989358224"/>
  </r>
  <r>
    <n v="2018"/>
    <x v="9"/>
    <n v="28"/>
    <x v="2"/>
    <n v="3715.60009765625"/>
    <s v="Pilot"/>
    <x v="1"/>
    <x v="0"/>
    <n v="4659.1105599999983"/>
    <n v="19592.320069999994"/>
    <n v="0.23780290151211272"/>
  </r>
  <r>
    <n v="2018"/>
    <x v="9"/>
    <n v="28"/>
    <x v="3"/>
    <n v="3661.39990234375"/>
    <s v="Pilot"/>
    <x v="1"/>
    <x v="0"/>
    <n v="5399.7014499999996"/>
    <n v="19592.320069999994"/>
    <n v="0.27560296231930642"/>
  </r>
  <r>
    <n v="2018"/>
    <x v="9"/>
    <n v="28"/>
    <x v="4"/>
    <n v="3757.05004882813"/>
    <s v="Pilot"/>
    <x v="1"/>
    <x v="0"/>
    <n v="8962.6674400000029"/>
    <n v="19592.320069999994"/>
    <n v="0.45745819831331519"/>
  </r>
  <r>
    <n v="2018"/>
    <x v="9"/>
    <n v="28"/>
    <x v="5"/>
    <n v="4078.05004882813"/>
    <s v="Pilot"/>
    <x v="1"/>
    <x v="0"/>
    <n v="12358.58714"/>
    <n v="19592.320069999994"/>
    <n v="0.63078732359643419"/>
  </r>
  <r>
    <n v="2018"/>
    <x v="9"/>
    <n v="28"/>
    <x v="6"/>
    <n v="4268.1999511718805"/>
    <s v="Pilot"/>
    <x v="1"/>
    <x v="0"/>
    <n v="14457.823050000005"/>
    <n v="19592.320069999994"/>
    <n v="0.73793317985540696"/>
  </r>
  <r>
    <n v="2018"/>
    <x v="9"/>
    <n v="28"/>
    <x v="7"/>
    <n v="4477.2000732421902"/>
    <s v="Pilot"/>
    <x v="1"/>
    <x v="0"/>
    <n v="16372.868339999999"/>
    <n v="19592.320069999994"/>
    <n v="0.83567787181418807"/>
  </r>
  <r>
    <n v="2018"/>
    <x v="9"/>
    <n v="28"/>
    <x v="8"/>
    <n v="4831.75"/>
    <s v="Pilot"/>
    <x v="1"/>
    <x v="0"/>
    <n v="18073.087050000002"/>
    <n v="19592.320069999994"/>
    <n v="0.92245772759060518"/>
  </r>
  <r>
    <n v="2018"/>
    <x v="9"/>
    <n v="28"/>
    <x v="9"/>
    <n v="5206.2501220703098"/>
    <s v="Pilot"/>
    <x v="1"/>
    <x v="0"/>
    <n v="18910.669929999996"/>
    <n v="19592.320069999994"/>
    <n v="0.96520829909043038"/>
  </r>
  <r>
    <n v="2018"/>
    <x v="9"/>
    <n v="28"/>
    <x v="10"/>
    <n v="5532.1003417968805"/>
    <s v="Pilot"/>
    <x v="1"/>
    <x v="0"/>
    <n v="19565.958109999996"/>
    <n v="19592.320069999994"/>
    <n v="0.99865447481942871"/>
  </r>
  <r>
    <n v="2018"/>
    <x v="9"/>
    <n v="28"/>
    <x v="11"/>
    <n v="5837.9001464843805"/>
    <s v="Pilot"/>
    <x v="1"/>
    <x v="0"/>
    <n v="19592.320069999994"/>
    <n v="19592.320069999994"/>
    <n v="1"/>
  </r>
  <r>
    <n v="2018"/>
    <x v="9"/>
    <n v="28"/>
    <x v="12"/>
    <n v="6056.4499511718805"/>
    <s v="Pilot"/>
    <x v="1"/>
    <x v="0"/>
    <n v="19121.876400000005"/>
    <n v="19592.320069999994"/>
    <n v="0.97598836338324535"/>
  </r>
  <r>
    <n v="2018"/>
    <x v="9"/>
    <n v="28"/>
    <x v="13"/>
    <n v="6186.5"/>
    <s v="Pilot"/>
    <x v="1"/>
    <x v="0"/>
    <n v="18415.718919999996"/>
    <n v="19592.320069999994"/>
    <n v="0.9399457978536383"/>
  </r>
  <r>
    <n v="2018"/>
    <x v="9"/>
    <n v="28"/>
    <x v="14"/>
    <n v="6390.0500488281305"/>
    <s v="Pilot"/>
    <x v="1"/>
    <x v="0"/>
    <n v="17467.555030000003"/>
    <n v="19592.320069999994"/>
    <n v="0.89155112654302449"/>
  </r>
  <r>
    <n v="2018"/>
    <x v="9"/>
    <n v="28"/>
    <x v="15"/>
    <n v="6381.5"/>
    <s v="Pilot"/>
    <x v="1"/>
    <x v="0"/>
    <n v="15258.175679999997"/>
    <n v="19592.320069999994"/>
    <n v="0.77878350422436726"/>
  </r>
  <r>
    <n v="2018"/>
    <x v="9"/>
    <n v="28"/>
    <x v="16"/>
    <n v="6328.8498535156305"/>
    <s v="Pilot"/>
    <x v="1"/>
    <x v="0"/>
    <n v="13350.859179999998"/>
    <n v="19592.320069999994"/>
    <n v="0.68143329285657195"/>
  </r>
  <r>
    <n v="2018"/>
    <x v="9"/>
    <n v="28"/>
    <x v="17"/>
    <n v="6242.3503417968805"/>
    <s v="Pilot"/>
    <x v="1"/>
    <x v="0"/>
    <n v="10604.415919999999"/>
    <n v="19592.320069999994"/>
    <n v="0.54125370972463915"/>
  </r>
  <r>
    <n v="2018"/>
    <x v="9"/>
    <n v="28"/>
    <x v="18"/>
    <n v="6010.2180175781305"/>
    <s v="Pilot"/>
    <x v="1"/>
    <x v="0"/>
    <n v="9515.4731399999964"/>
    <n v="19592.320069999994"/>
    <n v="0.48567362650277485"/>
  </r>
  <r>
    <n v="2018"/>
    <x v="9"/>
    <n v="28"/>
    <x v="19"/>
    <n v="5845.89990234375"/>
    <s v="Pilot"/>
    <x v="1"/>
    <x v="0"/>
    <n v="8615.4704699999984"/>
    <n v="19592.320069999994"/>
    <n v="0.43973712348605998"/>
  </r>
  <r>
    <n v="2018"/>
    <x v="9"/>
    <n v="28"/>
    <x v="20"/>
    <n v="5627.2998046875"/>
    <s v="Pilot"/>
    <x v="1"/>
    <x v="0"/>
    <n v="7427.5603499999988"/>
    <n v="19592.320069999994"/>
    <n v="0.37910570690263334"/>
  </r>
  <r>
    <n v="2018"/>
    <x v="9"/>
    <n v="28"/>
    <x v="21"/>
    <n v="5196.6999511718805"/>
    <s v="Pilot"/>
    <x v="1"/>
    <x v="0"/>
    <n v="5972.5719900000004"/>
    <n v="19592.320069999994"/>
    <n v="0.30484250811853963"/>
  </r>
  <r>
    <n v="2018"/>
    <x v="9"/>
    <n v="28"/>
    <x v="22"/>
    <n v="4785.1500244140598"/>
    <s v="Pilot"/>
    <x v="1"/>
    <x v="0"/>
    <n v="5010.6098599999996"/>
    <n v="19592.320069999994"/>
    <n v="0.25574356901571388"/>
  </r>
  <r>
    <n v="2018"/>
    <x v="9"/>
    <n v="28"/>
    <x v="23"/>
    <n v="4455.0499267578098"/>
    <s v="Pilot"/>
    <x v="1"/>
    <x v="0"/>
    <n v="4523.1507600000004"/>
    <n v="19592.320069999994"/>
    <n v="0.23086345791818222"/>
  </r>
  <r>
    <n v="2018"/>
    <x v="10"/>
    <n v="4"/>
    <x v="0"/>
    <n v="3891.5665283203098"/>
    <s v="Pilot"/>
    <x v="1"/>
    <x v="0"/>
    <n v="4270.1077100000002"/>
    <n v="18852.344549999998"/>
    <n v="0.22650274074266272"/>
  </r>
  <r>
    <n v="2018"/>
    <x v="10"/>
    <n v="4"/>
    <x v="1"/>
    <n v="3715.0499267578098"/>
    <s v="Pilot"/>
    <x v="1"/>
    <x v="0"/>
    <n v="4422.1977500000003"/>
    <n v="18852.344549999998"/>
    <n v="0.23457017445609971"/>
  </r>
  <r>
    <n v="2018"/>
    <x v="10"/>
    <n v="4"/>
    <x v="2"/>
    <n v="3592.69995117188"/>
    <s v="Pilot"/>
    <x v="1"/>
    <x v="0"/>
    <n v="4616.4414699999998"/>
    <n v="18852.344549999998"/>
    <n v="0.24487359955449151"/>
  </r>
  <r>
    <n v="2018"/>
    <x v="10"/>
    <n v="4"/>
    <x v="3"/>
    <n v="3562.7999267578098"/>
    <s v="Pilot"/>
    <x v="1"/>
    <x v="0"/>
    <n v="5286.2424200000005"/>
    <n v="18852.344549999998"/>
    <n v="0.28040238740491302"/>
  </r>
  <r>
    <n v="2018"/>
    <x v="10"/>
    <n v="4"/>
    <x v="4"/>
    <n v="3708.2999267578098"/>
    <s v="Pilot"/>
    <x v="1"/>
    <x v="0"/>
    <n v="8829.8824799999984"/>
    <n v="18852.344549999998"/>
    <n v="0.4683705231771822"/>
  </r>
  <r>
    <n v="2018"/>
    <x v="10"/>
    <n v="4"/>
    <x v="5"/>
    <n v="4017"/>
    <s v="Pilot"/>
    <x v="1"/>
    <x v="0"/>
    <n v="12393.78638"/>
    <n v="18852.344549999998"/>
    <n v="0.65741353003226333"/>
  </r>
  <r>
    <n v="2018"/>
    <x v="10"/>
    <n v="4"/>
    <x v="6"/>
    <n v="4200.64990234376"/>
    <s v="Pilot"/>
    <x v="1"/>
    <x v="0"/>
    <n v="14501.897599999998"/>
    <n v="18852.344549999998"/>
    <n v="0.76923576065237997"/>
  </r>
  <r>
    <n v="2018"/>
    <x v="10"/>
    <n v="4"/>
    <x v="7"/>
    <n v="4473.2498779296902"/>
    <s v="Pilot"/>
    <x v="1"/>
    <x v="0"/>
    <n v="16760.986280000005"/>
    <n v="18852.344549999998"/>
    <n v="0.8890664095145665"/>
  </r>
  <r>
    <n v="2018"/>
    <x v="10"/>
    <n v="4"/>
    <x v="8"/>
    <n v="4801.5998535156305"/>
    <s v="Pilot"/>
    <x v="1"/>
    <x v="0"/>
    <n v="18228.882119999995"/>
    <n v="18852.344549999998"/>
    <n v="0.96692918335189226"/>
  </r>
  <r>
    <n v="2018"/>
    <x v="10"/>
    <n v="4"/>
    <x v="9"/>
    <n v="5182.0499267578198"/>
    <s v="Pilot"/>
    <x v="1"/>
    <x v="0"/>
    <n v="18579.481760000002"/>
    <n v="18852.344549999998"/>
    <n v="0.98552632065065904"/>
  </r>
  <r>
    <n v="2018"/>
    <x v="10"/>
    <n v="4"/>
    <x v="10"/>
    <n v="5530.14990234375"/>
    <s v="Pilot"/>
    <x v="1"/>
    <x v="0"/>
    <n v="18852.344549999998"/>
    <n v="18852.344549999998"/>
    <n v="1"/>
  </r>
  <r>
    <n v="2018"/>
    <x v="10"/>
    <n v="4"/>
    <x v="11"/>
    <n v="5855.5"/>
    <s v="Pilot"/>
    <x v="1"/>
    <x v="0"/>
    <n v="18780.771420000005"/>
    <n v="18852.344549999998"/>
    <n v="0.99620348918352475"/>
  </r>
  <r>
    <n v="2018"/>
    <x v="10"/>
    <n v="4"/>
    <x v="12"/>
    <n v="6083.2998046875"/>
    <s v="Pilot"/>
    <x v="1"/>
    <x v="0"/>
    <n v="18496.030589999998"/>
    <n v="18852.344549999998"/>
    <n v="0.98109975345215084"/>
  </r>
  <r>
    <n v="2018"/>
    <x v="10"/>
    <n v="4"/>
    <x v="13"/>
    <n v="6285.1999511718805"/>
    <s v="Pilot"/>
    <x v="1"/>
    <x v="0"/>
    <n v="17712.403310000002"/>
    <n v="18852.344549999998"/>
    <n v="0.93953318448129064"/>
  </r>
  <r>
    <n v="2018"/>
    <x v="10"/>
    <n v="4"/>
    <x v="14"/>
    <n v="6331.0998535156305"/>
    <s v="Pilot"/>
    <x v="1"/>
    <x v="0"/>
    <n v="17344.118360000004"/>
    <n v="18852.344549999998"/>
    <n v="0.91999795113016891"/>
  </r>
  <r>
    <n v="2018"/>
    <x v="10"/>
    <n v="4"/>
    <x v="15"/>
    <n v="6384.3000488281305"/>
    <s v="Pilot"/>
    <x v="1"/>
    <x v="0"/>
    <n v="15259.692649999999"/>
    <n v="18852.344549999998"/>
    <n v="0.80943208997312754"/>
  </r>
  <r>
    <n v="2018"/>
    <x v="10"/>
    <n v="4"/>
    <x v="16"/>
    <n v="6355.2001953125"/>
    <s v="Pilot"/>
    <x v="1"/>
    <x v="0"/>
    <n v="13414.505949999997"/>
    <n v="18852.344549999998"/>
    <n v="0.71155637509287928"/>
  </r>
  <r>
    <n v="2018"/>
    <x v="10"/>
    <n v="4"/>
    <x v="17"/>
    <n v="6262"/>
    <s v="Pilot"/>
    <x v="1"/>
    <x v="0"/>
    <n v="10208.663299999997"/>
    <n v="18852.344549999998"/>
    <n v="0.54150629768752012"/>
  </r>
  <r>
    <n v="2018"/>
    <x v="10"/>
    <n v="4"/>
    <x v="18"/>
    <n v="6033.64990234375"/>
    <s v="Pilot"/>
    <x v="1"/>
    <x v="0"/>
    <n v="9196.0178500000038"/>
    <n v="18852.344549999998"/>
    <n v="0.48779173463599806"/>
  </r>
  <r>
    <n v="2018"/>
    <x v="10"/>
    <n v="4"/>
    <x v="19"/>
    <n v="5880.75"/>
    <s v="Pilot"/>
    <x v="1"/>
    <x v="0"/>
    <n v="8287.3071300000011"/>
    <n v="18852.344549999998"/>
    <n v="0.43959026464960305"/>
  </r>
  <r>
    <n v="2018"/>
    <x v="10"/>
    <n v="4"/>
    <x v="20"/>
    <n v="5620.7998046875"/>
    <s v="Pilot"/>
    <x v="1"/>
    <x v="0"/>
    <n v="6904.376220000001"/>
    <n v="18852.344549999998"/>
    <n v="0.36623435359396728"/>
  </r>
  <r>
    <n v="2018"/>
    <x v="10"/>
    <n v="4"/>
    <x v="21"/>
    <n v="5195.7998046875"/>
    <s v="Pilot"/>
    <x v="1"/>
    <x v="0"/>
    <n v="5571.2078999999976"/>
    <n v="18852.344549999998"/>
    <n v="0.29551803942602983"/>
  </r>
  <r>
    <n v="2018"/>
    <x v="10"/>
    <n v="4"/>
    <x v="22"/>
    <n v="4812.7999267578098"/>
    <s v="Pilot"/>
    <x v="1"/>
    <x v="0"/>
    <n v="4838.8820600000017"/>
    <n v="18852.344549999998"/>
    <n v="0.25667269379500079"/>
  </r>
  <r>
    <n v="2018"/>
    <x v="10"/>
    <n v="4"/>
    <x v="23"/>
    <n v="4460.2000732421902"/>
    <s v="Pilot"/>
    <x v="1"/>
    <x v="0"/>
    <n v="4495.7089799999994"/>
    <n v="18852.344549999998"/>
    <n v="0.23846948946198843"/>
  </r>
  <r>
    <n v="2018"/>
    <x v="11"/>
    <n v="5"/>
    <x v="0"/>
    <n v="3564.4000244140598"/>
    <s v="Pilot"/>
    <x v="1"/>
    <x v="0"/>
    <n v="4035.9300000000007"/>
    <n v="12936.070000000003"/>
    <n v="0.3119904267679442"/>
  </r>
  <r>
    <n v="2018"/>
    <x v="11"/>
    <n v="5"/>
    <x v="1"/>
    <n v="3374.59985351563"/>
    <s v="Pilot"/>
    <x v="1"/>
    <x v="0"/>
    <n v="4062.130000000001"/>
    <n v="12936.070000000003"/>
    <n v="0.31401577140507125"/>
  </r>
  <r>
    <n v="2018"/>
    <x v="11"/>
    <n v="5"/>
    <x v="2"/>
    <n v="3299.44995117188"/>
    <s v="Pilot"/>
    <x v="1"/>
    <x v="0"/>
    <n v="4151.2699999999995"/>
    <n v="12936.070000000003"/>
    <n v="0.32090658136512856"/>
  </r>
  <r>
    <n v="2018"/>
    <x v="11"/>
    <n v="5"/>
    <x v="3"/>
    <n v="3276.5999755859402"/>
    <s v="Pilot"/>
    <x v="1"/>
    <x v="0"/>
    <n v="4770.2299999999977"/>
    <n v="12936.070000000003"/>
    <n v="0.36875418886879835"/>
  </r>
  <r>
    <n v="2018"/>
    <x v="11"/>
    <n v="5"/>
    <x v="4"/>
    <n v="3415.34985351563"/>
    <s v="Pilot"/>
    <x v="1"/>
    <x v="0"/>
    <n v="7830.58"/>
    <n v="12936.070000000003"/>
    <n v="0.60532913009901756"/>
  </r>
  <r>
    <n v="2018"/>
    <x v="11"/>
    <n v="5"/>
    <x v="5"/>
    <n v="3708.4000244140598"/>
    <s v="Pilot"/>
    <x v="1"/>
    <x v="0"/>
    <n v="10109.049999999999"/>
    <n v="12936.070000000003"/>
    <n v="0.78146222152477507"/>
  </r>
  <r>
    <n v="2018"/>
    <x v="11"/>
    <n v="5"/>
    <x v="6"/>
    <n v="3936.5999755859402"/>
    <s v="Pilot"/>
    <x v="1"/>
    <x v="0"/>
    <n v="10736.449999999999"/>
    <n v="12936.070000000003"/>
    <n v="0.82996226829322939"/>
  </r>
  <r>
    <n v="2018"/>
    <x v="11"/>
    <n v="5"/>
    <x v="7"/>
    <n v="4025.00024414063"/>
    <s v="Pilot"/>
    <x v="1"/>
    <x v="0"/>
    <n v="11130.84"/>
    <n v="12936.070000000003"/>
    <n v="0.86044988934042543"/>
  </r>
  <r>
    <n v="2018"/>
    <x v="11"/>
    <n v="5"/>
    <x v="8"/>
    <n v="4229.60009765625"/>
    <s v="Pilot"/>
    <x v="1"/>
    <x v="0"/>
    <n v="11363.140000000001"/>
    <n v="12936.070000000003"/>
    <n v="0.87840742976808239"/>
  </r>
  <r>
    <n v="2018"/>
    <x v="11"/>
    <n v="5"/>
    <x v="9"/>
    <n v="4522.9499511718805"/>
    <s v="Pilot"/>
    <x v="1"/>
    <x v="0"/>
    <n v="11895.869999999999"/>
    <n v="12936.070000000003"/>
    <n v="0.91958917971223064"/>
  </r>
  <r>
    <n v="2018"/>
    <x v="11"/>
    <n v="5"/>
    <x v="10"/>
    <n v="4880.85009765626"/>
    <s v="Pilot"/>
    <x v="1"/>
    <x v="0"/>
    <n v="12414.539999999999"/>
    <n v="12936.070000000003"/>
    <n v="0.95968404623660786"/>
  </r>
  <r>
    <n v="2018"/>
    <x v="11"/>
    <n v="5"/>
    <x v="11"/>
    <n v="5158.7998046875"/>
    <s v="Pilot"/>
    <x v="1"/>
    <x v="0"/>
    <n v="12793.180000000002"/>
    <n v="12936.070000000003"/>
    <n v="0.98895414140461502"/>
  </r>
  <r>
    <n v="2018"/>
    <x v="11"/>
    <n v="5"/>
    <x v="12"/>
    <n v="5411.5"/>
    <s v="Pilot"/>
    <x v="1"/>
    <x v="0"/>
    <n v="12936.070000000003"/>
    <n v="12936.070000000003"/>
    <n v="1"/>
  </r>
  <r>
    <n v="2018"/>
    <x v="11"/>
    <n v="5"/>
    <x v="13"/>
    <n v="5583.10009765625"/>
    <s v="Pilot"/>
    <x v="1"/>
    <x v="0"/>
    <n v="12713.790000000005"/>
    <n v="12936.070000000003"/>
    <n v="0.98281703794119857"/>
  </r>
  <r>
    <n v="2018"/>
    <x v="11"/>
    <n v="5"/>
    <x v="14"/>
    <n v="5664.19970703126"/>
    <s v="Pilot"/>
    <x v="1"/>
    <x v="0"/>
    <n v="12232.089999999997"/>
    <n v="12936.070000000003"/>
    <n v="0.94558007184562187"/>
  </r>
  <r>
    <n v="2018"/>
    <x v="11"/>
    <n v="5"/>
    <x v="15"/>
    <n v="5647.0002441406305"/>
    <s v="Pilot"/>
    <x v="1"/>
    <x v="0"/>
    <n v="10825.089999999997"/>
    <n v="12936.070000000003"/>
    <n v="0.83681442663807426"/>
  </r>
  <r>
    <n v="2018"/>
    <x v="11"/>
    <n v="5"/>
    <x v="16"/>
    <n v="5541.8000488281305"/>
    <s v="Pilot"/>
    <x v="1"/>
    <x v="0"/>
    <n v="9768.7999999999993"/>
    <n v="12936.070000000003"/>
    <n v="0.75515979737277217"/>
  </r>
  <r>
    <n v="2018"/>
    <x v="11"/>
    <n v="5"/>
    <x v="17"/>
    <n v="5322.3000488281305"/>
    <s v="Pilot"/>
    <x v="1"/>
    <x v="0"/>
    <n v="7151.489999999998"/>
    <n v="12936.070000000003"/>
    <n v="0.55283327934991044"/>
  </r>
  <r>
    <n v="2018"/>
    <x v="11"/>
    <n v="5"/>
    <x v="18"/>
    <n v="5071.9000244140598"/>
    <s v="Pilot"/>
    <x v="1"/>
    <x v="0"/>
    <n v="6234.8600000000024"/>
    <n v="12936.070000000003"/>
    <n v="0.4819748192457215"/>
  </r>
  <r>
    <n v="2018"/>
    <x v="11"/>
    <n v="5"/>
    <x v="19"/>
    <n v="4908.5998535156305"/>
    <s v="Pilot"/>
    <x v="1"/>
    <x v="0"/>
    <n v="5735.8899999999994"/>
    <n v="12936.070000000003"/>
    <n v="0.44340282636071066"/>
  </r>
  <r>
    <n v="2018"/>
    <x v="11"/>
    <n v="5"/>
    <x v="20"/>
    <n v="4617.8000488281305"/>
    <s v="Pilot"/>
    <x v="1"/>
    <x v="0"/>
    <n v="4870.46"/>
    <n v="12936.070000000003"/>
    <n v="0.37650229165426585"/>
  </r>
  <r>
    <n v="2018"/>
    <x v="11"/>
    <n v="5"/>
    <x v="21"/>
    <n v="4301.2999267578098"/>
    <s v="Pilot"/>
    <x v="1"/>
    <x v="0"/>
    <n v="4466.2199999999993"/>
    <n v="12936.070000000003"/>
    <n v="0.34525323378738659"/>
  </r>
  <r>
    <n v="2018"/>
    <x v="11"/>
    <n v="5"/>
    <x v="22"/>
    <n v="4007.0001220703098"/>
    <s v="Pilot"/>
    <x v="1"/>
    <x v="0"/>
    <n v="4190.7399999999989"/>
    <n v="12936.070000000003"/>
    <n v="0.32395773986999127"/>
  </r>
  <r>
    <n v="2018"/>
    <x v="11"/>
    <n v="5"/>
    <x v="23"/>
    <n v="3758.89990234375"/>
    <s v="Pilot"/>
    <x v="1"/>
    <x v="0"/>
    <n v="4175.6399999999994"/>
    <n v="12936.070000000003"/>
    <n v="0.32279046109057841"/>
  </r>
  <r>
    <n v="2017"/>
    <x v="0"/>
    <n v="20"/>
    <x v="0"/>
    <n v="3767.7601318359402"/>
    <s v="Sample"/>
    <x v="1"/>
    <x v="1"/>
    <n v="1087"/>
    <n v="2335"/>
    <n v="0.46552462526766597"/>
  </r>
  <r>
    <n v="2017"/>
    <x v="0"/>
    <n v="20"/>
    <x v="1"/>
    <n v="3824.2587890625"/>
    <s v="Sample"/>
    <x v="1"/>
    <x v="1"/>
    <n v="1082"/>
    <n v="2335"/>
    <n v="0.46338329764453962"/>
  </r>
  <r>
    <n v="2017"/>
    <x v="0"/>
    <n v="20"/>
    <x v="2"/>
    <n v="3809.84106445313"/>
    <s v="Sample"/>
    <x v="1"/>
    <x v="1"/>
    <n v="1100"/>
    <n v="2335"/>
    <n v="0.47109207708779444"/>
  </r>
  <r>
    <n v="2017"/>
    <x v="0"/>
    <n v="20"/>
    <x v="3"/>
    <n v="3905.35400390625"/>
    <s v="Sample"/>
    <x v="1"/>
    <x v="1"/>
    <n v="1096"/>
    <n v="2335"/>
    <n v="0.46937901498929335"/>
  </r>
  <r>
    <n v="2017"/>
    <x v="0"/>
    <n v="20"/>
    <x v="4"/>
    <n v="3990.2579345703098"/>
    <s v="Sample"/>
    <x v="1"/>
    <x v="1"/>
    <n v="1168"/>
    <n v="2335"/>
    <n v="0.50021413276231264"/>
  </r>
  <r>
    <n v="2017"/>
    <x v="0"/>
    <n v="20"/>
    <x v="5"/>
    <n v="4284.3570556640598"/>
    <s v="Sample"/>
    <x v="1"/>
    <x v="1"/>
    <n v="1399"/>
    <n v="2335"/>
    <n v="0.59914346895074944"/>
  </r>
  <r>
    <n v="2017"/>
    <x v="0"/>
    <n v="20"/>
    <x v="6"/>
    <n v="4662.158203125"/>
    <s v="Sample"/>
    <x v="1"/>
    <x v="1"/>
    <n v="1730"/>
    <n v="2335"/>
    <n v="0.7408993576017131"/>
  </r>
  <r>
    <n v="2017"/>
    <x v="0"/>
    <n v="20"/>
    <x v="7"/>
    <n v="4853.3079833984402"/>
    <s v="Sample"/>
    <x v="1"/>
    <x v="1"/>
    <n v="2096"/>
    <n v="2335"/>
    <n v="0.89764453961456103"/>
  </r>
  <r>
    <n v="2017"/>
    <x v="0"/>
    <n v="20"/>
    <x v="8"/>
    <n v="4832.2020263671902"/>
    <s v="Sample"/>
    <x v="1"/>
    <x v="1"/>
    <n v="2335"/>
    <n v="2335"/>
    <n v="1"/>
  </r>
  <r>
    <n v="2017"/>
    <x v="0"/>
    <n v="20"/>
    <x v="9"/>
    <n v="4632.01806640625"/>
    <s v="Sample"/>
    <x v="1"/>
    <x v="1"/>
    <n v="2262"/>
    <n v="2335"/>
    <n v="0.96873661670235545"/>
  </r>
  <r>
    <n v="2017"/>
    <x v="0"/>
    <n v="20"/>
    <x v="10"/>
    <n v="4392.8011474609402"/>
    <s v="Sample"/>
    <x v="1"/>
    <x v="1"/>
    <n v="2241"/>
    <n v="2335"/>
    <n v="0.95974304068522487"/>
  </r>
  <r>
    <n v="2017"/>
    <x v="0"/>
    <n v="20"/>
    <x v="11"/>
    <n v="4217.06689453125"/>
    <s v="Sample"/>
    <x v="1"/>
    <x v="1"/>
    <n v="2178"/>
    <n v="2335"/>
    <n v="0.93276231263383302"/>
  </r>
  <r>
    <n v="2017"/>
    <x v="0"/>
    <n v="20"/>
    <x v="12"/>
    <n v="4146.86816406251"/>
    <s v="Sample"/>
    <x v="1"/>
    <x v="1"/>
    <n v="2163"/>
    <n v="2335"/>
    <n v="0.92633832976445396"/>
  </r>
  <r>
    <n v="2017"/>
    <x v="0"/>
    <n v="20"/>
    <x v="13"/>
    <n v="3958.6690673828198"/>
    <s v="Sample"/>
    <x v="1"/>
    <x v="1"/>
    <n v="2145"/>
    <n v="2335"/>
    <n v="0.9186295503211992"/>
  </r>
  <r>
    <n v="2017"/>
    <x v="0"/>
    <n v="20"/>
    <x v="14"/>
    <n v="3885.8690185546902"/>
    <s v="Sample"/>
    <x v="1"/>
    <x v="1"/>
    <n v="2091"/>
    <n v="2335"/>
    <n v="0.89550321199143468"/>
  </r>
  <r>
    <n v="2017"/>
    <x v="0"/>
    <n v="20"/>
    <x v="15"/>
    <n v="3798.2679443359402"/>
    <s v="Sample"/>
    <x v="1"/>
    <x v="1"/>
    <n v="1905"/>
    <n v="2335"/>
    <n v="0.81584582441113496"/>
  </r>
  <r>
    <n v="2017"/>
    <x v="0"/>
    <n v="20"/>
    <x v="16"/>
    <n v="3829.7640380859402"/>
    <s v="Sample"/>
    <x v="1"/>
    <x v="1"/>
    <n v="1699"/>
    <n v="2335"/>
    <n v="0.72762312633832982"/>
  </r>
  <r>
    <n v="2017"/>
    <x v="0"/>
    <n v="20"/>
    <x v="17"/>
    <n v="3998.3060302734402"/>
    <s v="Sample"/>
    <x v="1"/>
    <x v="1"/>
    <n v="1462"/>
    <n v="2335"/>
    <n v="0.62612419700214128"/>
  </r>
  <r>
    <n v="2017"/>
    <x v="0"/>
    <n v="20"/>
    <x v="18"/>
    <n v="4218.2159423828098"/>
    <s v="Sample"/>
    <x v="1"/>
    <x v="1"/>
    <n v="1303"/>
    <n v="2335"/>
    <n v="0.55802997858672376"/>
  </r>
  <r>
    <n v="2017"/>
    <x v="0"/>
    <n v="20"/>
    <x v="19"/>
    <n v="4264.3648681640598"/>
    <s v="Sample"/>
    <x v="1"/>
    <x v="1"/>
    <n v="1235"/>
    <n v="2335"/>
    <n v="0.52890792291220556"/>
  </r>
  <r>
    <n v="2017"/>
    <x v="0"/>
    <n v="20"/>
    <x v="20"/>
    <n v="4287.06396484375"/>
    <s v="Sample"/>
    <x v="1"/>
    <x v="1"/>
    <n v="1156"/>
    <n v="2335"/>
    <n v="0.49507494646680944"/>
  </r>
  <r>
    <n v="2017"/>
    <x v="0"/>
    <n v="20"/>
    <x v="21"/>
    <n v="4183.4638671875"/>
    <s v="Sample"/>
    <x v="1"/>
    <x v="1"/>
    <n v="1116"/>
    <n v="2335"/>
    <n v="0.47794432548179872"/>
  </r>
  <r>
    <n v="2017"/>
    <x v="0"/>
    <n v="20"/>
    <x v="22"/>
    <n v="4093.4130859375"/>
    <s v="Sample"/>
    <x v="1"/>
    <x v="1"/>
    <n v="1068"/>
    <n v="2335"/>
    <n v="0.45738758029978588"/>
  </r>
  <r>
    <n v="2017"/>
    <x v="0"/>
    <n v="20"/>
    <x v="23"/>
    <n v="3849.11206054688"/>
    <s v="Sample"/>
    <x v="1"/>
    <x v="1"/>
    <n v="1030"/>
    <n v="2335"/>
    <n v="0.4411134903640257"/>
  </r>
  <r>
    <n v="2017"/>
    <x v="1"/>
    <n v="28"/>
    <x v="0"/>
    <n v="5009.4000244140598"/>
    <s v="Sample"/>
    <x v="1"/>
    <x v="1"/>
    <n v="1471"/>
    <n v="2334"/>
    <n v="0.63024850042844904"/>
  </r>
  <r>
    <n v="2017"/>
    <x v="1"/>
    <n v="28"/>
    <x v="1"/>
    <n v="4916.0998535156305"/>
    <s v="Sample"/>
    <x v="1"/>
    <x v="1"/>
    <n v="1510"/>
    <n v="2334"/>
    <n v="0.64695801199657244"/>
  </r>
  <r>
    <n v="2017"/>
    <x v="1"/>
    <n v="28"/>
    <x v="2"/>
    <n v="5000.5999755859402"/>
    <s v="Sample"/>
    <x v="1"/>
    <x v="1"/>
    <n v="1525"/>
    <n v="2334"/>
    <n v="0.65338474721508144"/>
  </r>
  <r>
    <n v="2017"/>
    <x v="1"/>
    <n v="28"/>
    <x v="3"/>
    <n v="4963.1999511718805"/>
    <s v="Sample"/>
    <x v="1"/>
    <x v="1"/>
    <n v="1531"/>
    <n v="2334"/>
    <n v="0.65595544130248495"/>
  </r>
  <r>
    <n v="2017"/>
    <x v="1"/>
    <n v="28"/>
    <x v="4"/>
    <n v="4968.318359375"/>
    <s v="Sample"/>
    <x v="1"/>
    <x v="1"/>
    <n v="1556"/>
    <n v="2334"/>
    <n v="0.66666666666666663"/>
  </r>
  <r>
    <n v="2017"/>
    <x v="1"/>
    <n v="28"/>
    <x v="5"/>
    <n v="5138.0499267578098"/>
    <s v="Sample"/>
    <x v="1"/>
    <x v="1"/>
    <n v="1674"/>
    <n v="2334"/>
    <n v="0.71722365038560409"/>
  </r>
  <r>
    <n v="2017"/>
    <x v="1"/>
    <n v="28"/>
    <x v="6"/>
    <n v="5317.25"/>
    <s v="Sample"/>
    <x v="1"/>
    <x v="1"/>
    <n v="1856"/>
    <n v="2334"/>
    <n v="0.79520137103684663"/>
  </r>
  <r>
    <n v="2017"/>
    <x v="1"/>
    <n v="28"/>
    <x v="7"/>
    <n v="5573.7498779296902"/>
    <s v="Sample"/>
    <x v="1"/>
    <x v="1"/>
    <n v="2161"/>
    <n v="2334"/>
    <n v="0.92587832047986285"/>
  </r>
  <r>
    <n v="2017"/>
    <x v="1"/>
    <n v="28"/>
    <x v="8"/>
    <n v="5611.9500732421902"/>
    <s v="Sample"/>
    <x v="1"/>
    <x v="1"/>
    <n v="2266"/>
    <n v="2334"/>
    <n v="0.97086546700942589"/>
  </r>
  <r>
    <n v="2017"/>
    <x v="1"/>
    <n v="28"/>
    <x v="9"/>
    <n v="5599.5998535156305"/>
    <s v="Sample"/>
    <x v="1"/>
    <x v="1"/>
    <n v="2334"/>
    <n v="2334"/>
    <n v="1"/>
  </r>
  <r>
    <n v="2017"/>
    <x v="1"/>
    <n v="28"/>
    <x v="10"/>
    <n v="5424.5"/>
    <s v="Sample"/>
    <x v="1"/>
    <x v="1"/>
    <n v="2280"/>
    <n v="2334"/>
    <n v="0.9768637532133676"/>
  </r>
  <r>
    <n v="2017"/>
    <x v="1"/>
    <n v="28"/>
    <x v="11"/>
    <n v="5312.8000488281305"/>
    <s v="Sample"/>
    <x v="1"/>
    <x v="1"/>
    <n v="2289"/>
    <n v="2334"/>
    <n v="0.98071979434447298"/>
  </r>
  <r>
    <n v="2017"/>
    <x v="1"/>
    <n v="28"/>
    <x v="12"/>
    <n v="5129.2999267578198"/>
    <s v="Sample"/>
    <x v="1"/>
    <x v="1"/>
    <n v="2260"/>
    <n v="2334"/>
    <n v="0.96829477292202226"/>
  </r>
  <r>
    <n v="2017"/>
    <x v="1"/>
    <n v="28"/>
    <x v="13"/>
    <n v="4954.9001464843805"/>
    <s v="Sample"/>
    <x v="1"/>
    <x v="1"/>
    <n v="2215"/>
    <n v="2334"/>
    <n v="0.94901456726649525"/>
  </r>
  <r>
    <n v="2017"/>
    <x v="1"/>
    <n v="28"/>
    <x v="14"/>
    <n v="4764.0999755859402"/>
    <s v="Sample"/>
    <x v="1"/>
    <x v="1"/>
    <n v="2087"/>
    <n v="2334"/>
    <n v="0.89417309340188522"/>
  </r>
  <r>
    <n v="2017"/>
    <x v="1"/>
    <n v="28"/>
    <x v="15"/>
    <n v="4580.35009765625"/>
    <s v="Sample"/>
    <x v="1"/>
    <x v="1"/>
    <n v="2012"/>
    <n v="2334"/>
    <n v="0.86203941730934019"/>
  </r>
  <r>
    <n v="2017"/>
    <x v="1"/>
    <n v="28"/>
    <x v="16"/>
    <n v="4586.6500244140598"/>
    <s v="Sample"/>
    <x v="1"/>
    <x v="1"/>
    <n v="1877"/>
    <n v="2334"/>
    <n v="0.80419880034275926"/>
  </r>
  <r>
    <n v="2017"/>
    <x v="1"/>
    <n v="28"/>
    <x v="17"/>
    <n v="4850.60009765625"/>
    <s v="Sample"/>
    <x v="1"/>
    <x v="1"/>
    <n v="1729"/>
    <n v="2334"/>
    <n v="0.74078834618680378"/>
  </r>
  <r>
    <n v="2017"/>
    <x v="1"/>
    <n v="28"/>
    <x v="18"/>
    <n v="5115.3000488281305"/>
    <s v="Sample"/>
    <x v="1"/>
    <x v="1"/>
    <n v="1627"/>
    <n v="2334"/>
    <n v="0.69708654670094261"/>
  </r>
  <r>
    <n v="2017"/>
    <x v="1"/>
    <n v="28"/>
    <x v="19"/>
    <n v="5096.5999755859402"/>
    <s v="Sample"/>
    <x v="1"/>
    <x v="1"/>
    <n v="1552"/>
    <n v="2334"/>
    <n v="0.66495287060839758"/>
  </r>
  <r>
    <n v="2017"/>
    <x v="1"/>
    <n v="28"/>
    <x v="20"/>
    <n v="5034.0998535156305"/>
    <s v="Sample"/>
    <x v="1"/>
    <x v="1"/>
    <n v="1516"/>
    <n v="2334"/>
    <n v="0.64952870608397606"/>
  </r>
  <r>
    <n v="2017"/>
    <x v="1"/>
    <n v="28"/>
    <x v="21"/>
    <n v="5074.9000244140598"/>
    <s v="Sample"/>
    <x v="1"/>
    <x v="1"/>
    <n v="1449"/>
    <n v="2334"/>
    <n v="0.62082262210796912"/>
  </r>
  <r>
    <n v="2017"/>
    <x v="1"/>
    <n v="28"/>
    <x v="22"/>
    <n v="4909.39990234375"/>
    <s v="Sample"/>
    <x v="1"/>
    <x v="1"/>
    <n v="1401"/>
    <n v="2334"/>
    <n v="0.60025706940874035"/>
  </r>
  <r>
    <n v="2017"/>
    <x v="1"/>
    <n v="28"/>
    <x v="23"/>
    <n v="4750.6999511718805"/>
    <s v="Sample"/>
    <x v="1"/>
    <x v="1"/>
    <n v="1427"/>
    <n v="2334"/>
    <n v="0.61139674378748932"/>
  </r>
  <r>
    <n v="2018"/>
    <x v="2"/>
    <n v="2"/>
    <x v="0"/>
    <n v="5565.89990234375"/>
    <s v="Sample"/>
    <x v="1"/>
    <x v="1"/>
    <n v="1590"/>
    <n v="2759"/>
    <n v="0.57629575933309174"/>
  </r>
  <r>
    <n v="2018"/>
    <x v="2"/>
    <n v="2"/>
    <x v="1"/>
    <n v="5574.2498779296902"/>
    <s v="Sample"/>
    <x v="1"/>
    <x v="1"/>
    <n v="1625"/>
    <n v="2759"/>
    <n v="0.58898151504168172"/>
  </r>
  <r>
    <n v="2018"/>
    <x v="2"/>
    <n v="2"/>
    <x v="2"/>
    <n v="5662.5500488281305"/>
    <s v="Sample"/>
    <x v="1"/>
    <x v="1"/>
    <n v="1587"/>
    <n v="2759"/>
    <n v="0.57520840884378399"/>
  </r>
  <r>
    <n v="2018"/>
    <x v="2"/>
    <n v="2"/>
    <x v="3"/>
    <n v="5717.1999511718805"/>
    <s v="Sample"/>
    <x v="1"/>
    <x v="1"/>
    <n v="1635"/>
    <n v="2759"/>
    <n v="0.59260601667270751"/>
  </r>
  <r>
    <n v="2018"/>
    <x v="2"/>
    <n v="2"/>
    <x v="4"/>
    <n v="5866.60009765625"/>
    <s v="Sample"/>
    <x v="1"/>
    <x v="1"/>
    <n v="1734"/>
    <n v="2759"/>
    <n v="0.62848858281986231"/>
  </r>
  <r>
    <n v="2018"/>
    <x v="2"/>
    <n v="2"/>
    <x v="5"/>
    <n v="6020.4000244140598"/>
    <s v="Sample"/>
    <x v="1"/>
    <x v="1"/>
    <n v="1906"/>
    <n v="2759"/>
    <n v="0.69083001087350493"/>
  </r>
  <r>
    <n v="2018"/>
    <x v="2"/>
    <n v="2"/>
    <x v="6"/>
    <n v="6386.3499755859402"/>
    <s v="Sample"/>
    <x v="1"/>
    <x v="1"/>
    <n v="2159"/>
    <n v="2759"/>
    <n v="0.78252990213845597"/>
  </r>
  <r>
    <n v="2018"/>
    <x v="2"/>
    <n v="2"/>
    <x v="7"/>
    <n v="6678.89990234375"/>
    <s v="Sample"/>
    <x v="1"/>
    <x v="1"/>
    <n v="2649"/>
    <n v="2759"/>
    <n v="0.96013048205871687"/>
  </r>
  <r>
    <n v="2018"/>
    <x v="2"/>
    <n v="2"/>
    <x v="8"/>
    <n v="6699.0501708984402"/>
    <s v="Sample"/>
    <x v="1"/>
    <x v="1"/>
    <n v="2759"/>
    <n v="2759"/>
    <n v="1"/>
  </r>
  <r>
    <n v="2018"/>
    <x v="2"/>
    <n v="2"/>
    <x v="9"/>
    <n v="6545.4000244140598"/>
    <s v="Sample"/>
    <x v="1"/>
    <x v="1"/>
    <n v="2715"/>
    <n v="2759"/>
    <n v="0.98405219282348677"/>
  </r>
  <r>
    <n v="2018"/>
    <x v="2"/>
    <n v="2"/>
    <x v="10"/>
    <n v="6287.6501464843805"/>
    <s v="Sample"/>
    <x v="1"/>
    <x v="1"/>
    <n v="2670"/>
    <n v="2759"/>
    <n v="0.967741935483871"/>
  </r>
  <r>
    <n v="2018"/>
    <x v="2"/>
    <n v="2"/>
    <x v="11"/>
    <n v="6023.6497802734402"/>
    <s v="Sample"/>
    <x v="1"/>
    <x v="1"/>
    <n v="2654"/>
    <n v="2759"/>
    <n v="0.96194273287422982"/>
  </r>
  <r>
    <n v="2018"/>
    <x v="2"/>
    <n v="2"/>
    <x v="12"/>
    <n v="5744.9001464843805"/>
    <s v="Sample"/>
    <x v="1"/>
    <x v="1"/>
    <n v="2709"/>
    <n v="2759"/>
    <n v="0.98187749184487128"/>
  </r>
  <r>
    <n v="2018"/>
    <x v="2"/>
    <n v="2"/>
    <x v="13"/>
    <n v="5526.4001464843805"/>
    <s v="Sample"/>
    <x v="1"/>
    <x v="1"/>
    <n v="2612"/>
    <n v="2759"/>
    <n v="0.94671982602392168"/>
  </r>
  <r>
    <n v="2018"/>
    <x v="2"/>
    <n v="2"/>
    <x v="14"/>
    <n v="5324.9000244140598"/>
    <s v="Sample"/>
    <x v="1"/>
    <x v="1"/>
    <n v="2542"/>
    <n v="2759"/>
    <n v="0.9213483146067416"/>
  </r>
  <r>
    <n v="2018"/>
    <x v="2"/>
    <n v="2"/>
    <x v="15"/>
    <n v="5207.39990234376"/>
    <s v="Sample"/>
    <x v="1"/>
    <x v="1"/>
    <n v="2363"/>
    <n v="2759"/>
    <n v="0.85646973541138094"/>
  </r>
  <r>
    <n v="2018"/>
    <x v="2"/>
    <n v="2"/>
    <x v="16"/>
    <n v="5199.6999511718805"/>
    <s v="Sample"/>
    <x v="1"/>
    <x v="1"/>
    <n v="2089"/>
    <n v="2759"/>
    <n v="0.75715839072127578"/>
  </r>
  <r>
    <n v="2018"/>
    <x v="2"/>
    <n v="2"/>
    <x v="17"/>
    <n v="5415.6999511718805"/>
    <s v="Sample"/>
    <x v="1"/>
    <x v="1"/>
    <n v="1908"/>
    <n v="2759"/>
    <n v="0.69155491119971002"/>
  </r>
  <r>
    <n v="2018"/>
    <x v="2"/>
    <n v="2"/>
    <x v="18"/>
    <n v="5787.39990234375"/>
    <s v="Sample"/>
    <x v="1"/>
    <x v="1"/>
    <n v="1798"/>
    <n v="2759"/>
    <n v="0.651685393258427"/>
  </r>
  <r>
    <n v="2018"/>
    <x v="2"/>
    <n v="2"/>
    <x v="19"/>
    <n v="5938.1999511718805"/>
    <s v="Sample"/>
    <x v="1"/>
    <x v="1"/>
    <n v="1727"/>
    <n v="2759"/>
    <n v="0.62595143167814427"/>
  </r>
  <r>
    <n v="2018"/>
    <x v="2"/>
    <n v="2"/>
    <x v="20"/>
    <n v="6054.6999511718805"/>
    <s v="Sample"/>
    <x v="1"/>
    <x v="1"/>
    <n v="1719"/>
    <n v="2759"/>
    <n v="0.62305183037332368"/>
  </r>
  <r>
    <n v="2018"/>
    <x v="2"/>
    <n v="2"/>
    <x v="21"/>
    <n v="5982.39990234375"/>
    <s v="Sample"/>
    <x v="1"/>
    <x v="1"/>
    <n v="1687"/>
    <n v="2759"/>
    <n v="0.61145342515404133"/>
  </r>
  <r>
    <n v="2018"/>
    <x v="2"/>
    <n v="2"/>
    <x v="22"/>
    <n v="5880.1999511718805"/>
    <s v="Sample"/>
    <x v="1"/>
    <x v="1"/>
    <n v="1620"/>
    <n v="2759"/>
    <n v="0.58716926422616889"/>
  </r>
  <r>
    <n v="2018"/>
    <x v="2"/>
    <n v="2"/>
    <x v="23"/>
    <n v="5798.4776611328098"/>
    <s v="Sample"/>
    <x v="1"/>
    <x v="1"/>
    <n v="1633"/>
    <n v="2759"/>
    <n v="0.59188111634650231"/>
  </r>
  <r>
    <n v="2018"/>
    <x v="3"/>
    <n v="2"/>
    <x v="0"/>
    <n v="4389.60009765625"/>
    <s v="Sample"/>
    <x v="1"/>
    <x v="1"/>
    <n v="1252"/>
    <n v="2503"/>
    <n v="0.50019976028765478"/>
  </r>
  <r>
    <n v="2018"/>
    <x v="3"/>
    <n v="2"/>
    <x v="1"/>
    <n v="4390.2999267578098"/>
    <s v="Sample"/>
    <x v="1"/>
    <x v="1"/>
    <n v="1249"/>
    <n v="2503"/>
    <n v="0.49900119856172592"/>
  </r>
  <r>
    <n v="2018"/>
    <x v="3"/>
    <n v="2"/>
    <x v="2"/>
    <n v="4430.0998535156305"/>
    <s v="Sample"/>
    <x v="1"/>
    <x v="1"/>
    <n v="1269"/>
    <n v="2503"/>
    <n v="0.50699161006791849"/>
  </r>
  <r>
    <n v="2018"/>
    <x v="3"/>
    <n v="2"/>
    <x v="3"/>
    <n v="4459.0998535156305"/>
    <s v="Sample"/>
    <x v="1"/>
    <x v="1"/>
    <n v="1296"/>
    <n v="2503"/>
    <n v="0.5177786656012785"/>
  </r>
  <r>
    <n v="2018"/>
    <x v="3"/>
    <n v="2"/>
    <x v="4"/>
    <n v="4496.5999755859402"/>
    <s v="Sample"/>
    <x v="1"/>
    <x v="1"/>
    <n v="1343"/>
    <n v="2503"/>
    <n v="0.53655613264083102"/>
  </r>
  <r>
    <n v="2018"/>
    <x v="3"/>
    <n v="2"/>
    <x v="5"/>
    <n v="4775.89990234375"/>
    <s v="Sample"/>
    <x v="1"/>
    <x v="1"/>
    <n v="1520"/>
    <n v="2503"/>
    <n v="0.60727127447063523"/>
  </r>
  <r>
    <n v="2018"/>
    <x v="3"/>
    <n v="2"/>
    <x v="6"/>
    <n v="5241.3000488281305"/>
    <s v="Sample"/>
    <x v="1"/>
    <x v="1"/>
    <n v="1852"/>
    <n v="2503"/>
    <n v="0.73991210547343189"/>
  </r>
  <r>
    <n v="2018"/>
    <x v="3"/>
    <n v="2"/>
    <x v="7"/>
    <n v="5511.7999267578098"/>
    <s v="Sample"/>
    <x v="1"/>
    <x v="1"/>
    <n v="2180"/>
    <n v="2503"/>
    <n v="0.87095485417498997"/>
  </r>
  <r>
    <n v="2018"/>
    <x v="3"/>
    <n v="2"/>
    <x v="8"/>
    <n v="5533.5999755859402"/>
    <s v="Sample"/>
    <x v="1"/>
    <x v="1"/>
    <n v="2462"/>
    <n v="2503"/>
    <n v="0.9836196564123052"/>
  </r>
  <r>
    <n v="2018"/>
    <x v="3"/>
    <n v="2"/>
    <x v="9"/>
    <n v="5467.5499267578198"/>
    <s v="Sample"/>
    <x v="1"/>
    <x v="1"/>
    <n v="2503"/>
    <n v="2503"/>
    <n v="1"/>
  </r>
  <r>
    <n v="2018"/>
    <x v="3"/>
    <n v="2"/>
    <x v="10"/>
    <n v="5355.5500488281305"/>
    <s v="Sample"/>
    <x v="1"/>
    <x v="1"/>
    <n v="2481"/>
    <n v="2503"/>
    <n v="0.99121054734318814"/>
  </r>
  <r>
    <n v="2018"/>
    <x v="3"/>
    <n v="2"/>
    <x v="11"/>
    <n v="5192.9000244140698"/>
    <s v="Sample"/>
    <x v="1"/>
    <x v="1"/>
    <n v="2458"/>
    <n v="2503"/>
    <n v="0.98202157411106672"/>
  </r>
  <r>
    <n v="2018"/>
    <x v="3"/>
    <n v="2"/>
    <x v="12"/>
    <n v="5077.5998535156305"/>
    <s v="Sample"/>
    <x v="1"/>
    <x v="1"/>
    <n v="2383"/>
    <n v="2503"/>
    <n v="0.95205753096284462"/>
  </r>
  <r>
    <n v="2018"/>
    <x v="3"/>
    <n v="2"/>
    <x v="13"/>
    <n v="4969.8000488281305"/>
    <s v="Sample"/>
    <x v="1"/>
    <x v="1"/>
    <n v="2407"/>
    <n v="2503"/>
    <n v="0.96164602477027572"/>
  </r>
  <r>
    <n v="2018"/>
    <x v="3"/>
    <n v="2"/>
    <x v="14"/>
    <n v="4811.3001708984402"/>
    <s v="Sample"/>
    <x v="1"/>
    <x v="1"/>
    <n v="2294"/>
    <n v="2503"/>
    <n v="0.91650019976028763"/>
  </r>
  <r>
    <n v="2018"/>
    <x v="3"/>
    <n v="2"/>
    <x v="15"/>
    <n v="4689.00000000001"/>
    <s v="Sample"/>
    <x v="1"/>
    <x v="1"/>
    <n v="2080"/>
    <n v="2503"/>
    <n v="0.83100279664402721"/>
  </r>
  <r>
    <n v="2018"/>
    <x v="3"/>
    <n v="2"/>
    <x v="16"/>
    <n v="4635.60009765626"/>
    <s v="Sample"/>
    <x v="1"/>
    <x v="1"/>
    <n v="1804"/>
    <n v="2503"/>
    <n v="0.7207351178585697"/>
  </r>
  <r>
    <n v="2018"/>
    <x v="3"/>
    <n v="2"/>
    <x v="17"/>
    <n v="4766.0998535156305"/>
    <s v="Sample"/>
    <x v="1"/>
    <x v="1"/>
    <n v="1624"/>
    <n v="2503"/>
    <n v="0.64882141430283657"/>
  </r>
  <r>
    <n v="2018"/>
    <x v="3"/>
    <n v="2"/>
    <x v="18"/>
    <n v="5063.8000488281305"/>
    <s v="Sample"/>
    <x v="1"/>
    <x v="1"/>
    <n v="1504"/>
    <n v="2503"/>
    <n v="0.6008789452656812"/>
  </r>
  <r>
    <n v="2018"/>
    <x v="3"/>
    <n v="2"/>
    <x v="19"/>
    <n v="5167.4001464843805"/>
    <s v="Sample"/>
    <x v="1"/>
    <x v="1"/>
    <n v="1454"/>
    <n v="2503"/>
    <n v="0.58090291650019976"/>
  </r>
  <r>
    <n v="2018"/>
    <x v="3"/>
    <n v="2"/>
    <x v="20"/>
    <n v="5223.2999267578098"/>
    <s v="Sample"/>
    <x v="1"/>
    <x v="1"/>
    <n v="1460"/>
    <n v="2503"/>
    <n v="0.58330003995205748"/>
  </r>
  <r>
    <n v="2018"/>
    <x v="3"/>
    <n v="2"/>
    <x v="21"/>
    <n v="5180.10009765625"/>
    <s v="Sample"/>
    <x v="1"/>
    <x v="1"/>
    <n v="1423"/>
    <n v="2503"/>
    <n v="0.56851777866560127"/>
  </r>
  <r>
    <n v="2018"/>
    <x v="3"/>
    <n v="2"/>
    <x v="22"/>
    <n v="5031.8498535156305"/>
    <s v="Sample"/>
    <x v="1"/>
    <x v="1"/>
    <n v="1387"/>
    <n v="2503"/>
    <n v="0.55413503795445462"/>
  </r>
  <r>
    <n v="2018"/>
    <x v="3"/>
    <n v="2"/>
    <x v="23"/>
    <n v="4984.7498779296902"/>
    <s v="Sample"/>
    <x v="1"/>
    <x v="1"/>
    <n v="1333"/>
    <n v="2503"/>
    <n v="0.53256092688773471"/>
  </r>
  <r>
    <n v="2018"/>
    <x v="4"/>
    <n v="22"/>
    <x v="0"/>
    <n v="4157.1501464843805"/>
    <s v="Sample"/>
    <x v="1"/>
    <x v="1"/>
    <n v="1147"/>
    <n v="2371"/>
    <n v="0.48376212568536481"/>
  </r>
  <r>
    <n v="2018"/>
    <x v="4"/>
    <n v="22"/>
    <x v="1"/>
    <n v="4099.6500244140598"/>
    <s v="Sample"/>
    <x v="1"/>
    <x v="1"/>
    <n v="1152"/>
    <n v="2371"/>
    <n v="0.48587094053142132"/>
  </r>
  <r>
    <n v="2018"/>
    <x v="4"/>
    <n v="22"/>
    <x v="2"/>
    <n v="4050.90014648438"/>
    <s v="Sample"/>
    <x v="1"/>
    <x v="1"/>
    <n v="1191"/>
    <n v="2371"/>
    <n v="0.5023196963306622"/>
  </r>
  <r>
    <n v="2018"/>
    <x v="4"/>
    <n v="22"/>
    <x v="3"/>
    <n v="4121.1999511718805"/>
    <s v="Sample"/>
    <x v="1"/>
    <x v="1"/>
    <n v="1205"/>
    <n v="2371"/>
    <n v="0.50822437789962038"/>
  </r>
  <r>
    <n v="2018"/>
    <x v="4"/>
    <n v="22"/>
    <x v="4"/>
    <n v="4343.2000732421902"/>
    <s v="Sample"/>
    <x v="1"/>
    <x v="1"/>
    <n v="1328"/>
    <n v="2371"/>
    <n v="0.56010122311261068"/>
  </r>
  <r>
    <n v="2018"/>
    <x v="4"/>
    <n v="22"/>
    <x v="5"/>
    <n v="4736.9998779296902"/>
    <s v="Sample"/>
    <x v="1"/>
    <x v="1"/>
    <n v="1600"/>
    <n v="2371"/>
    <n v="0.67482075073808523"/>
  </r>
  <r>
    <n v="2018"/>
    <x v="4"/>
    <n v="22"/>
    <x v="6"/>
    <n v="5104.47021484375"/>
    <s v="Sample"/>
    <x v="1"/>
    <x v="1"/>
    <n v="2060"/>
    <n v="2371"/>
    <n v="0.86883171657528468"/>
  </r>
  <r>
    <n v="2018"/>
    <x v="4"/>
    <n v="22"/>
    <x v="7"/>
    <n v="5017.7001953125"/>
    <s v="Sample"/>
    <x v="1"/>
    <x v="1"/>
    <n v="2293"/>
    <n v="2371"/>
    <n v="0.96710248840151836"/>
  </r>
  <r>
    <n v="2018"/>
    <x v="4"/>
    <n v="22"/>
    <x v="8"/>
    <n v="4769.89990234376"/>
    <s v="Sample"/>
    <x v="1"/>
    <x v="1"/>
    <n v="2371"/>
    <n v="2371"/>
    <n v="1"/>
  </r>
  <r>
    <n v="2018"/>
    <x v="4"/>
    <n v="22"/>
    <x v="9"/>
    <n v="4605.75"/>
    <s v="Sample"/>
    <x v="1"/>
    <x v="1"/>
    <n v="2292"/>
    <n v="2371"/>
    <n v="0.9666807254323071"/>
  </r>
  <r>
    <n v="2018"/>
    <x v="4"/>
    <n v="22"/>
    <x v="10"/>
    <n v="4429.8498535156305"/>
    <s v="Sample"/>
    <x v="1"/>
    <x v="1"/>
    <n v="2221"/>
    <n v="2371"/>
    <n v="0.93673555461830449"/>
  </r>
  <r>
    <n v="2018"/>
    <x v="4"/>
    <n v="22"/>
    <x v="11"/>
    <n v="4318.7000732421902"/>
    <s v="Sample"/>
    <x v="1"/>
    <x v="1"/>
    <n v="2270"/>
    <n v="2371"/>
    <n v="0.9574019401096584"/>
  </r>
  <r>
    <n v="2018"/>
    <x v="4"/>
    <n v="22"/>
    <x v="12"/>
    <n v="4173.5"/>
    <s v="Sample"/>
    <x v="1"/>
    <x v="1"/>
    <n v="2212"/>
    <n v="2371"/>
    <n v="0.93293968789540282"/>
  </r>
  <r>
    <n v="2018"/>
    <x v="4"/>
    <n v="22"/>
    <x v="13"/>
    <n v="4007.05004882813"/>
    <s v="Sample"/>
    <x v="1"/>
    <x v="1"/>
    <n v="2113"/>
    <n v="2371"/>
    <n v="0.89118515394348374"/>
  </r>
  <r>
    <n v="2018"/>
    <x v="4"/>
    <n v="22"/>
    <x v="14"/>
    <n v="3916.0501708984402"/>
    <s v="Sample"/>
    <x v="1"/>
    <x v="1"/>
    <n v="1943"/>
    <n v="2371"/>
    <n v="0.81948544917756216"/>
  </r>
  <r>
    <n v="2018"/>
    <x v="4"/>
    <n v="22"/>
    <x v="15"/>
    <n v="3787.30004882813"/>
    <s v="Sample"/>
    <x v="1"/>
    <x v="1"/>
    <n v="1712"/>
    <n v="2371"/>
    <n v="0.72205820328975112"/>
  </r>
  <r>
    <n v="2018"/>
    <x v="4"/>
    <n v="22"/>
    <x v="16"/>
    <n v="3783.44995117188"/>
    <s v="Sample"/>
    <x v="1"/>
    <x v="1"/>
    <n v="1511"/>
    <n v="2371"/>
    <n v="0.63728384647827918"/>
  </r>
  <r>
    <n v="2018"/>
    <x v="4"/>
    <n v="22"/>
    <x v="17"/>
    <n v="3766.94995117188"/>
    <s v="Sample"/>
    <x v="1"/>
    <x v="1"/>
    <n v="1390"/>
    <n v="2371"/>
    <n v="0.58625052720371151"/>
  </r>
  <r>
    <n v="2018"/>
    <x v="4"/>
    <n v="22"/>
    <x v="18"/>
    <n v="3863.44995117188"/>
    <s v="Sample"/>
    <x v="1"/>
    <x v="1"/>
    <n v="1261"/>
    <n v="2371"/>
    <n v="0.53184310417545344"/>
  </r>
  <r>
    <n v="2018"/>
    <x v="4"/>
    <n v="22"/>
    <x v="19"/>
    <n v="4125.7498779296902"/>
    <s v="Sample"/>
    <x v="1"/>
    <x v="1"/>
    <n v="1260"/>
    <n v="2371"/>
    <n v="0.53142134120624207"/>
  </r>
  <r>
    <n v="2018"/>
    <x v="4"/>
    <n v="22"/>
    <x v="20"/>
    <n v="4152.64990234375"/>
    <s v="Sample"/>
    <x v="1"/>
    <x v="1"/>
    <n v="1184"/>
    <n v="2371"/>
    <n v="0.49936735554618306"/>
  </r>
  <r>
    <n v="2018"/>
    <x v="4"/>
    <n v="22"/>
    <x v="21"/>
    <n v="4045.2501220703098"/>
    <s v="Sample"/>
    <x v="1"/>
    <x v="1"/>
    <n v="1114"/>
    <n v="2371"/>
    <n v="0.46984394770139182"/>
  </r>
  <r>
    <n v="2018"/>
    <x v="4"/>
    <n v="22"/>
    <x v="22"/>
    <n v="3953.5999755859402"/>
    <s v="Sample"/>
    <x v="1"/>
    <x v="1"/>
    <n v="1081"/>
    <n v="2371"/>
    <n v="0.45592576971741883"/>
  </r>
  <r>
    <n v="2018"/>
    <x v="4"/>
    <n v="22"/>
    <x v="23"/>
    <n v="3831.80004882813"/>
    <s v="Sample"/>
    <x v="1"/>
    <x v="1"/>
    <n v="1076"/>
    <n v="2371"/>
    <n v="0.45381695487136231"/>
  </r>
  <r>
    <n v="2018"/>
    <x v="5"/>
    <n v="5"/>
    <x v="0"/>
    <n v="3740.916015625"/>
    <s v="Sample"/>
    <x v="1"/>
    <x v="1"/>
    <n v="965"/>
    <n v="2100"/>
    <n v="0.4595238095238095"/>
  </r>
  <r>
    <n v="2018"/>
    <x v="5"/>
    <n v="5"/>
    <x v="1"/>
    <n v="3757.8531494140598"/>
    <s v="Sample"/>
    <x v="1"/>
    <x v="1"/>
    <n v="967"/>
    <n v="2100"/>
    <n v="0.46047619047619048"/>
  </r>
  <r>
    <n v="2018"/>
    <x v="5"/>
    <n v="5"/>
    <x v="2"/>
    <n v="3775.7591552734402"/>
    <s v="Sample"/>
    <x v="1"/>
    <x v="1"/>
    <n v="1011"/>
    <n v="2100"/>
    <n v="0.48142857142857143"/>
  </r>
  <r>
    <n v="2018"/>
    <x v="5"/>
    <n v="5"/>
    <x v="3"/>
    <n v="3854.6085205078098"/>
    <s v="Sample"/>
    <x v="1"/>
    <x v="1"/>
    <n v="1017"/>
    <n v="2100"/>
    <n v="0.48428571428571426"/>
  </r>
  <r>
    <n v="2018"/>
    <x v="5"/>
    <n v="5"/>
    <x v="4"/>
    <n v="4080.9825439453098"/>
    <s v="Sample"/>
    <x v="1"/>
    <x v="1"/>
    <n v="1198"/>
    <n v="2100"/>
    <n v="0.57047619047619047"/>
  </r>
  <r>
    <n v="2018"/>
    <x v="5"/>
    <n v="5"/>
    <x v="5"/>
    <n v="4389.0107421875"/>
    <s v="Sample"/>
    <x v="1"/>
    <x v="1"/>
    <n v="1559"/>
    <n v="2100"/>
    <n v="0.74238095238095236"/>
  </r>
  <r>
    <n v="2018"/>
    <x v="5"/>
    <n v="5"/>
    <x v="6"/>
    <n v="4603.3118896484402"/>
    <s v="Sample"/>
    <x v="1"/>
    <x v="1"/>
    <n v="1863"/>
    <n v="2100"/>
    <n v="0.88714285714285712"/>
  </r>
  <r>
    <n v="2018"/>
    <x v="5"/>
    <n v="5"/>
    <x v="7"/>
    <n v="4566.7106933593805"/>
    <s v="Sample"/>
    <x v="1"/>
    <x v="1"/>
    <n v="2029"/>
    <n v="2100"/>
    <n v="0.96619047619047616"/>
  </r>
  <r>
    <n v="2018"/>
    <x v="5"/>
    <n v="5"/>
    <x v="8"/>
    <n v="4373.0421142578198"/>
    <s v="Sample"/>
    <x v="1"/>
    <x v="1"/>
    <n v="2100"/>
    <n v="2100"/>
    <n v="1"/>
  </r>
  <r>
    <n v="2018"/>
    <x v="5"/>
    <n v="5"/>
    <x v="9"/>
    <n v="4251.1828613281305"/>
    <s v="Sample"/>
    <x v="1"/>
    <x v="1"/>
    <n v="2090"/>
    <n v="2100"/>
    <n v="0.99523809523809526"/>
  </r>
  <r>
    <n v="2018"/>
    <x v="5"/>
    <n v="5"/>
    <x v="10"/>
    <n v="4048.5550537109402"/>
    <s v="Sample"/>
    <x v="1"/>
    <x v="1"/>
    <n v="2010"/>
    <n v="2100"/>
    <n v="0.95714285714285718"/>
  </r>
  <r>
    <n v="2018"/>
    <x v="5"/>
    <n v="5"/>
    <x v="11"/>
    <n v="3949.14672851563"/>
    <s v="Sample"/>
    <x v="1"/>
    <x v="1"/>
    <n v="1983"/>
    <n v="2100"/>
    <n v="0.94428571428571428"/>
  </r>
  <r>
    <n v="2018"/>
    <x v="5"/>
    <n v="5"/>
    <x v="12"/>
    <n v="3849.1937255859402"/>
    <s v="Sample"/>
    <x v="1"/>
    <x v="1"/>
    <n v="1959"/>
    <n v="2100"/>
    <n v="0.93285714285714283"/>
  </r>
  <r>
    <n v="2018"/>
    <x v="5"/>
    <n v="5"/>
    <x v="13"/>
    <n v="3759.69116210938"/>
    <s v="Sample"/>
    <x v="1"/>
    <x v="1"/>
    <n v="1964"/>
    <n v="2100"/>
    <n v="0.9352380952380952"/>
  </r>
  <r>
    <n v="2018"/>
    <x v="5"/>
    <n v="5"/>
    <x v="14"/>
    <n v="3599.6832275390698"/>
    <s v="Sample"/>
    <x v="1"/>
    <x v="1"/>
    <n v="1752"/>
    <n v="2100"/>
    <n v="0.8342857142857143"/>
  </r>
  <r>
    <n v="2018"/>
    <x v="5"/>
    <n v="5"/>
    <x v="15"/>
    <n v="3524.3966064453198"/>
    <s v="Sample"/>
    <x v="1"/>
    <x v="1"/>
    <n v="1460"/>
    <n v="2100"/>
    <n v="0.69523809523809521"/>
  </r>
  <r>
    <n v="2018"/>
    <x v="5"/>
    <n v="5"/>
    <x v="16"/>
    <n v="3420.96484375"/>
    <s v="Sample"/>
    <x v="1"/>
    <x v="1"/>
    <n v="1221"/>
    <n v="2100"/>
    <n v="0.58142857142857141"/>
  </r>
  <r>
    <n v="2018"/>
    <x v="5"/>
    <n v="5"/>
    <x v="17"/>
    <n v="3424.1036376953198"/>
    <s v="Sample"/>
    <x v="1"/>
    <x v="1"/>
    <n v="1132"/>
    <n v="2100"/>
    <n v="0.539047619047619"/>
  </r>
  <r>
    <n v="2018"/>
    <x v="5"/>
    <n v="5"/>
    <x v="18"/>
    <n v="3438.5052490234402"/>
    <s v="Sample"/>
    <x v="1"/>
    <x v="1"/>
    <n v="1090"/>
    <n v="2100"/>
    <n v="0.51904761904761909"/>
  </r>
  <r>
    <n v="2018"/>
    <x v="5"/>
    <n v="5"/>
    <x v="19"/>
    <n v="3657.85791015625"/>
    <s v="Sample"/>
    <x v="1"/>
    <x v="1"/>
    <n v="1100"/>
    <n v="2100"/>
    <n v="0.52380952380952384"/>
  </r>
  <r>
    <n v="2018"/>
    <x v="5"/>
    <n v="5"/>
    <x v="20"/>
    <n v="3652.85693359375"/>
    <s v="Sample"/>
    <x v="1"/>
    <x v="1"/>
    <n v="1051"/>
    <n v="2100"/>
    <n v="0.50047619047619052"/>
  </r>
  <r>
    <n v="2018"/>
    <x v="5"/>
    <n v="5"/>
    <x v="21"/>
    <n v="3543"/>
    <s v="Sample"/>
    <x v="1"/>
    <x v="1"/>
    <n v="991"/>
    <n v="2100"/>
    <n v="0.47190476190476188"/>
  </r>
  <r>
    <n v="2018"/>
    <x v="5"/>
    <n v="5"/>
    <x v="22"/>
    <n v="3439.1484375"/>
    <s v="Sample"/>
    <x v="1"/>
    <x v="1"/>
    <n v="942"/>
    <n v="2100"/>
    <n v="0.44857142857142857"/>
  </r>
  <r>
    <n v="2018"/>
    <x v="5"/>
    <n v="5"/>
    <x v="23"/>
    <n v="3340.91357421875"/>
    <s v="Sample"/>
    <x v="1"/>
    <x v="1"/>
    <n v="935"/>
    <n v="2100"/>
    <n v="0.44523809523809521"/>
  </r>
  <r>
    <n v="2018"/>
    <x v="6"/>
    <n v="14"/>
    <x v="0"/>
    <n v="3379.1500244140598"/>
    <s v="Sample"/>
    <x v="1"/>
    <x v="1"/>
    <n v="1170"/>
    <n v="3161"/>
    <n v="0.37013603290098068"/>
  </r>
  <r>
    <n v="2018"/>
    <x v="6"/>
    <n v="14"/>
    <x v="1"/>
    <n v="3191.90014648438"/>
    <s v="Sample"/>
    <x v="1"/>
    <x v="1"/>
    <n v="1147"/>
    <n v="3161"/>
    <n v="0.36285985447643149"/>
  </r>
  <r>
    <n v="2018"/>
    <x v="6"/>
    <n v="14"/>
    <x v="2"/>
    <n v="3101"/>
    <s v="Sample"/>
    <x v="1"/>
    <x v="1"/>
    <n v="1113"/>
    <n v="3161"/>
    <n v="0.35210376463144577"/>
  </r>
  <r>
    <n v="2018"/>
    <x v="6"/>
    <n v="14"/>
    <x v="3"/>
    <n v="3109.69995117188"/>
    <s v="Sample"/>
    <x v="1"/>
    <x v="1"/>
    <n v="1159"/>
    <n v="3161"/>
    <n v="0.36665612148054411"/>
  </r>
  <r>
    <n v="2018"/>
    <x v="6"/>
    <n v="14"/>
    <x v="4"/>
    <n v="3261.0999755859402"/>
    <s v="Sample"/>
    <x v="1"/>
    <x v="1"/>
    <n v="1334"/>
    <n v="3161"/>
    <n v="0.42201834862385323"/>
  </r>
  <r>
    <n v="2018"/>
    <x v="6"/>
    <n v="14"/>
    <x v="5"/>
    <n v="3576"/>
    <s v="Sample"/>
    <x v="1"/>
    <x v="1"/>
    <n v="1705"/>
    <n v="3161"/>
    <n v="0.53938627016766849"/>
  </r>
  <r>
    <n v="2018"/>
    <x v="6"/>
    <n v="14"/>
    <x v="6"/>
    <n v="3784.9000244140598"/>
    <s v="Sample"/>
    <x v="1"/>
    <x v="1"/>
    <n v="2202"/>
    <n v="3161"/>
    <n v="0.69661499525466619"/>
  </r>
  <r>
    <n v="2018"/>
    <x v="6"/>
    <n v="14"/>
    <x v="7"/>
    <n v="4048.89990234376"/>
    <s v="Sample"/>
    <x v="1"/>
    <x v="1"/>
    <n v="2604"/>
    <n v="3161"/>
    <n v="0.82378993989243909"/>
  </r>
  <r>
    <n v="2018"/>
    <x v="6"/>
    <n v="14"/>
    <x v="8"/>
    <n v="4405.0930175781305"/>
    <s v="Sample"/>
    <x v="1"/>
    <x v="1"/>
    <n v="2858"/>
    <n v="3161"/>
    <n v="0.90414425814615629"/>
  </r>
  <r>
    <n v="2018"/>
    <x v="6"/>
    <n v="14"/>
    <x v="9"/>
    <n v="4730.00000000001"/>
    <s v="Sample"/>
    <x v="1"/>
    <x v="1"/>
    <n v="3026"/>
    <n v="3161"/>
    <n v="0.95729199620373295"/>
  </r>
  <r>
    <n v="2018"/>
    <x v="6"/>
    <n v="14"/>
    <x v="10"/>
    <n v="5039.7001953125"/>
    <s v="Sample"/>
    <x v="1"/>
    <x v="1"/>
    <n v="3047"/>
    <n v="3161"/>
    <n v="0.96393546346093006"/>
  </r>
  <r>
    <n v="2018"/>
    <x v="6"/>
    <n v="14"/>
    <x v="11"/>
    <n v="5274.89990234376"/>
    <s v="Sample"/>
    <x v="1"/>
    <x v="1"/>
    <n v="3130"/>
    <n v="3161"/>
    <n v="0.99019297690604235"/>
  </r>
  <r>
    <n v="2018"/>
    <x v="6"/>
    <n v="14"/>
    <x v="12"/>
    <n v="5470.1779785156305"/>
    <s v="Sample"/>
    <x v="1"/>
    <x v="1"/>
    <n v="3161"/>
    <n v="3161"/>
    <n v="1"/>
  </r>
  <r>
    <n v="2018"/>
    <x v="6"/>
    <n v="14"/>
    <x v="13"/>
    <n v="5635.0498046875"/>
    <s v="Sample"/>
    <x v="1"/>
    <x v="1"/>
    <n v="3138"/>
    <n v="3161"/>
    <n v="0.9927238215754508"/>
  </r>
  <r>
    <n v="2018"/>
    <x v="6"/>
    <n v="14"/>
    <x v="14"/>
    <n v="5793.7001953125"/>
    <s v="Sample"/>
    <x v="1"/>
    <x v="1"/>
    <n v="2988"/>
    <n v="3161"/>
    <n v="0.94527048402404301"/>
  </r>
  <r>
    <n v="2018"/>
    <x v="6"/>
    <n v="14"/>
    <x v="15"/>
    <n v="5833.5"/>
    <s v="Sample"/>
    <x v="1"/>
    <x v="1"/>
    <n v="2656"/>
    <n v="3161"/>
    <n v="0.84024043024359385"/>
  </r>
  <r>
    <n v="2018"/>
    <x v="6"/>
    <n v="14"/>
    <x v="16"/>
    <n v="5860.00146484376"/>
    <s v="Sample"/>
    <x v="1"/>
    <x v="1"/>
    <n v="2350"/>
    <n v="3161"/>
    <n v="0.7434356216387219"/>
  </r>
  <r>
    <n v="2018"/>
    <x v="6"/>
    <n v="14"/>
    <x v="17"/>
    <n v="5745.64990234375"/>
    <s v="Sample"/>
    <x v="1"/>
    <x v="1"/>
    <n v="2098"/>
    <n v="3161"/>
    <n v="0.6637140145523569"/>
  </r>
  <r>
    <n v="2018"/>
    <x v="6"/>
    <n v="14"/>
    <x v="18"/>
    <n v="5614.7001953125"/>
    <s v="Sample"/>
    <x v="1"/>
    <x v="1"/>
    <n v="1950"/>
    <n v="3161"/>
    <n v="0.61689338816830119"/>
  </r>
  <r>
    <n v="2018"/>
    <x v="6"/>
    <n v="14"/>
    <x v="19"/>
    <n v="5412.39990234375"/>
    <s v="Sample"/>
    <x v="1"/>
    <x v="1"/>
    <n v="1777"/>
    <n v="3161"/>
    <n v="0.56216387219234421"/>
  </r>
  <r>
    <n v="2018"/>
    <x v="6"/>
    <n v="14"/>
    <x v="20"/>
    <n v="5285.6999511718805"/>
    <s v="Sample"/>
    <x v="1"/>
    <x v="1"/>
    <n v="1618"/>
    <n v="3161"/>
    <n v="0.51186333438785192"/>
  </r>
  <r>
    <n v="2018"/>
    <x v="6"/>
    <n v="14"/>
    <x v="21"/>
    <n v="4866.81103515625"/>
    <s v="Sample"/>
    <x v="1"/>
    <x v="1"/>
    <n v="1468"/>
    <n v="3161"/>
    <n v="0.46440999683644418"/>
  </r>
  <r>
    <n v="2018"/>
    <x v="6"/>
    <n v="14"/>
    <x v="22"/>
    <n v="4397.89990234375"/>
    <s v="Sample"/>
    <x v="1"/>
    <x v="1"/>
    <n v="1381"/>
    <n v="3161"/>
    <n v="0.43688706105662767"/>
  </r>
  <r>
    <n v="2018"/>
    <x v="6"/>
    <n v="14"/>
    <x v="23"/>
    <n v="4062.30004882813"/>
    <s v="Sample"/>
    <x v="1"/>
    <x v="1"/>
    <n v="1350"/>
    <n v="3161"/>
    <n v="0.42708003796267002"/>
  </r>
  <r>
    <n v="2018"/>
    <x v="7"/>
    <n v="18"/>
    <x v="0"/>
    <n v="4100.6999511718805"/>
    <s v="Sample"/>
    <x v="1"/>
    <x v="1"/>
    <n v="1470"/>
    <n v="3247"/>
    <n v="0.45272559285494302"/>
  </r>
  <r>
    <n v="2018"/>
    <x v="7"/>
    <n v="18"/>
    <x v="1"/>
    <n v="3906.9000244140598"/>
    <s v="Sample"/>
    <x v="1"/>
    <x v="1"/>
    <n v="1401"/>
    <n v="3247"/>
    <n v="0.4314752078842008"/>
  </r>
  <r>
    <n v="2018"/>
    <x v="7"/>
    <n v="18"/>
    <x v="2"/>
    <n v="3776.25"/>
    <s v="Sample"/>
    <x v="1"/>
    <x v="1"/>
    <n v="1384"/>
    <n v="3247"/>
    <n v="0.42623960578995995"/>
  </r>
  <r>
    <n v="2018"/>
    <x v="7"/>
    <n v="18"/>
    <x v="3"/>
    <n v="3725.34985351563"/>
    <s v="Sample"/>
    <x v="1"/>
    <x v="1"/>
    <n v="1465"/>
    <n v="3247"/>
    <n v="0.45118570988604867"/>
  </r>
  <r>
    <n v="2018"/>
    <x v="7"/>
    <n v="18"/>
    <x v="4"/>
    <n v="3794.0999755859402"/>
    <s v="Sample"/>
    <x v="1"/>
    <x v="1"/>
    <n v="1602"/>
    <n v="3247"/>
    <n v="0.49337850323375426"/>
  </r>
  <r>
    <n v="2018"/>
    <x v="7"/>
    <n v="18"/>
    <x v="5"/>
    <n v="3962.19995117188"/>
    <s v="Sample"/>
    <x v="1"/>
    <x v="1"/>
    <n v="2017"/>
    <n v="3247"/>
    <n v="0.62118878965198643"/>
  </r>
  <r>
    <n v="2018"/>
    <x v="7"/>
    <n v="18"/>
    <x v="6"/>
    <n v="4233.8000488281305"/>
    <s v="Sample"/>
    <x v="1"/>
    <x v="1"/>
    <n v="2569"/>
    <n v="3247"/>
    <n v="0.79119186941792419"/>
  </r>
  <r>
    <n v="2018"/>
    <x v="7"/>
    <n v="18"/>
    <x v="7"/>
    <n v="4628.4997558593805"/>
    <s v="Sample"/>
    <x v="1"/>
    <x v="1"/>
    <n v="2783"/>
    <n v="3247"/>
    <n v="0.857098860486603"/>
  </r>
  <r>
    <n v="2018"/>
    <x v="7"/>
    <n v="18"/>
    <x v="8"/>
    <n v="5019.5999755859402"/>
    <s v="Sample"/>
    <x v="1"/>
    <x v="1"/>
    <n v="2980"/>
    <n v="3247"/>
    <n v="0.91777024946104091"/>
  </r>
  <r>
    <n v="2018"/>
    <x v="7"/>
    <n v="18"/>
    <x v="9"/>
    <n v="5474.69970703125"/>
    <s v="Sample"/>
    <x v="1"/>
    <x v="1"/>
    <n v="3096"/>
    <n v="3247"/>
    <n v="0.95349553433939016"/>
  </r>
  <r>
    <n v="2018"/>
    <x v="7"/>
    <n v="18"/>
    <x v="10"/>
    <n v="5752.4001464843805"/>
    <s v="Sample"/>
    <x v="1"/>
    <x v="1"/>
    <n v="3137"/>
    <n v="3247"/>
    <n v="0.96612257468432394"/>
  </r>
  <r>
    <n v="2018"/>
    <x v="7"/>
    <n v="18"/>
    <x v="11"/>
    <n v="6017.4001464843805"/>
    <s v="Sample"/>
    <x v="1"/>
    <x v="1"/>
    <n v="3247"/>
    <n v="3247"/>
    <n v="1"/>
  </r>
  <r>
    <n v="2018"/>
    <x v="7"/>
    <n v="18"/>
    <x v="12"/>
    <n v="6279.7001953125"/>
    <s v="Sample"/>
    <x v="1"/>
    <x v="1"/>
    <n v="3230"/>
    <n v="3247"/>
    <n v="0.99476439790575921"/>
  </r>
  <r>
    <n v="2018"/>
    <x v="7"/>
    <n v="18"/>
    <x v="13"/>
    <n v="6376.89990234375"/>
    <s v="Sample"/>
    <x v="1"/>
    <x v="1"/>
    <n v="3221"/>
    <n v="3247"/>
    <n v="0.99199260856174931"/>
  </r>
  <r>
    <n v="2018"/>
    <x v="7"/>
    <n v="18"/>
    <x v="14"/>
    <n v="6454.3000488281305"/>
    <s v="Sample"/>
    <x v="1"/>
    <x v="1"/>
    <n v="3067"/>
    <n v="3247"/>
    <n v="0.94456421311980288"/>
  </r>
  <r>
    <n v="2018"/>
    <x v="7"/>
    <n v="18"/>
    <x v="15"/>
    <n v="6458.0998535156305"/>
    <s v="Sample"/>
    <x v="1"/>
    <x v="1"/>
    <n v="2838"/>
    <n v="3247"/>
    <n v="0.87403757314444097"/>
  </r>
  <r>
    <n v="2018"/>
    <x v="7"/>
    <n v="18"/>
    <x v="16"/>
    <n v="6402.10009765625"/>
    <s v="Sample"/>
    <x v="1"/>
    <x v="1"/>
    <n v="2599"/>
    <n v="3247"/>
    <n v="0.80043116723129037"/>
  </r>
  <r>
    <n v="2018"/>
    <x v="7"/>
    <n v="18"/>
    <x v="17"/>
    <n v="6320.9997558593805"/>
    <s v="Sample"/>
    <x v="1"/>
    <x v="1"/>
    <n v="2394"/>
    <n v="3247"/>
    <n v="0.73729596550662146"/>
  </r>
  <r>
    <n v="2018"/>
    <x v="7"/>
    <n v="18"/>
    <x v="18"/>
    <n v="6128.64990234376"/>
    <s v="Sample"/>
    <x v="1"/>
    <x v="1"/>
    <n v="2200"/>
    <n v="3247"/>
    <n v="0.67754850631352015"/>
  </r>
  <r>
    <n v="2018"/>
    <x v="7"/>
    <n v="18"/>
    <x v="19"/>
    <n v="5944.50000000001"/>
    <s v="Sample"/>
    <x v="1"/>
    <x v="1"/>
    <n v="2055"/>
    <n v="3247"/>
    <n v="0.63289190021558361"/>
  </r>
  <r>
    <n v="2018"/>
    <x v="7"/>
    <n v="18"/>
    <x v="20"/>
    <n v="5720.4499511718805"/>
    <s v="Sample"/>
    <x v="1"/>
    <x v="1"/>
    <n v="1881"/>
    <n v="3247"/>
    <n v="0.57930397289805979"/>
  </r>
  <r>
    <n v="2018"/>
    <x v="7"/>
    <n v="18"/>
    <x v="21"/>
    <n v="5455"/>
    <s v="Sample"/>
    <x v="1"/>
    <x v="1"/>
    <n v="1693"/>
    <n v="3247"/>
    <n v="0.52140437326763167"/>
  </r>
  <r>
    <n v="2018"/>
    <x v="7"/>
    <n v="18"/>
    <x v="22"/>
    <n v="5064.2999267578098"/>
    <s v="Sample"/>
    <x v="1"/>
    <x v="1"/>
    <n v="1595"/>
    <n v="3247"/>
    <n v="0.49122266707730211"/>
  </r>
  <r>
    <n v="2018"/>
    <x v="7"/>
    <n v="18"/>
    <x v="23"/>
    <n v="4700.6999511718805"/>
    <s v="Sample"/>
    <x v="1"/>
    <x v="1"/>
    <n v="1555"/>
    <n v="3247"/>
    <n v="0.47890360332614723"/>
  </r>
  <r>
    <n v="2018"/>
    <x v="8"/>
    <n v="5"/>
    <x v="0"/>
    <n v="4274.8195800781305"/>
    <s v="Sample"/>
    <x v="1"/>
    <x v="1"/>
    <n v="1439"/>
    <n v="3153"/>
    <n v="0.45639073897875038"/>
  </r>
  <r>
    <n v="2018"/>
    <x v="8"/>
    <n v="5"/>
    <x v="1"/>
    <n v="4041.5999755859402"/>
    <s v="Sample"/>
    <x v="1"/>
    <x v="1"/>
    <n v="1410"/>
    <n v="3153"/>
    <n v="0.44719314938154137"/>
  </r>
  <r>
    <n v="2018"/>
    <x v="8"/>
    <n v="5"/>
    <x v="2"/>
    <n v="3852.7498779296902"/>
    <s v="Sample"/>
    <x v="1"/>
    <x v="1"/>
    <n v="1374"/>
    <n v="3153"/>
    <n v="0.43577545195052331"/>
  </r>
  <r>
    <n v="2018"/>
    <x v="8"/>
    <n v="5"/>
    <x v="3"/>
    <n v="3811.37426757813"/>
    <s v="Sample"/>
    <x v="1"/>
    <x v="1"/>
    <n v="1371"/>
    <n v="3153"/>
    <n v="0.43482397716460514"/>
  </r>
  <r>
    <n v="2018"/>
    <x v="8"/>
    <n v="5"/>
    <x v="4"/>
    <n v="3849.2403564453098"/>
    <s v="Sample"/>
    <x v="1"/>
    <x v="1"/>
    <n v="1554"/>
    <n v="3153"/>
    <n v="0.49286393910561371"/>
  </r>
  <r>
    <n v="2018"/>
    <x v="8"/>
    <n v="5"/>
    <x v="5"/>
    <n v="4013.10009765625"/>
    <s v="Sample"/>
    <x v="1"/>
    <x v="1"/>
    <n v="1911"/>
    <n v="3153"/>
    <n v="0.6060894386298763"/>
  </r>
  <r>
    <n v="2018"/>
    <x v="8"/>
    <n v="5"/>
    <x v="6"/>
    <n v="4262.9998779296902"/>
    <s v="Sample"/>
    <x v="1"/>
    <x v="1"/>
    <n v="2323"/>
    <n v="3153"/>
    <n v="0.73675864256263879"/>
  </r>
  <r>
    <n v="2018"/>
    <x v="8"/>
    <n v="5"/>
    <x v="7"/>
    <n v="4585.0001220703098"/>
    <s v="Sample"/>
    <x v="1"/>
    <x v="1"/>
    <n v="2674"/>
    <n v="3153"/>
    <n v="0.84808119251506497"/>
  </r>
  <r>
    <n v="2018"/>
    <x v="8"/>
    <n v="5"/>
    <x v="8"/>
    <n v="5077.6999511718805"/>
    <s v="Sample"/>
    <x v="1"/>
    <x v="1"/>
    <n v="2873"/>
    <n v="3153"/>
    <n v="0.91119568664763717"/>
  </r>
  <r>
    <n v="2018"/>
    <x v="8"/>
    <n v="5"/>
    <x v="9"/>
    <n v="5498.89990234376"/>
    <s v="Sample"/>
    <x v="1"/>
    <x v="1"/>
    <n v="3029"/>
    <n v="3153"/>
    <n v="0.9606723755153822"/>
  </r>
  <r>
    <n v="2018"/>
    <x v="8"/>
    <n v="5"/>
    <x v="10"/>
    <n v="5833.8000488281305"/>
    <s v="Sample"/>
    <x v="1"/>
    <x v="1"/>
    <n v="3087"/>
    <n v="3153"/>
    <n v="0.97906755470980023"/>
  </r>
  <r>
    <n v="2018"/>
    <x v="8"/>
    <n v="5"/>
    <x v="11"/>
    <n v="6140.39990234375"/>
    <s v="Sample"/>
    <x v="1"/>
    <x v="1"/>
    <n v="3123"/>
    <n v="3153"/>
    <n v="0.99048525214081828"/>
  </r>
  <r>
    <n v="2018"/>
    <x v="8"/>
    <n v="5"/>
    <x v="12"/>
    <n v="6315.3000488281305"/>
    <s v="Sample"/>
    <x v="1"/>
    <x v="1"/>
    <n v="3139"/>
    <n v="3153"/>
    <n v="0.9955597843323819"/>
  </r>
  <r>
    <n v="2018"/>
    <x v="8"/>
    <n v="5"/>
    <x v="13"/>
    <n v="6407.79980468751"/>
    <s v="Sample"/>
    <x v="1"/>
    <x v="1"/>
    <n v="3153"/>
    <n v="3153"/>
    <n v="1"/>
  </r>
  <r>
    <n v="2018"/>
    <x v="8"/>
    <n v="5"/>
    <x v="14"/>
    <n v="6490.39990234375"/>
    <s v="Sample"/>
    <x v="1"/>
    <x v="1"/>
    <n v="3017"/>
    <n v="3153"/>
    <n v="0.95686647637170952"/>
  </r>
  <r>
    <n v="2018"/>
    <x v="8"/>
    <n v="5"/>
    <x v="15"/>
    <n v="6462.1999511718805"/>
    <s v="Sample"/>
    <x v="1"/>
    <x v="1"/>
    <n v="2934"/>
    <n v="3153"/>
    <n v="0.93054234062797336"/>
  </r>
  <r>
    <n v="2018"/>
    <x v="8"/>
    <n v="5"/>
    <x v="16"/>
    <n v="6375.03955078126"/>
    <s v="Sample"/>
    <x v="1"/>
    <x v="1"/>
    <n v="2639"/>
    <n v="3153"/>
    <n v="0.83698065334601968"/>
  </r>
  <r>
    <n v="2018"/>
    <x v="8"/>
    <n v="5"/>
    <x v="17"/>
    <n v="6073.63525390626"/>
    <s v="Sample"/>
    <x v="1"/>
    <x v="1"/>
    <n v="2374"/>
    <n v="3153"/>
    <n v="0.7529337139232477"/>
  </r>
  <r>
    <n v="2018"/>
    <x v="8"/>
    <n v="5"/>
    <x v="18"/>
    <n v="5794.3000488281305"/>
    <s v="Sample"/>
    <x v="1"/>
    <x v="1"/>
    <n v="2080"/>
    <n v="3153"/>
    <n v="0.65968918490326678"/>
  </r>
  <r>
    <n v="2018"/>
    <x v="8"/>
    <n v="5"/>
    <x v="19"/>
    <n v="5596.5500488281305"/>
    <s v="Sample"/>
    <x v="1"/>
    <x v="1"/>
    <n v="1944"/>
    <n v="3153"/>
    <n v="0.61655566127497619"/>
  </r>
  <r>
    <n v="2018"/>
    <x v="8"/>
    <n v="5"/>
    <x v="20"/>
    <n v="5369.64990234375"/>
    <s v="Sample"/>
    <x v="1"/>
    <x v="1"/>
    <n v="1783"/>
    <n v="3153"/>
    <n v="0.56549318109736757"/>
  </r>
  <r>
    <n v="2018"/>
    <x v="8"/>
    <n v="5"/>
    <x v="21"/>
    <n v="5117.60009765625"/>
    <s v="Sample"/>
    <x v="1"/>
    <x v="1"/>
    <n v="1597"/>
    <n v="3153"/>
    <n v="0.50650174437044082"/>
  </r>
  <r>
    <n v="2018"/>
    <x v="8"/>
    <n v="5"/>
    <x v="22"/>
    <n v="4734.1999511718805"/>
    <s v="Sample"/>
    <x v="1"/>
    <x v="1"/>
    <n v="1531"/>
    <n v="3153"/>
    <n v="0.48556929908024105"/>
  </r>
  <r>
    <n v="2018"/>
    <x v="8"/>
    <n v="5"/>
    <x v="23"/>
    <n v="4434.3000488281305"/>
    <s v="Sample"/>
    <x v="1"/>
    <x v="1"/>
    <n v="1506"/>
    <n v="3153"/>
    <n v="0.47764034253092291"/>
  </r>
  <r>
    <n v="2018"/>
    <x v="9"/>
    <n v="28"/>
    <x v="0"/>
    <n v="4099.5499267578098"/>
    <s v="Sample"/>
    <x v="1"/>
    <x v="1"/>
    <n v="1484"/>
    <n v="3321"/>
    <n v="0.44685335742246313"/>
  </r>
  <r>
    <n v="2018"/>
    <x v="9"/>
    <n v="28"/>
    <x v="1"/>
    <n v="3882.2069091796902"/>
    <s v="Sample"/>
    <x v="1"/>
    <x v="1"/>
    <n v="1438"/>
    <n v="3321"/>
    <n v="0.43300210779885578"/>
  </r>
  <r>
    <n v="2018"/>
    <x v="9"/>
    <n v="28"/>
    <x v="2"/>
    <n v="3715.60009765625"/>
    <s v="Sample"/>
    <x v="1"/>
    <x v="1"/>
    <n v="1432"/>
    <n v="3321"/>
    <n v="0.43119542306534175"/>
  </r>
  <r>
    <n v="2018"/>
    <x v="9"/>
    <n v="28"/>
    <x v="3"/>
    <n v="3661.39990234375"/>
    <s v="Sample"/>
    <x v="1"/>
    <x v="1"/>
    <n v="1445"/>
    <n v="3321"/>
    <n v="0.43510990665462213"/>
  </r>
  <r>
    <n v="2018"/>
    <x v="9"/>
    <n v="28"/>
    <x v="4"/>
    <n v="3757.05004882813"/>
    <s v="Sample"/>
    <x v="1"/>
    <x v="1"/>
    <n v="1640"/>
    <n v="3321"/>
    <n v="0.49382716049382713"/>
  </r>
  <r>
    <n v="2018"/>
    <x v="9"/>
    <n v="28"/>
    <x v="5"/>
    <n v="4078.05004882813"/>
    <s v="Sample"/>
    <x v="1"/>
    <x v="1"/>
    <n v="1952"/>
    <n v="3321"/>
    <n v="0.58777476663655526"/>
  </r>
  <r>
    <n v="2018"/>
    <x v="9"/>
    <n v="28"/>
    <x v="6"/>
    <n v="4268.1999511718805"/>
    <s v="Sample"/>
    <x v="1"/>
    <x v="1"/>
    <n v="2394"/>
    <n v="3321"/>
    <n v="0.72086720867208676"/>
  </r>
  <r>
    <n v="2018"/>
    <x v="9"/>
    <n v="28"/>
    <x v="7"/>
    <n v="4477.2000732421902"/>
    <s v="Sample"/>
    <x v="1"/>
    <x v="1"/>
    <n v="2809"/>
    <n v="3321"/>
    <n v="0.8458295694068052"/>
  </r>
  <r>
    <n v="2018"/>
    <x v="9"/>
    <n v="28"/>
    <x v="8"/>
    <n v="4831.75"/>
    <s v="Sample"/>
    <x v="1"/>
    <x v="1"/>
    <n v="3021"/>
    <n v="3321"/>
    <n v="0.90966576332429994"/>
  </r>
  <r>
    <n v="2018"/>
    <x v="9"/>
    <n v="28"/>
    <x v="9"/>
    <n v="5206.2501220703098"/>
    <s v="Sample"/>
    <x v="1"/>
    <x v="1"/>
    <n v="3179"/>
    <n v="3321"/>
    <n v="0.95724179464016868"/>
  </r>
  <r>
    <n v="2018"/>
    <x v="9"/>
    <n v="28"/>
    <x v="10"/>
    <n v="5532.1003417968805"/>
    <s v="Sample"/>
    <x v="1"/>
    <x v="1"/>
    <n v="3208"/>
    <n v="3321"/>
    <n v="0.96597410418548635"/>
  </r>
  <r>
    <n v="2018"/>
    <x v="9"/>
    <n v="28"/>
    <x v="11"/>
    <n v="5837.9001464843805"/>
    <s v="Sample"/>
    <x v="1"/>
    <x v="1"/>
    <n v="3288"/>
    <n v="3321"/>
    <n v="0.99006323396567297"/>
  </r>
  <r>
    <n v="2018"/>
    <x v="9"/>
    <n v="28"/>
    <x v="12"/>
    <n v="6056.4499511718805"/>
    <s v="Sample"/>
    <x v="1"/>
    <x v="1"/>
    <n v="3321"/>
    <n v="3321"/>
    <n v="1"/>
  </r>
  <r>
    <n v="2018"/>
    <x v="9"/>
    <n v="28"/>
    <x v="13"/>
    <n v="6186.5"/>
    <s v="Sample"/>
    <x v="1"/>
    <x v="1"/>
    <n v="3271"/>
    <n v="3321"/>
    <n v="0.98494429388738336"/>
  </r>
  <r>
    <n v="2018"/>
    <x v="9"/>
    <n v="28"/>
    <x v="14"/>
    <n v="6390.0500488281305"/>
    <s v="Sample"/>
    <x v="1"/>
    <x v="1"/>
    <n v="3221"/>
    <n v="3321"/>
    <n v="0.96988858777476661"/>
  </r>
  <r>
    <n v="2018"/>
    <x v="9"/>
    <n v="28"/>
    <x v="15"/>
    <n v="6381.5"/>
    <s v="Sample"/>
    <x v="1"/>
    <x v="1"/>
    <n v="2860"/>
    <n v="3321"/>
    <n v="0.86118638964167415"/>
  </r>
  <r>
    <n v="2018"/>
    <x v="9"/>
    <n v="28"/>
    <x v="16"/>
    <n v="6328.8498535156305"/>
    <s v="Sample"/>
    <x v="1"/>
    <x v="1"/>
    <n v="2483"/>
    <n v="3321"/>
    <n v="0.7476663655525444"/>
  </r>
  <r>
    <n v="2018"/>
    <x v="9"/>
    <n v="28"/>
    <x v="17"/>
    <n v="6242.3503417968805"/>
    <s v="Sample"/>
    <x v="1"/>
    <x v="1"/>
    <n v="2304"/>
    <n v="3321"/>
    <n v="0.69376693766937669"/>
  </r>
  <r>
    <n v="2018"/>
    <x v="9"/>
    <n v="28"/>
    <x v="18"/>
    <n v="6010.2180175781305"/>
    <s v="Sample"/>
    <x v="1"/>
    <x v="1"/>
    <n v="2119"/>
    <n v="3321"/>
    <n v="0.63806082505269501"/>
  </r>
  <r>
    <n v="2018"/>
    <x v="9"/>
    <n v="28"/>
    <x v="19"/>
    <n v="5845.89990234375"/>
    <s v="Sample"/>
    <x v="1"/>
    <x v="1"/>
    <n v="1926"/>
    <n v="3321"/>
    <n v="0.57994579945799463"/>
  </r>
  <r>
    <n v="2018"/>
    <x v="9"/>
    <n v="28"/>
    <x v="20"/>
    <n v="5627.2998046875"/>
    <s v="Sample"/>
    <x v="1"/>
    <x v="1"/>
    <n v="1778"/>
    <n v="3321"/>
    <n v="0.53538090936464922"/>
  </r>
  <r>
    <n v="2018"/>
    <x v="9"/>
    <n v="28"/>
    <x v="21"/>
    <n v="5196.6999511718805"/>
    <s v="Sample"/>
    <x v="1"/>
    <x v="1"/>
    <n v="1621"/>
    <n v="3321"/>
    <n v="0.48810599217103284"/>
  </r>
  <r>
    <n v="2018"/>
    <x v="9"/>
    <n v="28"/>
    <x v="22"/>
    <n v="4785.1500244140598"/>
    <s v="Sample"/>
    <x v="1"/>
    <x v="1"/>
    <n v="1560"/>
    <n v="3321"/>
    <n v="0.46973803071364045"/>
  </r>
  <r>
    <n v="2018"/>
    <x v="9"/>
    <n v="28"/>
    <x v="23"/>
    <n v="4455.0499267578098"/>
    <s v="Sample"/>
    <x v="1"/>
    <x v="1"/>
    <n v="1555"/>
    <n v="3321"/>
    <n v="0.46823246010237879"/>
  </r>
  <r>
    <n v="2018"/>
    <x v="10"/>
    <n v="4"/>
    <x v="0"/>
    <n v="3891.5665283203098"/>
    <s v="Sample"/>
    <x v="1"/>
    <x v="1"/>
    <n v="1402"/>
    <n v="3384"/>
    <n v="0.41430260047281325"/>
  </r>
  <r>
    <n v="2018"/>
    <x v="10"/>
    <n v="4"/>
    <x v="1"/>
    <n v="3715.0499267578098"/>
    <s v="Sample"/>
    <x v="1"/>
    <x v="1"/>
    <n v="1379"/>
    <n v="3384"/>
    <n v="0.40750591016548465"/>
  </r>
  <r>
    <n v="2018"/>
    <x v="10"/>
    <n v="4"/>
    <x v="2"/>
    <n v="3592.69995117188"/>
    <s v="Sample"/>
    <x v="1"/>
    <x v="1"/>
    <n v="1396"/>
    <n v="3384"/>
    <n v="0.41252955082742315"/>
  </r>
  <r>
    <n v="2018"/>
    <x v="10"/>
    <n v="4"/>
    <x v="3"/>
    <n v="3562.7999267578098"/>
    <s v="Sample"/>
    <x v="1"/>
    <x v="1"/>
    <n v="1422"/>
    <n v="3384"/>
    <n v="0.42021276595744683"/>
  </r>
  <r>
    <n v="2018"/>
    <x v="10"/>
    <n v="4"/>
    <x v="4"/>
    <n v="3708.2999267578098"/>
    <s v="Sample"/>
    <x v="1"/>
    <x v="1"/>
    <n v="1616"/>
    <n v="3384"/>
    <n v="0.47754137115839246"/>
  </r>
  <r>
    <n v="2018"/>
    <x v="10"/>
    <n v="4"/>
    <x v="5"/>
    <n v="4017"/>
    <s v="Sample"/>
    <x v="1"/>
    <x v="1"/>
    <n v="1955"/>
    <n v="3384"/>
    <n v="0.57771867612293148"/>
  </r>
  <r>
    <n v="2018"/>
    <x v="10"/>
    <n v="4"/>
    <x v="6"/>
    <n v="4200.64990234376"/>
    <s v="Sample"/>
    <x v="1"/>
    <x v="1"/>
    <n v="2401"/>
    <n v="3384"/>
    <n v="0.70951536643026003"/>
  </r>
  <r>
    <n v="2018"/>
    <x v="10"/>
    <n v="4"/>
    <x v="7"/>
    <n v="4473.2498779296902"/>
    <s v="Sample"/>
    <x v="1"/>
    <x v="1"/>
    <n v="2752"/>
    <n v="3384"/>
    <n v="0.81323877068557915"/>
  </r>
  <r>
    <n v="2018"/>
    <x v="10"/>
    <n v="4"/>
    <x v="8"/>
    <n v="4801.5998535156305"/>
    <s v="Sample"/>
    <x v="1"/>
    <x v="1"/>
    <n v="2991"/>
    <n v="3384"/>
    <n v="0.88386524822695034"/>
  </r>
  <r>
    <n v="2018"/>
    <x v="10"/>
    <n v="4"/>
    <x v="9"/>
    <n v="5182.0499267578198"/>
    <s v="Sample"/>
    <x v="1"/>
    <x v="1"/>
    <n v="3167"/>
    <n v="3384"/>
    <n v="0.93587470449172572"/>
  </r>
  <r>
    <n v="2018"/>
    <x v="10"/>
    <n v="4"/>
    <x v="10"/>
    <n v="5530.14990234375"/>
    <s v="Sample"/>
    <x v="1"/>
    <x v="1"/>
    <n v="3283"/>
    <n v="3384"/>
    <n v="0.97015366430260053"/>
  </r>
  <r>
    <n v="2018"/>
    <x v="10"/>
    <n v="4"/>
    <x v="11"/>
    <n v="5855.5"/>
    <s v="Sample"/>
    <x v="1"/>
    <x v="1"/>
    <n v="3345"/>
    <n v="3384"/>
    <n v="0.98847517730496459"/>
  </r>
  <r>
    <n v="2018"/>
    <x v="10"/>
    <n v="4"/>
    <x v="12"/>
    <n v="6083.2998046875"/>
    <s v="Sample"/>
    <x v="1"/>
    <x v="1"/>
    <n v="3384"/>
    <n v="3384"/>
    <n v="1"/>
  </r>
  <r>
    <n v="2018"/>
    <x v="10"/>
    <n v="4"/>
    <x v="13"/>
    <n v="6285.1999511718805"/>
    <s v="Sample"/>
    <x v="1"/>
    <x v="1"/>
    <n v="3349"/>
    <n v="3384"/>
    <n v="0.98965721040189125"/>
  </r>
  <r>
    <n v="2018"/>
    <x v="10"/>
    <n v="4"/>
    <x v="14"/>
    <n v="6331.0998535156305"/>
    <s v="Sample"/>
    <x v="1"/>
    <x v="1"/>
    <n v="3181"/>
    <n v="3384"/>
    <n v="0.94001182033096931"/>
  </r>
  <r>
    <n v="2018"/>
    <x v="10"/>
    <n v="4"/>
    <x v="15"/>
    <n v="6384.3000488281305"/>
    <s v="Sample"/>
    <x v="1"/>
    <x v="1"/>
    <n v="2871"/>
    <n v="3384"/>
    <n v="0.84840425531914898"/>
  </r>
  <r>
    <n v="2018"/>
    <x v="10"/>
    <n v="4"/>
    <x v="16"/>
    <n v="6355.2001953125"/>
    <s v="Sample"/>
    <x v="1"/>
    <x v="1"/>
    <n v="2590"/>
    <n v="3384"/>
    <n v="0.76536643026004725"/>
  </r>
  <r>
    <n v="2018"/>
    <x v="10"/>
    <n v="4"/>
    <x v="17"/>
    <n v="6262"/>
    <s v="Sample"/>
    <x v="1"/>
    <x v="1"/>
    <n v="2391"/>
    <n v="3384"/>
    <n v="0.70656028368794321"/>
  </r>
  <r>
    <n v="2018"/>
    <x v="10"/>
    <n v="4"/>
    <x v="18"/>
    <n v="6033.64990234375"/>
    <s v="Sample"/>
    <x v="1"/>
    <x v="1"/>
    <n v="2138"/>
    <n v="3384"/>
    <n v="0.63179669030732866"/>
  </r>
  <r>
    <n v="2018"/>
    <x v="10"/>
    <n v="4"/>
    <x v="19"/>
    <n v="5880.75"/>
    <s v="Sample"/>
    <x v="1"/>
    <x v="1"/>
    <n v="1932"/>
    <n v="3384"/>
    <n v="0.57092198581560283"/>
  </r>
  <r>
    <n v="2018"/>
    <x v="10"/>
    <n v="4"/>
    <x v="20"/>
    <n v="5620.7998046875"/>
    <s v="Sample"/>
    <x v="1"/>
    <x v="1"/>
    <n v="1819"/>
    <n v="3384"/>
    <n v="0.53752955082742315"/>
  </r>
  <r>
    <n v="2018"/>
    <x v="10"/>
    <n v="4"/>
    <x v="21"/>
    <n v="5195.7998046875"/>
    <s v="Sample"/>
    <x v="1"/>
    <x v="1"/>
    <n v="1669"/>
    <n v="3384"/>
    <n v="0.4932033096926714"/>
  </r>
  <r>
    <n v="2018"/>
    <x v="10"/>
    <n v="4"/>
    <x v="22"/>
    <n v="4812.7999267578098"/>
    <s v="Sample"/>
    <x v="1"/>
    <x v="1"/>
    <n v="1583"/>
    <n v="3384"/>
    <n v="0.46778959810874704"/>
  </r>
  <r>
    <n v="2018"/>
    <x v="10"/>
    <n v="4"/>
    <x v="23"/>
    <n v="4460.2000732421902"/>
    <s v="Sample"/>
    <x v="1"/>
    <x v="1"/>
    <n v="1535"/>
    <n v="3384"/>
    <n v="0.45360520094562645"/>
  </r>
  <r>
    <n v="2018"/>
    <x v="11"/>
    <n v="5"/>
    <x v="0"/>
    <n v="3564.4000244140598"/>
    <s v="Sample"/>
    <x v="1"/>
    <x v="1"/>
    <n v="1228"/>
    <n v="2899"/>
    <n v="0.4235943428768541"/>
  </r>
  <r>
    <n v="2018"/>
    <x v="11"/>
    <n v="5"/>
    <x v="1"/>
    <n v="3374.59985351563"/>
    <s v="Sample"/>
    <x v="1"/>
    <x v="1"/>
    <n v="1192"/>
    <n v="2899"/>
    <n v="0.41117626767850984"/>
  </r>
  <r>
    <n v="2018"/>
    <x v="11"/>
    <n v="5"/>
    <x v="2"/>
    <n v="3299.44995117188"/>
    <s v="Sample"/>
    <x v="1"/>
    <x v="1"/>
    <n v="1189"/>
    <n v="2899"/>
    <n v="0.41014142807864779"/>
  </r>
  <r>
    <n v="2018"/>
    <x v="11"/>
    <n v="5"/>
    <x v="3"/>
    <n v="3276.5999755859402"/>
    <s v="Sample"/>
    <x v="1"/>
    <x v="1"/>
    <n v="1213"/>
    <n v="2899"/>
    <n v="0.41842014487754398"/>
  </r>
  <r>
    <n v="2018"/>
    <x v="11"/>
    <n v="5"/>
    <x v="4"/>
    <n v="3415.34985351563"/>
    <s v="Sample"/>
    <x v="1"/>
    <x v="1"/>
    <n v="1408"/>
    <n v="2899"/>
    <n v="0.48568471886857539"/>
  </r>
  <r>
    <n v="2018"/>
    <x v="11"/>
    <n v="5"/>
    <x v="5"/>
    <n v="3708.4000244140598"/>
    <s v="Sample"/>
    <x v="1"/>
    <x v="1"/>
    <n v="1783"/>
    <n v="2899"/>
    <n v="0.61503966885132799"/>
  </r>
  <r>
    <n v="2018"/>
    <x v="11"/>
    <n v="5"/>
    <x v="6"/>
    <n v="3936.5999755859402"/>
    <s v="Sample"/>
    <x v="1"/>
    <x v="1"/>
    <n v="2199"/>
    <n v="2899"/>
    <n v="0.75853742669886171"/>
  </r>
  <r>
    <n v="2018"/>
    <x v="11"/>
    <n v="5"/>
    <x v="7"/>
    <n v="4025.00024414063"/>
    <s v="Sample"/>
    <x v="1"/>
    <x v="1"/>
    <n v="2443"/>
    <n v="2899"/>
    <n v="0.84270438082097276"/>
  </r>
  <r>
    <n v="2018"/>
    <x v="11"/>
    <n v="5"/>
    <x v="8"/>
    <n v="4229.60009765625"/>
    <s v="Sample"/>
    <x v="1"/>
    <x v="1"/>
    <n v="2542"/>
    <n v="2899"/>
    <n v="0.87685408761641948"/>
  </r>
  <r>
    <n v="2018"/>
    <x v="11"/>
    <n v="5"/>
    <x v="9"/>
    <n v="4522.9499511718805"/>
    <s v="Sample"/>
    <x v="1"/>
    <x v="1"/>
    <n v="2707"/>
    <n v="2899"/>
    <n v="0.93377026560883059"/>
  </r>
  <r>
    <n v="2018"/>
    <x v="11"/>
    <n v="5"/>
    <x v="10"/>
    <n v="4880.85009765626"/>
    <s v="Sample"/>
    <x v="1"/>
    <x v="1"/>
    <n v="2774"/>
    <n v="2899"/>
    <n v="0.95688168333908241"/>
  </r>
  <r>
    <n v="2018"/>
    <x v="11"/>
    <n v="5"/>
    <x v="11"/>
    <n v="5158.7998046875"/>
    <s v="Sample"/>
    <x v="1"/>
    <x v="1"/>
    <n v="2867"/>
    <n v="2899"/>
    <n v="0.98896171093480512"/>
  </r>
  <r>
    <n v="2018"/>
    <x v="11"/>
    <n v="5"/>
    <x v="12"/>
    <n v="5411.5"/>
    <s v="Sample"/>
    <x v="1"/>
    <x v="1"/>
    <n v="2899"/>
    <n v="2899"/>
    <n v="1"/>
  </r>
  <r>
    <n v="2018"/>
    <x v="11"/>
    <n v="5"/>
    <x v="13"/>
    <n v="5583.10009765625"/>
    <s v="Sample"/>
    <x v="1"/>
    <x v="1"/>
    <n v="2885"/>
    <n v="2899"/>
    <n v="0.99517074853397725"/>
  </r>
  <r>
    <n v="2018"/>
    <x v="11"/>
    <n v="5"/>
    <x v="14"/>
    <n v="5664.19970703126"/>
    <s v="Sample"/>
    <x v="1"/>
    <x v="1"/>
    <n v="2781"/>
    <n v="2899"/>
    <n v="0.95929630907209384"/>
  </r>
  <r>
    <n v="2018"/>
    <x v="11"/>
    <n v="5"/>
    <x v="15"/>
    <n v="5647.0002441406305"/>
    <s v="Sample"/>
    <x v="1"/>
    <x v="1"/>
    <n v="2592"/>
    <n v="2899"/>
    <n v="0.89410141428078649"/>
  </r>
  <r>
    <n v="2018"/>
    <x v="11"/>
    <n v="5"/>
    <x v="16"/>
    <n v="5541.8000488281305"/>
    <s v="Sample"/>
    <x v="1"/>
    <x v="1"/>
    <n v="2335"/>
    <n v="2899"/>
    <n v="0.80545015522593999"/>
  </r>
  <r>
    <n v="2018"/>
    <x v="11"/>
    <n v="5"/>
    <x v="17"/>
    <n v="5322.3000488281305"/>
    <s v="Sample"/>
    <x v="1"/>
    <x v="1"/>
    <n v="2070"/>
    <n v="2899"/>
    <n v="0.71403932390479474"/>
  </r>
  <r>
    <n v="2018"/>
    <x v="11"/>
    <n v="5"/>
    <x v="18"/>
    <n v="5071.9000244140598"/>
    <s v="Sample"/>
    <x v="1"/>
    <x v="1"/>
    <n v="1840"/>
    <n v="2899"/>
    <n v="0.63470162124870644"/>
  </r>
  <r>
    <n v="2018"/>
    <x v="11"/>
    <n v="5"/>
    <x v="19"/>
    <n v="4908.5998535156305"/>
    <s v="Sample"/>
    <x v="1"/>
    <x v="1"/>
    <n v="1742"/>
    <n v="2899"/>
    <n v="0.60089686098654704"/>
  </r>
  <r>
    <n v="2018"/>
    <x v="11"/>
    <n v="5"/>
    <x v="20"/>
    <n v="4617.8000488281305"/>
    <s v="Sample"/>
    <x v="1"/>
    <x v="1"/>
    <n v="1547"/>
    <n v="2899"/>
    <n v="0.53363228699551568"/>
  </r>
  <r>
    <n v="2018"/>
    <x v="11"/>
    <n v="5"/>
    <x v="21"/>
    <n v="4301.2999267578098"/>
    <s v="Sample"/>
    <x v="1"/>
    <x v="1"/>
    <n v="1377"/>
    <n v="2899"/>
    <n v="0.47499137633666783"/>
  </r>
  <r>
    <n v="2018"/>
    <x v="11"/>
    <n v="5"/>
    <x v="22"/>
    <n v="4007.0001220703098"/>
    <s v="Sample"/>
    <x v="1"/>
    <x v="1"/>
    <n v="1326"/>
    <n v="2899"/>
    <n v="0.45739910313901344"/>
  </r>
  <r>
    <n v="2018"/>
    <x v="11"/>
    <n v="5"/>
    <x v="23"/>
    <n v="3758.89990234375"/>
    <s v="Sample"/>
    <x v="1"/>
    <x v="1"/>
    <n v="1275"/>
    <n v="2899"/>
    <n v="0.43980682994135911"/>
  </r>
  <r>
    <n v="2017"/>
    <x v="0"/>
    <n v="20"/>
    <x v="0"/>
    <n v="3767.7601318359402"/>
    <s v="Pilot"/>
    <x v="0"/>
    <x v="2"/>
    <n v="9714.2442000000046"/>
    <n v="21776.803799999998"/>
    <n v="0.4460821840163709"/>
  </r>
  <r>
    <n v="2017"/>
    <x v="0"/>
    <n v="20"/>
    <x v="1"/>
    <n v="3824.2587890625"/>
    <s v="Pilot"/>
    <x v="0"/>
    <x v="2"/>
    <n v="9852.9768000000004"/>
    <n v="21776.803799999998"/>
    <n v="0.45245284342415765"/>
  </r>
  <r>
    <n v="2017"/>
    <x v="0"/>
    <n v="20"/>
    <x v="2"/>
    <n v="3809.84106445313"/>
    <s v="Pilot"/>
    <x v="0"/>
    <x v="2"/>
    <n v="10194.624599999997"/>
    <n v="21776.803799999998"/>
    <n v="0.46814145425693732"/>
  </r>
  <r>
    <n v="2017"/>
    <x v="0"/>
    <n v="20"/>
    <x v="3"/>
    <n v="3905.35400390625"/>
    <s v="Pilot"/>
    <x v="0"/>
    <x v="2"/>
    <n v="10471.9236"/>
    <n v="21776.803799999998"/>
    <n v="0.48087514109852986"/>
  </r>
  <r>
    <n v="2017"/>
    <x v="0"/>
    <n v="20"/>
    <x v="4"/>
    <n v="3990.2579345703098"/>
    <s v="Pilot"/>
    <x v="0"/>
    <x v="2"/>
    <n v="11074.536600000001"/>
    <n v="21776.803799999998"/>
    <n v="0.50854738379927"/>
  </r>
  <r>
    <n v="2017"/>
    <x v="0"/>
    <n v="20"/>
    <x v="5"/>
    <n v="4284.3570556640598"/>
    <s v="Pilot"/>
    <x v="0"/>
    <x v="2"/>
    <n v="12868.451999999999"/>
    <n v="21776.803799999998"/>
    <n v="0.59092473432671511"/>
  </r>
  <r>
    <n v="2017"/>
    <x v="0"/>
    <n v="20"/>
    <x v="6"/>
    <n v="4662.158203125"/>
    <s v="Pilot"/>
    <x v="0"/>
    <x v="2"/>
    <n v="16796.473200000004"/>
    <n v="21776.803799999998"/>
    <n v="0.7713011217927217"/>
  </r>
  <r>
    <n v="2017"/>
    <x v="0"/>
    <n v="20"/>
    <x v="7"/>
    <n v="4853.3079833984402"/>
    <s v="Pilot"/>
    <x v="0"/>
    <x v="2"/>
    <n v="19592.451599999997"/>
    <n v="21776.803799999998"/>
    <n v="0.89969362721631352"/>
  </r>
  <r>
    <n v="2017"/>
    <x v="0"/>
    <n v="20"/>
    <x v="8"/>
    <n v="4832.2020263671902"/>
    <s v="Pilot"/>
    <x v="0"/>
    <x v="2"/>
    <n v="21469.919399999999"/>
    <n v="21776.803799999998"/>
    <n v="0.98590773913295771"/>
  </r>
  <r>
    <n v="2017"/>
    <x v="0"/>
    <n v="20"/>
    <x v="9"/>
    <n v="4632.01806640625"/>
    <s v="Pilot"/>
    <x v="0"/>
    <x v="2"/>
    <n v="21422.580000000005"/>
    <n v="21776.803799999998"/>
    <n v="0.98373389395187583"/>
  </r>
  <r>
    <n v="2017"/>
    <x v="0"/>
    <n v="20"/>
    <x v="10"/>
    <n v="4392.8011474609402"/>
    <s v="Pilot"/>
    <x v="0"/>
    <x v="2"/>
    <n v="21478.462200000002"/>
    <n v="21776.803799999998"/>
    <n v="0.98630002810605311"/>
  </r>
  <r>
    <n v="2017"/>
    <x v="0"/>
    <n v="20"/>
    <x v="11"/>
    <n v="4217.06689453125"/>
    <s v="Pilot"/>
    <x v="0"/>
    <x v="2"/>
    <n v="21776.803799999998"/>
    <n v="21776.803799999998"/>
    <n v="1"/>
  </r>
  <r>
    <n v="2017"/>
    <x v="0"/>
    <n v="20"/>
    <x v="12"/>
    <n v="4146.86816406251"/>
    <s v="Pilot"/>
    <x v="0"/>
    <x v="2"/>
    <n v="21223.47960000001"/>
    <n v="21776.803799999998"/>
    <n v="0.97459111974917145"/>
  </r>
  <r>
    <n v="2017"/>
    <x v="0"/>
    <n v="20"/>
    <x v="13"/>
    <n v="3958.6690673828198"/>
    <s v="Pilot"/>
    <x v="0"/>
    <x v="2"/>
    <n v="19938.191400000003"/>
    <n v="21776.803799999998"/>
    <n v="0.91557014441210172"/>
  </r>
  <r>
    <n v="2017"/>
    <x v="0"/>
    <n v="20"/>
    <x v="14"/>
    <n v="3885.8690185546902"/>
    <s v="Pilot"/>
    <x v="0"/>
    <x v="2"/>
    <n v="18294.210599999999"/>
    <n v="21776.803799999998"/>
    <n v="0.84007785384924116"/>
  </r>
  <r>
    <n v="2017"/>
    <x v="0"/>
    <n v="20"/>
    <x v="15"/>
    <n v="3798.2679443359402"/>
    <s v="Pilot"/>
    <x v="0"/>
    <x v="2"/>
    <n v="16744.019999999997"/>
    <n v="21776.803799999998"/>
    <n v="0.76889244876238438"/>
  </r>
  <r>
    <n v="2017"/>
    <x v="0"/>
    <n v="20"/>
    <x v="16"/>
    <n v="3829.7640380859402"/>
    <s v="Pilot"/>
    <x v="0"/>
    <x v="2"/>
    <n v="14594.680800000006"/>
    <n v="21776.803799999998"/>
    <n v="0.67019388768153421"/>
  </r>
  <r>
    <n v="2017"/>
    <x v="0"/>
    <n v="20"/>
    <x v="17"/>
    <n v="3998.3060302734402"/>
    <s v="Pilot"/>
    <x v="0"/>
    <x v="2"/>
    <n v="13624.0578"/>
    <n v="21776.803799999998"/>
    <n v="0.62562247082374878"/>
  </r>
  <r>
    <n v="2017"/>
    <x v="0"/>
    <n v="20"/>
    <x v="18"/>
    <n v="4218.2159423828098"/>
    <s v="Pilot"/>
    <x v="0"/>
    <x v="2"/>
    <n v="12381.825600000004"/>
    <n v="21776.803799999998"/>
    <n v="0.56857864513616108"/>
  </r>
  <r>
    <n v="2017"/>
    <x v="0"/>
    <n v="20"/>
    <x v="19"/>
    <n v="4264.3648681640598"/>
    <s v="Pilot"/>
    <x v="0"/>
    <x v="2"/>
    <n v="11615.337000000001"/>
    <n v="21776.803799999998"/>
    <n v="0.53338116588073414"/>
  </r>
  <r>
    <n v="2017"/>
    <x v="0"/>
    <n v="20"/>
    <x v="20"/>
    <n v="4287.06396484375"/>
    <s v="Pilot"/>
    <x v="0"/>
    <x v="2"/>
    <n v="11020.237800000003"/>
    <n v="21776.803799999998"/>
    <n v="0.50605396003981096"/>
  </r>
  <r>
    <n v="2017"/>
    <x v="0"/>
    <n v="20"/>
    <x v="21"/>
    <n v="4183.4638671875"/>
    <s v="Pilot"/>
    <x v="0"/>
    <x v="2"/>
    <n v="10281.595799999999"/>
    <n v="21776.803799999998"/>
    <n v="0.47213520838168183"/>
  </r>
  <r>
    <n v="2017"/>
    <x v="0"/>
    <n v="20"/>
    <x v="22"/>
    <n v="4093.4130859375"/>
    <s v="Pilot"/>
    <x v="0"/>
    <x v="2"/>
    <n v="9923.840400000001"/>
    <n v="21776.803799999998"/>
    <n v="0.45570692977451549"/>
  </r>
  <r>
    <n v="2017"/>
    <x v="0"/>
    <n v="20"/>
    <x v="23"/>
    <n v="3849.11206054688"/>
    <s v="Pilot"/>
    <x v="0"/>
    <x v="2"/>
    <n v="9513.0030000000024"/>
    <n v="21776.803799999998"/>
    <n v="0.43684110337624493"/>
  </r>
  <r>
    <n v="2017"/>
    <x v="1"/>
    <n v="28"/>
    <x v="0"/>
    <n v="5009.4000244140598"/>
    <s v="Pilot"/>
    <x v="0"/>
    <x v="2"/>
    <n v="12046.5396"/>
    <n v="16378.578000000003"/>
    <n v="0.73550582962696753"/>
  </r>
  <r>
    <n v="2017"/>
    <x v="1"/>
    <n v="28"/>
    <x v="1"/>
    <n v="4916.0998535156305"/>
    <s v="Pilot"/>
    <x v="0"/>
    <x v="2"/>
    <n v="12078.6168"/>
    <n v="16378.578000000003"/>
    <n v="0.7374643146676102"/>
  </r>
  <r>
    <n v="2017"/>
    <x v="1"/>
    <n v="28"/>
    <x v="2"/>
    <n v="5000.5999755859402"/>
    <s v="Pilot"/>
    <x v="0"/>
    <x v="2"/>
    <n v="12336.882599999999"/>
    <n v="16378.578000000003"/>
    <n v="0.75323282643951117"/>
  </r>
  <r>
    <n v="2017"/>
    <x v="1"/>
    <n v="28"/>
    <x v="3"/>
    <n v="4963.1999511718805"/>
    <s v="Pilot"/>
    <x v="0"/>
    <x v="2"/>
    <n v="12551.881199999996"/>
    <n v="16378.578000000003"/>
    <n v="0.76635964367602571"/>
  </r>
  <r>
    <n v="2017"/>
    <x v="1"/>
    <n v="28"/>
    <x v="4"/>
    <n v="4968.318359375"/>
    <s v="Pilot"/>
    <x v="0"/>
    <x v="2"/>
    <n v="12850.776599999997"/>
    <n v="16378.578000000003"/>
    <n v="0.78460881036192487"/>
  </r>
  <r>
    <n v="2017"/>
    <x v="1"/>
    <n v="28"/>
    <x v="5"/>
    <n v="5138.0499267578098"/>
    <s v="Pilot"/>
    <x v="0"/>
    <x v="2"/>
    <n v="13793.113799999999"/>
    <n v="16378.578000000003"/>
    <n v="0.84214354872565844"/>
  </r>
  <r>
    <n v="2017"/>
    <x v="1"/>
    <n v="28"/>
    <x v="6"/>
    <n v="5317.25"/>
    <s v="Pilot"/>
    <x v="0"/>
    <x v="2"/>
    <n v="15759.581400000003"/>
    <n v="16378.578000000003"/>
    <n v="0.96220693884414144"/>
  </r>
  <r>
    <n v="2017"/>
    <x v="1"/>
    <n v="28"/>
    <x v="7"/>
    <n v="5573.7498779296902"/>
    <s v="Pilot"/>
    <x v="0"/>
    <x v="2"/>
    <n v="16378.578000000003"/>
    <n v="16378.578000000003"/>
    <n v="1"/>
  </r>
  <r>
    <n v="2017"/>
    <x v="1"/>
    <n v="28"/>
    <x v="8"/>
    <n v="5611.9500732421902"/>
    <s v="Pilot"/>
    <x v="0"/>
    <x v="2"/>
    <n v="16332.980399999999"/>
    <n v="16378.578000000003"/>
    <n v="0.9972160220502656"/>
  </r>
  <r>
    <n v="2017"/>
    <x v="1"/>
    <n v="28"/>
    <x v="9"/>
    <n v="5599.5998535156305"/>
    <s v="Pilot"/>
    <x v="0"/>
    <x v="2"/>
    <n v="16108.667400000002"/>
    <n v="16378.578000000003"/>
    <n v="0.98352051075496294"/>
  </r>
  <r>
    <n v="2017"/>
    <x v="1"/>
    <n v="28"/>
    <x v="10"/>
    <n v="5424.5"/>
    <s v="Pilot"/>
    <x v="0"/>
    <x v="2"/>
    <n v="15980.7168"/>
    <n v="16378.578000000003"/>
    <n v="0.9757084406228671"/>
  </r>
  <r>
    <n v="2017"/>
    <x v="1"/>
    <n v="28"/>
    <x v="11"/>
    <n v="5312.8000488281305"/>
    <s v="Pilot"/>
    <x v="0"/>
    <x v="2"/>
    <n v="15781.964399999997"/>
    <n v="16378.578000000003"/>
    <n v="0.96357354099971282"/>
  </r>
  <r>
    <n v="2017"/>
    <x v="1"/>
    <n v="28"/>
    <x v="12"/>
    <n v="5129.2999267578198"/>
    <s v="Pilot"/>
    <x v="0"/>
    <x v="2"/>
    <n v="15575.743199999999"/>
    <n v="16378.578000000003"/>
    <n v="0.95098263109288217"/>
  </r>
  <r>
    <n v="2017"/>
    <x v="1"/>
    <n v="28"/>
    <x v="13"/>
    <n v="4954.9001464843805"/>
    <s v="Pilot"/>
    <x v="0"/>
    <x v="2"/>
    <n v="15136.803"/>
    <n v="16378.578000000003"/>
    <n v="0.92418297852231113"/>
  </r>
  <r>
    <n v="2017"/>
    <x v="1"/>
    <n v="28"/>
    <x v="14"/>
    <n v="4764.0999755859402"/>
    <s v="Pilot"/>
    <x v="0"/>
    <x v="2"/>
    <n v="14503.742999999995"/>
    <n v="16378.578000000003"/>
    <n v="0.88553127139608778"/>
  </r>
  <r>
    <n v="2017"/>
    <x v="1"/>
    <n v="28"/>
    <x v="15"/>
    <n v="4580.35009765625"/>
    <s v="Pilot"/>
    <x v="0"/>
    <x v="2"/>
    <n v="14053.438200000002"/>
    <n v="16378.578000000003"/>
    <n v="0.85803774906466235"/>
  </r>
  <r>
    <n v="2017"/>
    <x v="1"/>
    <n v="28"/>
    <x v="16"/>
    <n v="4586.6500244140598"/>
    <s v="Pilot"/>
    <x v="0"/>
    <x v="2"/>
    <n v="13414.000799999994"/>
    <n v="16378.578000000003"/>
    <n v="0.81899666747626021"/>
  </r>
  <r>
    <n v="2017"/>
    <x v="1"/>
    <n v="28"/>
    <x v="17"/>
    <n v="4850.60009765625"/>
    <s v="Pilot"/>
    <x v="0"/>
    <x v="2"/>
    <n v="13524.952799999999"/>
    <n v="16378.578000000003"/>
    <n v="0.82577088194103276"/>
  </r>
  <r>
    <n v="2017"/>
    <x v="1"/>
    <n v="28"/>
    <x v="18"/>
    <n v="5115.3000488281305"/>
    <s v="Pilot"/>
    <x v="0"/>
    <x v="2"/>
    <n v="12936.683399999994"/>
    <n v="16378.578000000003"/>
    <n v="0.78985388108784482"/>
  </r>
  <r>
    <n v="2017"/>
    <x v="1"/>
    <n v="28"/>
    <x v="19"/>
    <n v="5096.5999755859402"/>
    <s v="Pilot"/>
    <x v="0"/>
    <x v="2"/>
    <n v="12705.708600000005"/>
    <n v="16378.578000000003"/>
    <n v="0.77575163118556467"/>
  </r>
  <r>
    <n v="2017"/>
    <x v="1"/>
    <n v="28"/>
    <x v="20"/>
    <n v="5034.0998535156305"/>
    <s v="Pilot"/>
    <x v="0"/>
    <x v="2"/>
    <n v="12254.224199999997"/>
    <n v="16378.578000000003"/>
    <n v="0.74818608794975938"/>
  </r>
  <r>
    <n v="2017"/>
    <x v="1"/>
    <n v="28"/>
    <x v="21"/>
    <n v="5074.9000244140598"/>
    <s v="Pilot"/>
    <x v="0"/>
    <x v="2"/>
    <n v="12041.138400000003"/>
    <n v="16378.578000000003"/>
    <n v="0.73517605740864689"/>
  </r>
  <r>
    <n v="2017"/>
    <x v="1"/>
    <n v="28"/>
    <x v="22"/>
    <n v="4909.39990234375"/>
    <s v="Pilot"/>
    <x v="0"/>
    <x v="2"/>
    <n v="12061.082399999998"/>
    <n v="16378.578000000003"/>
    <n v="0.73639374553761594"/>
  </r>
  <r>
    <n v="2017"/>
    <x v="1"/>
    <n v="28"/>
    <x v="23"/>
    <n v="4750.6999511718805"/>
    <s v="Pilot"/>
    <x v="0"/>
    <x v="2"/>
    <n v="11788.376399999999"/>
    <n v="16378.578000000003"/>
    <n v="0.71974358213515222"/>
  </r>
  <r>
    <n v="2018"/>
    <x v="2"/>
    <n v="2"/>
    <x v="0"/>
    <n v="5565.89990234375"/>
    <s v="Pilot"/>
    <x v="0"/>
    <x v="2"/>
    <n v="14439.290400000005"/>
    <n v="20339.670600000001"/>
    <n v="0.7099077799224538"/>
  </r>
  <r>
    <n v="2018"/>
    <x v="2"/>
    <n v="2"/>
    <x v="1"/>
    <n v="5574.2498779296902"/>
    <s v="Pilot"/>
    <x v="0"/>
    <x v="2"/>
    <n v="14647.452599999999"/>
    <n v="20339.670600000001"/>
    <n v="0.7201420754572101"/>
  </r>
  <r>
    <n v="2018"/>
    <x v="2"/>
    <n v="2"/>
    <x v="2"/>
    <n v="5662.5500488281305"/>
    <s v="Pilot"/>
    <x v="0"/>
    <x v="2"/>
    <n v="14830.701000000001"/>
    <n v="20339.670600000001"/>
    <n v="0.72915148389866258"/>
  </r>
  <r>
    <n v="2018"/>
    <x v="2"/>
    <n v="2"/>
    <x v="3"/>
    <n v="5717.1999511718805"/>
    <s v="Pilot"/>
    <x v="0"/>
    <x v="2"/>
    <n v="15060.703200000005"/>
    <n v="20339.670600000001"/>
    <n v="0.74045954313537432"/>
  </r>
  <r>
    <n v="2018"/>
    <x v="2"/>
    <n v="2"/>
    <x v="4"/>
    <n v="5866.60009765625"/>
    <s v="Pilot"/>
    <x v="0"/>
    <x v="2"/>
    <n v="15716.876399999996"/>
    <n v="20339.670600000001"/>
    <n v="0.77272030157656513"/>
  </r>
  <r>
    <n v="2018"/>
    <x v="2"/>
    <n v="2"/>
    <x v="5"/>
    <n v="6020.4000244140598"/>
    <s v="Pilot"/>
    <x v="0"/>
    <x v="2"/>
    <n v="16516.638000000003"/>
    <n v="20339.670600000001"/>
    <n v="0.81204058437406557"/>
  </r>
  <r>
    <n v="2018"/>
    <x v="2"/>
    <n v="2"/>
    <x v="6"/>
    <n v="6386.3499755859402"/>
    <s v="Pilot"/>
    <x v="0"/>
    <x v="2"/>
    <n v="17954.784599999999"/>
    <n v="20339.670600000001"/>
    <n v="0.88274706867671682"/>
  </r>
  <r>
    <n v="2018"/>
    <x v="2"/>
    <n v="2"/>
    <x v="7"/>
    <n v="6678.89990234375"/>
    <s v="Pilot"/>
    <x v="0"/>
    <x v="2"/>
    <n v="19168.437000000002"/>
    <n v="20339.670600000001"/>
    <n v="0.94241629458836962"/>
  </r>
  <r>
    <n v="2018"/>
    <x v="2"/>
    <n v="2"/>
    <x v="8"/>
    <n v="6699.0501708984402"/>
    <s v="Pilot"/>
    <x v="0"/>
    <x v="2"/>
    <n v="19948.824000000001"/>
    <n v="20339.670600000001"/>
    <n v="0.98078402508642393"/>
  </r>
  <r>
    <n v="2018"/>
    <x v="2"/>
    <n v="2"/>
    <x v="9"/>
    <n v="6545.4000244140598"/>
    <s v="Pilot"/>
    <x v="0"/>
    <x v="2"/>
    <n v="20339.670600000001"/>
    <n v="20339.670600000001"/>
    <n v="1"/>
  </r>
  <r>
    <n v="2018"/>
    <x v="2"/>
    <n v="2"/>
    <x v="10"/>
    <n v="6287.6501464843805"/>
    <s v="Pilot"/>
    <x v="0"/>
    <x v="2"/>
    <n v="20300.173799999997"/>
    <n v="20339.670600000001"/>
    <n v="0.99805813964361823"/>
  </r>
  <r>
    <n v="2018"/>
    <x v="2"/>
    <n v="2"/>
    <x v="11"/>
    <n v="6023.6497802734402"/>
    <s v="Pilot"/>
    <x v="0"/>
    <x v="2"/>
    <n v="20046.835799999997"/>
    <n v="20339.670600000001"/>
    <n v="0.98560277569096899"/>
  </r>
  <r>
    <n v="2018"/>
    <x v="2"/>
    <n v="2"/>
    <x v="12"/>
    <n v="5744.9001464843805"/>
    <s v="Pilot"/>
    <x v="0"/>
    <x v="2"/>
    <n v="19609.720200000003"/>
    <n v="20339.670600000001"/>
    <n v="0.96411198517639718"/>
  </r>
  <r>
    <n v="2018"/>
    <x v="2"/>
    <n v="2"/>
    <x v="13"/>
    <n v="5526.4001464843805"/>
    <s v="Pilot"/>
    <x v="0"/>
    <x v="2"/>
    <n v="19143.689399999999"/>
    <n v="20339.670600000001"/>
    <n v="0.94119957871884108"/>
  </r>
  <r>
    <n v="2018"/>
    <x v="2"/>
    <n v="2"/>
    <x v="14"/>
    <n v="5324.9000244140598"/>
    <s v="Pilot"/>
    <x v="0"/>
    <x v="2"/>
    <n v="18506.575199999999"/>
    <n v="20339.670600000001"/>
    <n v="0.90987585610162236"/>
  </r>
  <r>
    <n v="2018"/>
    <x v="2"/>
    <n v="2"/>
    <x v="15"/>
    <n v="5207.39990234376"/>
    <s v="Pilot"/>
    <x v="0"/>
    <x v="2"/>
    <n v="17466.038400000001"/>
    <n v="20339.670600000001"/>
    <n v="0.85871785947211954"/>
  </r>
  <r>
    <n v="2018"/>
    <x v="2"/>
    <n v="2"/>
    <x v="16"/>
    <n v="5199.6999511718805"/>
    <s v="Pilot"/>
    <x v="0"/>
    <x v="2"/>
    <n v="16450.523400000005"/>
    <n v="20339.670600000001"/>
    <n v="0.80879005975642515"/>
  </r>
  <r>
    <n v="2018"/>
    <x v="2"/>
    <n v="2"/>
    <x v="17"/>
    <n v="5415.6999511718805"/>
    <s v="Pilot"/>
    <x v="0"/>
    <x v="2"/>
    <n v="16145.092799999999"/>
    <n v="20339.670600000001"/>
    <n v="0.7937735628815934"/>
  </r>
  <r>
    <n v="2018"/>
    <x v="2"/>
    <n v="2"/>
    <x v="18"/>
    <n v="5787.39990234375"/>
    <s v="Pilot"/>
    <x v="0"/>
    <x v="2"/>
    <n v="16383.437999999998"/>
    <n v="20339.670600000001"/>
    <n v="0.80549180575225232"/>
  </r>
  <r>
    <n v="2018"/>
    <x v="2"/>
    <n v="2"/>
    <x v="19"/>
    <n v="5938.1999511718805"/>
    <s v="Pilot"/>
    <x v="0"/>
    <x v="2"/>
    <n v="16169.404200000003"/>
    <n v="20339.670600000001"/>
    <n v="0.79496883297608578"/>
  </r>
  <r>
    <n v="2018"/>
    <x v="2"/>
    <n v="2"/>
    <x v="20"/>
    <n v="6054.6999511718805"/>
    <s v="Pilot"/>
    <x v="0"/>
    <x v="2"/>
    <n v="15973.553999999996"/>
    <n v="20339.670600000001"/>
    <n v="0.78533985697880448"/>
  </r>
  <r>
    <n v="2018"/>
    <x v="2"/>
    <n v="2"/>
    <x v="21"/>
    <n v="5982.39990234375"/>
    <s v="Pilot"/>
    <x v="0"/>
    <x v="2"/>
    <n v="15696.429599999996"/>
    <n v="20339.670600000001"/>
    <n v="0.77171503455911394"/>
  </r>
  <r>
    <n v="2018"/>
    <x v="2"/>
    <n v="2"/>
    <x v="22"/>
    <n v="5880.1999511718805"/>
    <s v="Pilot"/>
    <x v="0"/>
    <x v="2"/>
    <n v="15504.433199999998"/>
    <n v="20339.670600000001"/>
    <n v="0.76227553065682374"/>
  </r>
  <r>
    <n v="2018"/>
    <x v="2"/>
    <n v="2"/>
    <x v="23"/>
    <n v="5798.4776611328098"/>
    <s v="Pilot"/>
    <x v="0"/>
    <x v="2"/>
    <n v="15131.802599999997"/>
    <n v="20339.670600000001"/>
    <n v="0.74395514546828478"/>
  </r>
  <r>
    <n v="2018"/>
    <x v="3"/>
    <n v="2"/>
    <x v="0"/>
    <n v="4389.60009765625"/>
    <s v="Pilot"/>
    <x v="0"/>
    <x v="2"/>
    <n v="9848.8272000000052"/>
    <n v="22093.6662"/>
    <n v="0.44577604779780755"/>
  </r>
  <r>
    <n v="2018"/>
    <x v="3"/>
    <n v="2"/>
    <x v="1"/>
    <n v="4390.2999267578098"/>
    <s v="Pilot"/>
    <x v="0"/>
    <x v="2"/>
    <n v="10144.608000000004"/>
    <n v="22093.6662"/>
    <n v="0.45916363124921311"/>
  </r>
  <r>
    <n v="2018"/>
    <x v="3"/>
    <n v="2"/>
    <x v="2"/>
    <n v="4430.0998535156305"/>
    <s v="Pilot"/>
    <x v="0"/>
    <x v="2"/>
    <n v="10515.051599999997"/>
    <n v="22093.6662"/>
    <n v="0.47593059046035541"/>
  </r>
  <r>
    <n v="2018"/>
    <x v="3"/>
    <n v="2"/>
    <x v="3"/>
    <n v="4459.0998535156305"/>
    <s v="Pilot"/>
    <x v="0"/>
    <x v="2"/>
    <n v="10964.1366"/>
    <n v="22093.6662"/>
    <n v="0.49625700419063995"/>
  </r>
  <r>
    <n v="2018"/>
    <x v="3"/>
    <n v="2"/>
    <x v="4"/>
    <n v="4496.5999755859402"/>
    <s v="Pilot"/>
    <x v="0"/>
    <x v="2"/>
    <n v="11631.278399999999"/>
    <n v="22093.6662"/>
    <n v="0.52645307006584541"/>
  </r>
  <r>
    <n v="2018"/>
    <x v="3"/>
    <n v="2"/>
    <x v="5"/>
    <n v="4775.89990234375"/>
    <s v="Pilot"/>
    <x v="0"/>
    <x v="2"/>
    <n v="13224.859200000001"/>
    <n v="22093.6662"/>
    <n v="0.59858147037633802"/>
  </r>
  <r>
    <n v="2018"/>
    <x v="3"/>
    <n v="2"/>
    <x v="6"/>
    <n v="5241.3000488281305"/>
    <s v="Pilot"/>
    <x v="0"/>
    <x v="2"/>
    <n v="17105.286599999996"/>
    <n v="22093.6662"/>
    <n v="0.77421675719894767"/>
  </r>
  <r>
    <n v="2018"/>
    <x v="3"/>
    <n v="2"/>
    <x v="7"/>
    <n v="5511.7999267578098"/>
    <s v="Pilot"/>
    <x v="0"/>
    <x v="2"/>
    <n v="20210.230199999995"/>
    <n v="22093.6662"/>
    <n v="0.91475221980134713"/>
  </r>
  <r>
    <n v="2018"/>
    <x v="3"/>
    <n v="2"/>
    <x v="8"/>
    <n v="5533.5999755859402"/>
    <s v="Pilot"/>
    <x v="0"/>
    <x v="2"/>
    <n v="21539.2716"/>
    <n v="22093.6662"/>
    <n v="0.97490707993044634"/>
  </r>
  <r>
    <n v="2018"/>
    <x v="3"/>
    <n v="2"/>
    <x v="9"/>
    <n v="5467.5499267578198"/>
    <s v="Pilot"/>
    <x v="0"/>
    <x v="2"/>
    <n v="22015.007400000006"/>
    <n v="22093.6662"/>
    <n v="0.9964397579248303"/>
  </r>
  <r>
    <n v="2018"/>
    <x v="3"/>
    <n v="2"/>
    <x v="10"/>
    <n v="5355.5500488281305"/>
    <s v="Pilot"/>
    <x v="0"/>
    <x v="2"/>
    <n v="22054.406999999992"/>
    <n v="22093.6662"/>
    <n v="0.99822305634363173"/>
  </r>
  <r>
    <n v="2018"/>
    <x v="3"/>
    <n v="2"/>
    <x v="11"/>
    <n v="5192.9000244140698"/>
    <s v="Pilot"/>
    <x v="0"/>
    <x v="2"/>
    <n v="22093.6662"/>
    <n v="22093.6662"/>
    <n v="1"/>
  </r>
  <r>
    <n v="2018"/>
    <x v="3"/>
    <n v="2"/>
    <x v="12"/>
    <n v="5077.5998535156305"/>
    <s v="Pilot"/>
    <x v="0"/>
    <x v="2"/>
    <n v="21585.150000000009"/>
    <n v="22093.6662"/>
    <n v="0.97698362076276901"/>
  </r>
  <r>
    <n v="2018"/>
    <x v="3"/>
    <n v="2"/>
    <x v="13"/>
    <n v="4969.8000488281305"/>
    <s v="Pilot"/>
    <x v="0"/>
    <x v="2"/>
    <n v="20298.398399999998"/>
    <n v="22093.6662"/>
    <n v="0.91874287482445982"/>
  </r>
  <r>
    <n v="2018"/>
    <x v="3"/>
    <n v="2"/>
    <x v="14"/>
    <n v="4811.3001708984402"/>
    <s v="Pilot"/>
    <x v="0"/>
    <x v="2"/>
    <n v="18850.518599999999"/>
    <n v="22093.6662"/>
    <n v="0.85320916996564378"/>
  </r>
  <r>
    <n v="2018"/>
    <x v="3"/>
    <n v="2"/>
    <x v="15"/>
    <n v="4689.00000000001"/>
    <s v="Pilot"/>
    <x v="0"/>
    <x v="2"/>
    <n v="17396.929800000002"/>
    <n v="22093.6662"/>
    <n v="0.78741706525827759"/>
  </r>
  <r>
    <n v="2018"/>
    <x v="3"/>
    <n v="2"/>
    <x v="16"/>
    <n v="4635.60009765626"/>
    <s v="Pilot"/>
    <x v="0"/>
    <x v="2"/>
    <n v="15491.185199999996"/>
    <n v="22093.6662"/>
    <n v="0.70115955676020836"/>
  </r>
  <r>
    <n v="2018"/>
    <x v="3"/>
    <n v="2"/>
    <x v="17"/>
    <n v="4766.0998535156305"/>
    <s v="Pilot"/>
    <x v="0"/>
    <x v="2"/>
    <n v="14423.363400000007"/>
    <n v="22093.6662"/>
    <n v="0.65282797655375135"/>
  </r>
  <r>
    <n v="2018"/>
    <x v="3"/>
    <n v="2"/>
    <x v="18"/>
    <n v="5063.8000488281305"/>
    <s v="Pilot"/>
    <x v="0"/>
    <x v="2"/>
    <n v="13566.046200000001"/>
    <n v="22093.6662"/>
    <n v="0.61402422201888796"/>
  </r>
  <r>
    <n v="2018"/>
    <x v="3"/>
    <n v="2"/>
    <x v="19"/>
    <n v="5167.4001464843805"/>
    <s v="Pilot"/>
    <x v="0"/>
    <x v="2"/>
    <n v="13041.604799999996"/>
    <n v="22093.6662"/>
    <n v="0.59028703891615764"/>
  </r>
  <r>
    <n v="2018"/>
    <x v="3"/>
    <n v="2"/>
    <x v="20"/>
    <n v="5223.2999267578098"/>
    <s v="Pilot"/>
    <x v="0"/>
    <x v="2"/>
    <n v="12613.864199999995"/>
    <n v="22093.6662"/>
    <n v="0.57092671201848766"/>
  </r>
  <r>
    <n v="2018"/>
    <x v="3"/>
    <n v="2"/>
    <x v="21"/>
    <n v="5180.10009765625"/>
    <s v="Pilot"/>
    <x v="0"/>
    <x v="2"/>
    <n v="12188.908800000001"/>
    <n v="22093.6662"/>
    <n v="0.5516924483995328"/>
  </r>
  <r>
    <n v="2018"/>
    <x v="3"/>
    <n v="2"/>
    <x v="22"/>
    <n v="5031.8498535156305"/>
    <s v="Pilot"/>
    <x v="0"/>
    <x v="2"/>
    <n v="11753.477999999994"/>
    <n v="22093.6662"/>
    <n v="0.53198404889451956"/>
  </r>
  <r>
    <n v="2018"/>
    <x v="3"/>
    <n v="2"/>
    <x v="23"/>
    <n v="4984.7498779296902"/>
    <s v="Pilot"/>
    <x v="0"/>
    <x v="2"/>
    <n v="11288.350800000002"/>
    <n v="22093.6662"/>
    <n v="0.51093153566337501"/>
  </r>
  <r>
    <n v="2018"/>
    <x v="4"/>
    <n v="22"/>
    <x v="0"/>
    <n v="4157.1501464843805"/>
    <s v="Pilot"/>
    <x v="0"/>
    <x v="2"/>
    <n v="9473.1917999999951"/>
    <n v="21369.341399999998"/>
    <n v="0.44330761639663802"/>
  </r>
  <r>
    <n v="2018"/>
    <x v="4"/>
    <n v="22"/>
    <x v="1"/>
    <n v="4099.6500244140598"/>
    <s v="Pilot"/>
    <x v="0"/>
    <x v="2"/>
    <n v="9771.982200000004"/>
    <n v="21369.341399999998"/>
    <n v="0.45728981614753955"/>
  </r>
  <r>
    <n v="2018"/>
    <x v="4"/>
    <n v="22"/>
    <x v="2"/>
    <n v="4050.90014648438"/>
    <s v="Pilot"/>
    <x v="0"/>
    <x v="2"/>
    <n v="10058.713800000001"/>
    <n v="21369.341399999998"/>
    <n v="0.47070771212443646"/>
  </r>
  <r>
    <n v="2018"/>
    <x v="4"/>
    <n v="22"/>
    <x v="3"/>
    <n v="4121.1999511718805"/>
    <s v="Pilot"/>
    <x v="0"/>
    <x v="2"/>
    <n v="10640.737199999998"/>
    <n v="21369.341399999998"/>
    <n v="0.49794408731754358"/>
  </r>
  <r>
    <n v="2018"/>
    <x v="4"/>
    <n v="22"/>
    <x v="4"/>
    <n v="4343.2000732421902"/>
    <s v="Pilot"/>
    <x v="0"/>
    <x v="2"/>
    <n v="12074.3604"/>
    <n v="21369.341399999998"/>
    <n v="0.56503193870074075"/>
  </r>
  <r>
    <n v="2018"/>
    <x v="4"/>
    <n v="22"/>
    <x v="5"/>
    <n v="4736.9998779296902"/>
    <s v="Pilot"/>
    <x v="0"/>
    <x v="2"/>
    <n v="15820.702800000003"/>
    <n v="21369.341399999998"/>
    <n v="0.74034583021823985"/>
  </r>
  <r>
    <n v="2018"/>
    <x v="4"/>
    <n v="22"/>
    <x v="6"/>
    <n v="5104.47021484375"/>
    <s v="Pilot"/>
    <x v="0"/>
    <x v="2"/>
    <n v="19262.2356"/>
    <n v="21369.341399999998"/>
    <n v="0.90139584741717882"/>
  </r>
  <r>
    <n v="2018"/>
    <x v="4"/>
    <n v="22"/>
    <x v="7"/>
    <n v="5017.7001953125"/>
    <s v="Pilot"/>
    <x v="0"/>
    <x v="2"/>
    <n v="20947.492799999996"/>
    <n v="21369.341399999998"/>
    <n v="0.98025916699519799"/>
  </r>
  <r>
    <n v="2018"/>
    <x v="4"/>
    <n v="22"/>
    <x v="8"/>
    <n v="4769.89990234376"/>
    <s v="Pilot"/>
    <x v="0"/>
    <x v="2"/>
    <n v="21369.341399999998"/>
    <n v="21369.341399999998"/>
    <n v="1"/>
  </r>
  <r>
    <n v="2018"/>
    <x v="4"/>
    <n v="22"/>
    <x v="9"/>
    <n v="4605.75"/>
    <s v="Pilot"/>
    <x v="0"/>
    <x v="2"/>
    <n v="21068.602799999997"/>
    <n v="21369.341399999998"/>
    <n v="0.98592663225456256"/>
  </r>
  <r>
    <n v="2018"/>
    <x v="4"/>
    <n v="22"/>
    <x v="10"/>
    <n v="4429.8498535156305"/>
    <s v="Pilot"/>
    <x v="0"/>
    <x v="2"/>
    <n v="21347.565000000006"/>
    <n v="21369.341399999998"/>
    <n v="0.99898095128004316"/>
  </r>
  <r>
    <n v="2018"/>
    <x v="4"/>
    <n v="22"/>
    <x v="11"/>
    <n v="4318.7000732421902"/>
    <s v="Pilot"/>
    <x v="0"/>
    <x v="2"/>
    <n v="20732.164800000002"/>
    <n v="21369.341399999998"/>
    <n v="0.97018267488580645"/>
  </r>
  <r>
    <n v="2018"/>
    <x v="4"/>
    <n v="22"/>
    <x v="12"/>
    <n v="4173.5"/>
    <s v="Pilot"/>
    <x v="0"/>
    <x v="2"/>
    <n v="19118.2824"/>
    <n v="21369.341399999998"/>
    <n v="0.89465941145008809"/>
  </r>
  <r>
    <n v="2018"/>
    <x v="4"/>
    <n v="22"/>
    <x v="13"/>
    <n v="4007.05004882813"/>
    <s v="Pilot"/>
    <x v="0"/>
    <x v="2"/>
    <n v="17836.597200000004"/>
    <n v="21369.341399999998"/>
    <n v="0.83468165284682128"/>
  </r>
  <r>
    <n v="2018"/>
    <x v="4"/>
    <n v="22"/>
    <x v="14"/>
    <n v="3916.0501708984402"/>
    <s v="Pilot"/>
    <x v="0"/>
    <x v="2"/>
    <n v="16393.14"/>
    <n v="21369.341399999998"/>
    <n v="0.76713360946163744"/>
  </r>
  <r>
    <n v="2018"/>
    <x v="4"/>
    <n v="22"/>
    <x v="15"/>
    <n v="3787.30004882813"/>
    <s v="Pilot"/>
    <x v="0"/>
    <x v="2"/>
    <n v="14241.178800000002"/>
    <n v="21369.341399999998"/>
    <n v="0.66643040295102418"/>
  </r>
  <r>
    <n v="2018"/>
    <x v="4"/>
    <n v="22"/>
    <x v="16"/>
    <n v="3783.44995117188"/>
    <s v="Pilot"/>
    <x v="0"/>
    <x v="2"/>
    <n v="12879.107399999995"/>
    <n v="21369.341399999998"/>
    <n v="0.60269089060461156"/>
  </r>
  <r>
    <n v="2018"/>
    <x v="4"/>
    <n v="22"/>
    <x v="17"/>
    <n v="3766.94995117188"/>
    <s v="Pilot"/>
    <x v="0"/>
    <x v="2"/>
    <n v="11406.2646"/>
    <n v="21369.341399999998"/>
    <n v="0.53376771826950187"/>
  </r>
  <r>
    <n v="2018"/>
    <x v="4"/>
    <n v="22"/>
    <x v="18"/>
    <n v="3863.44995117188"/>
    <s v="Pilot"/>
    <x v="0"/>
    <x v="2"/>
    <n v="10705.887000000002"/>
    <n v="21369.341399999998"/>
    <n v="0.50099283827249841"/>
  </r>
  <r>
    <n v="2018"/>
    <x v="4"/>
    <n v="22"/>
    <x v="19"/>
    <n v="4125.7498779296902"/>
    <s v="Pilot"/>
    <x v="0"/>
    <x v="2"/>
    <n v="10470.264599999999"/>
    <n v="21369.341399999998"/>
    <n v="0.4899666491359439"/>
  </r>
  <r>
    <n v="2018"/>
    <x v="4"/>
    <n v="22"/>
    <x v="20"/>
    <n v="4152.64990234375"/>
    <s v="Pilot"/>
    <x v="0"/>
    <x v="2"/>
    <n v="9829.1718000000055"/>
    <n v="21369.341399999998"/>
    <n v="0.45996606147160002"/>
  </r>
  <r>
    <n v="2018"/>
    <x v="4"/>
    <n v="22"/>
    <x v="21"/>
    <n v="4045.2501220703098"/>
    <s v="Pilot"/>
    <x v="0"/>
    <x v="2"/>
    <n v="9619.4441999999999"/>
    <n v="21369.341399999998"/>
    <n v="0.45015164575919037"/>
  </r>
  <r>
    <n v="2018"/>
    <x v="4"/>
    <n v="22"/>
    <x v="22"/>
    <n v="3953.5999755859402"/>
    <s v="Pilot"/>
    <x v="0"/>
    <x v="2"/>
    <n v="9350.1570000000029"/>
    <n v="21369.341399999998"/>
    <n v="0.43755007816946589"/>
  </r>
  <r>
    <n v="2018"/>
    <x v="4"/>
    <n v="22"/>
    <x v="23"/>
    <n v="3831.80004882813"/>
    <s v="Pilot"/>
    <x v="0"/>
    <x v="2"/>
    <n v="9196.6566000000003"/>
    <n v="21369.341399999998"/>
    <n v="0.43036687129721279"/>
  </r>
  <r>
    <n v="2018"/>
    <x v="5"/>
    <n v="5"/>
    <x v="0"/>
    <n v="3740.916015625"/>
    <s v="Pilot"/>
    <x v="0"/>
    <x v="2"/>
    <n v="8676.9588000000022"/>
    <n v="12336.598800000002"/>
    <n v="0.70335097547307779"/>
  </r>
  <r>
    <n v="2018"/>
    <x v="5"/>
    <n v="5"/>
    <x v="1"/>
    <n v="3757.8531494140598"/>
    <s v="Pilot"/>
    <x v="0"/>
    <x v="2"/>
    <n v="8970.9702000000016"/>
    <n v="12336.598800000002"/>
    <n v="0.72718342757486776"/>
  </r>
  <r>
    <n v="2018"/>
    <x v="5"/>
    <n v="5"/>
    <x v="2"/>
    <n v="3775.7591552734402"/>
    <s v="Pilot"/>
    <x v="0"/>
    <x v="2"/>
    <n v="9057.6653999999999"/>
    <n v="12336.598800000002"/>
    <n v="0.73421090746665107"/>
  </r>
  <r>
    <n v="2018"/>
    <x v="5"/>
    <n v="5"/>
    <x v="3"/>
    <n v="3854.6085205078098"/>
    <s v="Pilot"/>
    <x v="0"/>
    <x v="2"/>
    <n v="9345.3132000000005"/>
    <n v="12336.598800000002"/>
    <n v="0.75752752857619066"/>
  </r>
  <r>
    <n v="2018"/>
    <x v="5"/>
    <n v="5"/>
    <x v="4"/>
    <n v="4080.9825439453098"/>
    <s v="Pilot"/>
    <x v="0"/>
    <x v="2"/>
    <n v="10197.916800000003"/>
    <n v="12336.598800000002"/>
    <n v="0.82663925165500252"/>
  </r>
  <r>
    <n v="2018"/>
    <x v="5"/>
    <n v="5"/>
    <x v="5"/>
    <n v="4389.0107421875"/>
    <s v="Pilot"/>
    <x v="0"/>
    <x v="2"/>
    <n v="11450.700599999995"/>
    <n v="12336.598800000002"/>
    <n v="0.92818942932633852"/>
  </r>
  <r>
    <n v="2018"/>
    <x v="5"/>
    <n v="5"/>
    <x v="6"/>
    <n v="4603.3118896484402"/>
    <s v="Pilot"/>
    <x v="0"/>
    <x v="2"/>
    <n v="12336.598800000002"/>
    <n v="12336.598800000002"/>
    <n v="1"/>
  </r>
  <r>
    <n v="2018"/>
    <x v="5"/>
    <n v="5"/>
    <x v="7"/>
    <n v="4566.7106933593805"/>
    <s v="Pilot"/>
    <x v="0"/>
    <x v="2"/>
    <n v="11693.169599999999"/>
    <n v="12336.598800000002"/>
    <n v="0.9478438741154489"/>
  </r>
  <r>
    <n v="2018"/>
    <x v="5"/>
    <n v="5"/>
    <x v="8"/>
    <n v="4373.0421142578198"/>
    <s v="Pilot"/>
    <x v="0"/>
    <x v="2"/>
    <n v="11398.294199999998"/>
    <n v="12336.598800000002"/>
    <n v="0.92394138650273661"/>
  </r>
  <r>
    <n v="2018"/>
    <x v="5"/>
    <n v="5"/>
    <x v="9"/>
    <n v="4251.1828613281305"/>
    <s v="Pilot"/>
    <x v="0"/>
    <x v="2"/>
    <n v="11013.658800000001"/>
    <n v="12336.598800000002"/>
    <n v="0.89276298747755334"/>
  </r>
  <r>
    <n v="2018"/>
    <x v="5"/>
    <n v="5"/>
    <x v="10"/>
    <n v="4048.5550537109402"/>
    <s v="Pilot"/>
    <x v="0"/>
    <x v="2"/>
    <n v="10672.667400000002"/>
    <n v="12336.598800000002"/>
    <n v="0.86512235446936969"/>
  </r>
  <r>
    <n v="2018"/>
    <x v="5"/>
    <n v="5"/>
    <x v="11"/>
    <n v="3949.14672851563"/>
    <s v="Pilot"/>
    <x v="0"/>
    <x v="2"/>
    <n v="10404.546600000001"/>
    <n v="12336.598800000002"/>
    <n v="0.84338858454244292"/>
  </r>
  <r>
    <n v="2018"/>
    <x v="5"/>
    <n v="5"/>
    <x v="12"/>
    <n v="3849.1937255859402"/>
    <s v="Pilot"/>
    <x v="0"/>
    <x v="2"/>
    <n v="10124.540999999997"/>
    <n v="12336.598800000002"/>
    <n v="0.82069143725416405"/>
  </r>
  <r>
    <n v="2018"/>
    <x v="5"/>
    <n v="5"/>
    <x v="13"/>
    <n v="3759.69116210938"/>
    <s v="Pilot"/>
    <x v="0"/>
    <x v="2"/>
    <n v="9844.9451999999983"/>
    <n v="12336.598800000002"/>
    <n v="0.79802750819780222"/>
  </r>
  <r>
    <n v="2018"/>
    <x v="5"/>
    <n v="5"/>
    <x v="14"/>
    <n v="3599.6832275390698"/>
    <s v="Pilot"/>
    <x v="0"/>
    <x v="2"/>
    <n v="9527.0634000000009"/>
    <n v="12336.598800000002"/>
    <n v="0.77226013056370124"/>
  </r>
  <r>
    <n v="2018"/>
    <x v="5"/>
    <n v="5"/>
    <x v="15"/>
    <n v="3524.3966064453198"/>
    <s v="Pilot"/>
    <x v="0"/>
    <x v="2"/>
    <n v="9141.4355999999952"/>
    <n v="12336.598800000002"/>
    <n v="0.74100128797249964"/>
  </r>
  <r>
    <n v="2018"/>
    <x v="5"/>
    <n v="5"/>
    <x v="16"/>
    <n v="3420.96484375"/>
    <s v="Pilot"/>
    <x v="0"/>
    <x v="2"/>
    <n v="8814.6713999999993"/>
    <n v="12336.598800000002"/>
    <n v="0.71451390637750156"/>
  </r>
  <r>
    <n v="2018"/>
    <x v="5"/>
    <n v="5"/>
    <x v="17"/>
    <n v="3424.1036376953198"/>
    <s v="Pilot"/>
    <x v="0"/>
    <x v="2"/>
    <n v="8399.8073999999997"/>
    <n v="12336.598800000002"/>
    <n v="0.6808851885496997"/>
  </r>
  <r>
    <n v="2018"/>
    <x v="5"/>
    <n v="5"/>
    <x v="18"/>
    <n v="3438.5052490234402"/>
    <s v="Pilot"/>
    <x v="0"/>
    <x v="2"/>
    <n v="8376.9869999999992"/>
    <n v="12336.598800000002"/>
    <n v="0.67903537561746741"/>
  </r>
  <r>
    <n v="2018"/>
    <x v="5"/>
    <n v="5"/>
    <x v="19"/>
    <n v="3657.85791015625"/>
    <s v="Pilot"/>
    <x v="0"/>
    <x v="2"/>
    <n v="8343.6288000000004"/>
    <n v="12336.598800000002"/>
    <n v="0.67633137263084209"/>
  </r>
  <r>
    <n v="2018"/>
    <x v="5"/>
    <n v="5"/>
    <x v="20"/>
    <n v="3652.85693359375"/>
    <s v="Pilot"/>
    <x v="0"/>
    <x v="2"/>
    <n v="8224.6530000000002"/>
    <n v="12336.598800000002"/>
    <n v="0.66668723959800003"/>
  </r>
  <r>
    <n v="2018"/>
    <x v="5"/>
    <n v="5"/>
    <x v="21"/>
    <n v="3543"/>
    <s v="Pilot"/>
    <x v="0"/>
    <x v="2"/>
    <n v="8236.0697999999993"/>
    <n v="12336.598800000002"/>
    <n v="0.66761268105760219"/>
  </r>
  <r>
    <n v="2018"/>
    <x v="5"/>
    <n v="5"/>
    <x v="22"/>
    <n v="3439.1484375"/>
    <s v="Pilot"/>
    <x v="0"/>
    <x v="2"/>
    <n v="8103.2052000000003"/>
    <n v="12336.598800000002"/>
    <n v="0.65684272718668613"/>
  </r>
  <r>
    <n v="2018"/>
    <x v="5"/>
    <n v="5"/>
    <x v="23"/>
    <n v="3340.91357421875"/>
    <s v="Pilot"/>
    <x v="0"/>
    <x v="2"/>
    <n v="8028.9869999999992"/>
    <n v="12336.598800000002"/>
    <n v="0.65082662816269898"/>
  </r>
  <r>
    <n v="2018"/>
    <x v="6"/>
    <n v="14"/>
    <x v="0"/>
    <n v="3379.1500244140598"/>
    <s v="Pilot"/>
    <x v="0"/>
    <x v="2"/>
    <n v="10457.755200000001"/>
    <n v="29181.735000000011"/>
    <n v="0.3583664645025389"/>
  </r>
  <r>
    <n v="2018"/>
    <x v="6"/>
    <n v="14"/>
    <x v="1"/>
    <n v="3191.90014648438"/>
    <s v="Pilot"/>
    <x v="0"/>
    <x v="2"/>
    <n v="10438.786199999997"/>
    <n v="29181.735000000011"/>
    <n v="0.35771643461226665"/>
  </r>
  <r>
    <n v="2018"/>
    <x v="6"/>
    <n v="14"/>
    <x v="2"/>
    <n v="3101"/>
    <s v="Pilot"/>
    <x v="0"/>
    <x v="2"/>
    <n v="10676.477999999999"/>
    <n v="29181.735000000011"/>
    <n v="0.36586165969912327"/>
  </r>
  <r>
    <n v="2018"/>
    <x v="6"/>
    <n v="14"/>
    <x v="3"/>
    <n v="3109.69995117188"/>
    <s v="Pilot"/>
    <x v="0"/>
    <x v="2"/>
    <n v="11290.942800000004"/>
    <n v="29181.735000000011"/>
    <n v="0.38691814588817286"/>
  </r>
  <r>
    <n v="2018"/>
    <x v="6"/>
    <n v="14"/>
    <x v="4"/>
    <n v="3261.0999755859402"/>
    <s v="Pilot"/>
    <x v="0"/>
    <x v="2"/>
    <n v="13532.937599999997"/>
    <n v="29181.735000000011"/>
    <n v="0.46374684712886305"/>
  </r>
  <r>
    <n v="2018"/>
    <x v="6"/>
    <n v="14"/>
    <x v="5"/>
    <n v="3576"/>
    <s v="Pilot"/>
    <x v="0"/>
    <x v="2"/>
    <n v="16958.167800000007"/>
    <n v="29181.735000000011"/>
    <n v="0.58112267142443719"/>
  </r>
  <r>
    <n v="2018"/>
    <x v="6"/>
    <n v="14"/>
    <x v="6"/>
    <n v="3784.9000244140598"/>
    <s v="Pilot"/>
    <x v="0"/>
    <x v="2"/>
    <n v="20881.2624"/>
    <n v="29181.735000000011"/>
    <n v="0.71555931818310292"/>
  </r>
  <r>
    <n v="2018"/>
    <x v="6"/>
    <n v="14"/>
    <x v="7"/>
    <n v="4048.89990234376"/>
    <s v="Pilot"/>
    <x v="0"/>
    <x v="2"/>
    <n v="25119.182400000002"/>
    <n v="29181.735000000011"/>
    <n v="0.86078440503965892"/>
  </r>
  <r>
    <n v="2018"/>
    <x v="6"/>
    <n v="14"/>
    <x v="8"/>
    <n v="4405.0930175781305"/>
    <s v="Pilot"/>
    <x v="0"/>
    <x v="2"/>
    <n v="27245.281800000012"/>
    <n v="29181.735000000011"/>
    <n v="0.93364160150176134"/>
  </r>
  <r>
    <n v="2018"/>
    <x v="6"/>
    <n v="14"/>
    <x v="9"/>
    <n v="4730.00000000001"/>
    <s v="Pilot"/>
    <x v="0"/>
    <x v="2"/>
    <n v="28083.681600000014"/>
    <n v="29181.735000000011"/>
    <n v="0.96237189461147543"/>
  </r>
  <r>
    <n v="2018"/>
    <x v="6"/>
    <n v="14"/>
    <x v="10"/>
    <n v="5039.7001953125"/>
    <s v="Pilot"/>
    <x v="0"/>
    <x v="2"/>
    <n v="28949.128200000014"/>
    <n v="29181.735000000011"/>
    <n v="0.99202902774629409"/>
  </r>
  <r>
    <n v="2018"/>
    <x v="6"/>
    <n v="14"/>
    <x v="11"/>
    <n v="5274.89990234376"/>
    <s v="Pilot"/>
    <x v="0"/>
    <x v="2"/>
    <n v="29181.735000000011"/>
    <n v="29181.735000000011"/>
    <n v="1"/>
  </r>
  <r>
    <n v="2018"/>
    <x v="6"/>
    <n v="14"/>
    <x v="12"/>
    <n v="5470.1779785156305"/>
    <s v="Pilot"/>
    <x v="0"/>
    <x v="2"/>
    <n v="27723.514200000009"/>
    <n v="29181.735000000011"/>
    <n v="0.95002967438365116"/>
  </r>
  <r>
    <n v="2018"/>
    <x v="6"/>
    <n v="14"/>
    <x v="13"/>
    <n v="5635.0498046875"/>
    <s v="Pilot"/>
    <x v="0"/>
    <x v="2"/>
    <n v="26440.974599999998"/>
    <n v="29181.735000000011"/>
    <n v="0.90607959396519733"/>
  </r>
  <r>
    <n v="2018"/>
    <x v="6"/>
    <n v="14"/>
    <x v="14"/>
    <n v="5793.7001953125"/>
    <s v="Pilot"/>
    <x v="0"/>
    <x v="2"/>
    <n v="24474.742799999993"/>
    <n v="29181.735000000011"/>
    <n v="0.83870074209089973"/>
  </r>
  <r>
    <n v="2018"/>
    <x v="6"/>
    <n v="14"/>
    <x v="15"/>
    <n v="5833.5"/>
    <s v="Pilot"/>
    <x v="0"/>
    <x v="2"/>
    <n v="21173.291400000002"/>
    <n v="29181.735000000011"/>
    <n v="0.72556657100751532"/>
  </r>
  <r>
    <n v="2018"/>
    <x v="6"/>
    <n v="14"/>
    <x v="16"/>
    <n v="5860.00146484376"/>
    <s v="Pilot"/>
    <x v="0"/>
    <x v="2"/>
    <n v="19067.381999999998"/>
    <n v="29181.735000000011"/>
    <n v="0.65340124567644764"/>
  </r>
  <r>
    <n v="2018"/>
    <x v="6"/>
    <n v="14"/>
    <x v="17"/>
    <n v="5745.64990234375"/>
    <s v="Pilot"/>
    <x v="0"/>
    <x v="2"/>
    <n v="17407.970399999998"/>
    <n v="29181.735000000011"/>
    <n v="0.59653651162276644"/>
  </r>
  <r>
    <n v="2018"/>
    <x v="6"/>
    <n v="14"/>
    <x v="18"/>
    <n v="5614.7001953125"/>
    <s v="Pilot"/>
    <x v="0"/>
    <x v="2"/>
    <n v="16352.164200000001"/>
    <n v="29181.735000000011"/>
    <n v="0.5603561337254277"/>
  </r>
  <r>
    <n v="2018"/>
    <x v="6"/>
    <n v="14"/>
    <x v="19"/>
    <n v="5412.39990234375"/>
    <s v="Pilot"/>
    <x v="0"/>
    <x v="2"/>
    <n v="15119.674800000003"/>
    <n v="29181.735000000011"/>
    <n v="0.51812117408372038"/>
  </r>
  <r>
    <n v="2018"/>
    <x v="6"/>
    <n v="14"/>
    <x v="20"/>
    <n v="5285.6999511718805"/>
    <s v="Pilot"/>
    <x v="0"/>
    <x v="2"/>
    <n v="14226.334200000001"/>
    <n v="29181.735000000011"/>
    <n v="0.48750816906534156"/>
  </r>
  <r>
    <n v="2018"/>
    <x v="6"/>
    <n v="14"/>
    <x v="21"/>
    <n v="4866.81103515625"/>
    <s v="Pilot"/>
    <x v="0"/>
    <x v="2"/>
    <n v="13209.798000000001"/>
    <n v="29181.735000000011"/>
    <n v="0.45267349593846956"/>
  </r>
  <r>
    <n v="2018"/>
    <x v="6"/>
    <n v="14"/>
    <x v="22"/>
    <n v="4397.89990234375"/>
    <s v="Pilot"/>
    <x v="0"/>
    <x v="2"/>
    <n v="12468.036600000001"/>
    <n v="29181.735000000011"/>
    <n v="0.42725480853006159"/>
  </r>
  <r>
    <n v="2018"/>
    <x v="6"/>
    <n v="14"/>
    <x v="23"/>
    <n v="4062.30004882813"/>
    <s v="Pilot"/>
    <x v="0"/>
    <x v="2"/>
    <n v="12157.278"/>
    <n v="29181.735000000011"/>
    <n v="0.41660572957707948"/>
  </r>
  <r>
    <n v="2018"/>
    <x v="7"/>
    <n v="18"/>
    <x v="0"/>
    <n v="4100.6999511718805"/>
    <s v="Pilot"/>
    <x v="0"/>
    <x v="2"/>
    <n v="11541.919800000005"/>
    <n v="20848.006799999999"/>
    <n v="0.55362221965507064"/>
  </r>
  <r>
    <n v="2018"/>
    <x v="7"/>
    <n v="18"/>
    <x v="1"/>
    <n v="3906.9000244140598"/>
    <s v="Pilot"/>
    <x v="0"/>
    <x v="2"/>
    <n v="11434.316999999997"/>
    <n v="20848.006799999999"/>
    <n v="0.54846092049432749"/>
  </r>
  <r>
    <n v="2018"/>
    <x v="7"/>
    <n v="18"/>
    <x v="2"/>
    <n v="3776.25"/>
    <s v="Pilot"/>
    <x v="0"/>
    <x v="2"/>
    <n v="11529.053399999999"/>
    <n v="20848.006799999999"/>
    <n v="0.55300506713188524"/>
  </r>
  <r>
    <n v="2018"/>
    <x v="7"/>
    <n v="18"/>
    <x v="3"/>
    <n v="3725.34985351563"/>
    <s v="Pilot"/>
    <x v="0"/>
    <x v="2"/>
    <n v="12303.905399999998"/>
    <n v="20848.006799999999"/>
    <n v="0.59017178563084494"/>
  </r>
  <r>
    <n v="2018"/>
    <x v="7"/>
    <n v="18"/>
    <x v="4"/>
    <n v="3794.0999755859402"/>
    <s v="Pilot"/>
    <x v="0"/>
    <x v="2"/>
    <n v="13862.033400000006"/>
    <n v="20848.006799999999"/>
    <n v="0.66490929003342447"/>
  </r>
  <r>
    <n v="2018"/>
    <x v="7"/>
    <n v="18"/>
    <x v="5"/>
    <n v="3962.19995117188"/>
    <s v="Pilot"/>
    <x v="0"/>
    <x v="2"/>
    <n v="15422.467199999996"/>
    <n v="20848.006799999999"/>
    <n v="0.73975739493715031"/>
  </r>
  <r>
    <n v="2018"/>
    <x v="7"/>
    <n v="18"/>
    <x v="6"/>
    <n v="4233.8000488281305"/>
    <s v="Pilot"/>
    <x v="0"/>
    <x v="2"/>
    <n v="17225.076600000004"/>
    <n v="20848.006799999999"/>
    <n v="0.826221747011326"/>
  </r>
  <r>
    <n v="2018"/>
    <x v="7"/>
    <n v="18"/>
    <x v="7"/>
    <n v="4628.4997558593805"/>
    <s v="Pilot"/>
    <x v="0"/>
    <x v="2"/>
    <n v="18591.276000000005"/>
    <n v="20848.006799999999"/>
    <n v="0.89175316270522353"/>
  </r>
  <r>
    <n v="2018"/>
    <x v="7"/>
    <n v="18"/>
    <x v="8"/>
    <n v="5019.5999755859402"/>
    <s v="Pilot"/>
    <x v="0"/>
    <x v="2"/>
    <n v="19593.760200000001"/>
    <n v="20848.006799999999"/>
    <n v="0.93983853650700078"/>
  </r>
  <r>
    <n v="2018"/>
    <x v="7"/>
    <n v="18"/>
    <x v="9"/>
    <n v="5474.69970703125"/>
    <s v="Pilot"/>
    <x v="0"/>
    <x v="2"/>
    <n v="20450.656800000008"/>
    <n v="20848.006799999999"/>
    <n v="0.98094062402166948"/>
  </r>
  <r>
    <n v="2018"/>
    <x v="7"/>
    <n v="18"/>
    <x v="10"/>
    <n v="5752.4001464843805"/>
    <s v="Pilot"/>
    <x v="0"/>
    <x v="2"/>
    <n v="20848.006799999999"/>
    <n v="20848.006799999999"/>
    <n v="1"/>
  </r>
  <r>
    <n v="2018"/>
    <x v="7"/>
    <n v="18"/>
    <x v="11"/>
    <n v="6017.4001464843805"/>
    <s v="Pilot"/>
    <x v="0"/>
    <x v="2"/>
    <n v="20818.849799999996"/>
    <n v="20848.006799999999"/>
    <n v="0.99860144903636527"/>
  </r>
  <r>
    <n v="2018"/>
    <x v="7"/>
    <n v="18"/>
    <x v="12"/>
    <n v="6279.7001953125"/>
    <s v="Pilot"/>
    <x v="0"/>
    <x v="2"/>
    <n v="20734.322999999997"/>
    <n v="20848.006799999999"/>
    <n v="0.99454701827898473"/>
  </r>
  <r>
    <n v="2018"/>
    <x v="7"/>
    <n v="18"/>
    <x v="13"/>
    <n v="6376.89990234375"/>
    <s v="Pilot"/>
    <x v="0"/>
    <x v="2"/>
    <n v="20535.279600000002"/>
    <n v="20848.006799999999"/>
    <n v="0.98499965953579804"/>
  </r>
  <r>
    <n v="2018"/>
    <x v="7"/>
    <n v="18"/>
    <x v="14"/>
    <n v="6454.3000488281305"/>
    <s v="Pilot"/>
    <x v="0"/>
    <x v="2"/>
    <n v="19486.061999999991"/>
    <n v="20848.006799999999"/>
    <n v="0.93467266136923899"/>
  </r>
  <r>
    <n v="2018"/>
    <x v="7"/>
    <n v="18"/>
    <x v="15"/>
    <n v="6458.0998535156305"/>
    <s v="Pilot"/>
    <x v="0"/>
    <x v="2"/>
    <n v="17665.671000000002"/>
    <n v="20848.006799999999"/>
    <n v="0.84735539322636844"/>
  </r>
  <r>
    <n v="2018"/>
    <x v="7"/>
    <n v="18"/>
    <x v="16"/>
    <n v="6402.10009765625"/>
    <s v="Pilot"/>
    <x v="0"/>
    <x v="2"/>
    <n v="16798.361999999994"/>
    <n v="20848.006799999999"/>
    <n v="0.80575386228289192"/>
  </r>
  <r>
    <n v="2018"/>
    <x v="7"/>
    <n v="18"/>
    <x v="17"/>
    <n v="6320.9997558593805"/>
    <s v="Pilot"/>
    <x v="0"/>
    <x v="2"/>
    <n v="15517.826999999996"/>
    <n v="20848.006799999999"/>
    <n v="0.74433144371384208"/>
  </r>
  <r>
    <n v="2018"/>
    <x v="7"/>
    <n v="18"/>
    <x v="18"/>
    <n v="6128.64990234376"/>
    <s v="Pilot"/>
    <x v="0"/>
    <x v="2"/>
    <n v="14781.296400000005"/>
    <n v="20848.006799999999"/>
    <n v="0.70900285776959771"/>
  </r>
  <r>
    <n v="2018"/>
    <x v="7"/>
    <n v="18"/>
    <x v="19"/>
    <n v="5944.50000000001"/>
    <s v="Pilot"/>
    <x v="0"/>
    <x v="2"/>
    <n v="14158.714199999999"/>
    <n v="20848.006799999999"/>
    <n v="0.67913994540715517"/>
  </r>
  <r>
    <n v="2018"/>
    <x v="7"/>
    <n v="18"/>
    <x v="20"/>
    <n v="5720.4499511718805"/>
    <s v="Pilot"/>
    <x v="0"/>
    <x v="2"/>
    <n v="13798.333799999997"/>
    <n v="20848.006799999999"/>
    <n v="0.66185386125257772"/>
  </r>
  <r>
    <n v="2018"/>
    <x v="7"/>
    <n v="18"/>
    <x v="21"/>
    <n v="5455"/>
    <s v="Pilot"/>
    <x v="0"/>
    <x v="2"/>
    <n v="12978.049799999995"/>
    <n v="20848.006799999999"/>
    <n v="0.62250794162250545"/>
  </r>
  <r>
    <n v="2018"/>
    <x v="7"/>
    <n v="18"/>
    <x v="22"/>
    <n v="5064.2999267578098"/>
    <s v="Pilot"/>
    <x v="0"/>
    <x v="2"/>
    <n v="12336.092999999995"/>
    <n v="20848.006799999999"/>
    <n v="0.59171570300907594"/>
  </r>
  <r>
    <n v="2018"/>
    <x v="7"/>
    <n v="18"/>
    <x v="23"/>
    <n v="4700.6999511718805"/>
    <s v="Pilot"/>
    <x v="0"/>
    <x v="2"/>
    <n v="11922.659400000004"/>
    <n v="20848.006799999999"/>
    <n v="0.57188485759703434"/>
  </r>
  <r>
    <n v="2018"/>
    <x v="8"/>
    <n v="5"/>
    <x v="0"/>
    <n v="4274.8195800781305"/>
    <s v="Pilot"/>
    <x v="0"/>
    <x v="2"/>
    <n v="12016.783200000003"/>
    <n v="19484.047799999997"/>
    <n v="0.6167498316237966"/>
  </r>
  <r>
    <n v="2018"/>
    <x v="8"/>
    <n v="5"/>
    <x v="1"/>
    <n v="4041.5999755859402"/>
    <s v="Pilot"/>
    <x v="0"/>
    <x v="2"/>
    <n v="12039.833400000003"/>
    <n v="19484.047799999997"/>
    <n v="0.61793286095305133"/>
  </r>
  <r>
    <n v="2018"/>
    <x v="8"/>
    <n v="5"/>
    <x v="2"/>
    <n v="3852.7498779296902"/>
    <s v="Pilot"/>
    <x v="0"/>
    <x v="2"/>
    <n v="12027.595799999996"/>
    <n v="19484.047799999997"/>
    <n v="0.61730477791170257"/>
  </r>
  <r>
    <n v="2018"/>
    <x v="8"/>
    <n v="5"/>
    <x v="3"/>
    <n v="3811.37426757813"/>
    <s v="Pilot"/>
    <x v="0"/>
    <x v="2"/>
    <n v="12862.908600000002"/>
    <n v="19484.047799999997"/>
    <n v="0.66017640338574846"/>
  </r>
  <r>
    <n v="2018"/>
    <x v="8"/>
    <n v="5"/>
    <x v="4"/>
    <n v="3849.2403564453098"/>
    <s v="Pilot"/>
    <x v="0"/>
    <x v="2"/>
    <n v="14215.564800000002"/>
    <n v="19484.047799999997"/>
    <n v="0.72960018092339129"/>
  </r>
  <r>
    <n v="2018"/>
    <x v="8"/>
    <n v="5"/>
    <x v="5"/>
    <n v="4013.10009765625"/>
    <s v="Pilot"/>
    <x v="0"/>
    <x v="2"/>
    <n v="15671.9118"/>
    <n v="19484.047799999997"/>
    <n v="0.8043457889689638"/>
  </r>
  <r>
    <n v="2018"/>
    <x v="8"/>
    <n v="5"/>
    <x v="6"/>
    <n v="4262.9998779296902"/>
    <s v="Pilot"/>
    <x v="0"/>
    <x v="2"/>
    <n v="16907.183999999997"/>
    <n v="19484.047799999997"/>
    <n v="0.86774494568833893"/>
  </r>
  <r>
    <n v="2018"/>
    <x v="8"/>
    <n v="5"/>
    <x v="7"/>
    <n v="4585.0001220703098"/>
    <s v="Pilot"/>
    <x v="0"/>
    <x v="2"/>
    <n v="17846.146200000003"/>
    <n v="19484.047799999997"/>
    <n v="0.91593627685516177"/>
  </r>
  <r>
    <n v="2018"/>
    <x v="8"/>
    <n v="5"/>
    <x v="8"/>
    <n v="5077.6999511718805"/>
    <s v="Pilot"/>
    <x v="0"/>
    <x v="2"/>
    <n v="18175.660800000001"/>
    <n v="19484.047799999997"/>
    <n v="0.93284829654339096"/>
  </r>
  <r>
    <n v="2018"/>
    <x v="8"/>
    <n v="5"/>
    <x v="9"/>
    <n v="5498.89990234376"/>
    <s v="Pilot"/>
    <x v="0"/>
    <x v="2"/>
    <n v="18618.965999999997"/>
    <n v="19484.047799999997"/>
    <n v="0.9556005092535238"/>
  </r>
  <r>
    <n v="2018"/>
    <x v="8"/>
    <n v="5"/>
    <x v="10"/>
    <n v="5833.8000488281305"/>
    <s v="Pilot"/>
    <x v="0"/>
    <x v="2"/>
    <n v="19130.154000000002"/>
    <n v="19484.047799999997"/>
    <n v="0.98183674133667465"/>
  </r>
  <r>
    <n v="2018"/>
    <x v="8"/>
    <n v="5"/>
    <x v="11"/>
    <n v="6140.39990234375"/>
    <s v="Pilot"/>
    <x v="0"/>
    <x v="2"/>
    <n v="19418.647199999999"/>
    <n v="19484.047799999997"/>
    <n v="0.99664337715287288"/>
  </r>
  <r>
    <n v="2018"/>
    <x v="8"/>
    <n v="5"/>
    <x v="12"/>
    <n v="6315.3000488281305"/>
    <s v="Pilot"/>
    <x v="0"/>
    <x v="2"/>
    <n v="19484.047799999997"/>
    <n v="19484.047799999997"/>
    <n v="1"/>
  </r>
  <r>
    <n v="2018"/>
    <x v="8"/>
    <n v="5"/>
    <x v="13"/>
    <n v="6407.79980468751"/>
    <s v="Pilot"/>
    <x v="0"/>
    <x v="2"/>
    <n v="19092.574200000003"/>
    <n v="19484.047799999997"/>
    <n v="0.9799079942721145"/>
  </r>
  <r>
    <n v="2018"/>
    <x v="8"/>
    <n v="5"/>
    <x v="14"/>
    <n v="6490.39990234375"/>
    <s v="Pilot"/>
    <x v="0"/>
    <x v="2"/>
    <n v="18219.977400000003"/>
    <n v="19484.047799999997"/>
    <n v="0.93512280338380238"/>
  </r>
  <r>
    <n v="2018"/>
    <x v="8"/>
    <n v="5"/>
    <x v="15"/>
    <n v="6462.1999511718805"/>
    <s v="Pilot"/>
    <x v="0"/>
    <x v="2"/>
    <n v="16576.8354"/>
    <n v="19484.047799999997"/>
    <n v="0.8507901217528322"/>
  </r>
  <r>
    <n v="2018"/>
    <x v="8"/>
    <n v="5"/>
    <x v="16"/>
    <n v="6375.03955078126"/>
    <s v="Pilot"/>
    <x v="0"/>
    <x v="2"/>
    <n v="15963.073800000004"/>
    <n v="19484.047799999997"/>
    <n v="0.81928939837645065"/>
  </r>
  <r>
    <n v="2018"/>
    <x v="8"/>
    <n v="5"/>
    <x v="17"/>
    <n v="6073.63525390626"/>
    <s v="Pilot"/>
    <x v="0"/>
    <x v="2"/>
    <n v="14699.505000000001"/>
    <n v="19484.047799999997"/>
    <n v="0.75443794589746405"/>
  </r>
  <r>
    <n v="2018"/>
    <x v="8"/>
    <n v="5"/>
    <x v="18"/>
    <n v="5794.3000488281305"/>
    <s v="Pilot"/>
    <x v="0"/>
    <x v="2"/>
    <n v="13895.517599999996"/>
    <n v="19484.047799999997"/>
    <n v="0.71317406642781889"/>
  </r>
  <r>
    <n v="2018"/>
    <x v="8"/>
    <n v="5"/>
    <x v="19"/>
    <n v="5596.5500488281305"/>
    <s v="Pilot"/>
    <x v="0"/>
    <x v="2"/>
    <n v="13458.044400000001"/>
    <n v="19484.047799999997"/>
    <n v="0.69072117550440437"/>
  </r>
  <r>
    <n v="2018"/>
    <x v="8"/>
    <n v="5"/>
    <x v="20"/>
    <n v="5369.64990234375"/>
    <s v="Pilot"/>
    <x v="0"/>
    <x v="2"/>
    <n v="13209.350400000005"/>
    <n v="19484.047799999997"/>
    <n v="0.67795719532160081"/>
  </r>
  <r>
    <n v="2018"/>
    <x v="8"/>
    <n v="5"/>
    <x v="21"/>
    <n v="5117.60009765625"/>
    <s v="Pilot"/>
    <x v="0"/>
    <x v="2"/>
    <n v="12731.757600000004"/>
    <n v="19484.047799999997"/>
    <n v="0.65344520454317545"/>
  </r>
  <r>
    <n v="2018"/>
    <x v="8"/>
    <n v="5"/>
    <x v="22"/>
    <n v="4734.1999511718805"/>
    <s v="Pilot"/>
    <x v="0"/>
    <x v="2"/>
    <n v="12100.624800000003"/>
    <n v="19484.047799999997"/>
    <n v="0.62105292104651921"/>
  </r>
  <r>
    <n v="2018"/>
    <x v="8"/>
    <n v="5"/>
    <x v="23"/>
    <n v="4434.3000488281305"/>
    <s v="Pilot"/>
    <x v="0"/>
    <x v="2"/>
    <n v="11665.239600000001"/>
    <n v="19484.047799999997"/>
    <n v="0.59870719471341083"/>
  </r>
  <r>
    <n v="2018"/>
    <x v="9"/>
    <n v="28"/>
    <x v="0"/>
    <n v="4099.5499267578098"/>
    <s v="Pilot"/>
    <x v="0"/>
    <x v="2"/>
    <n v="11948.130600000002"/>
    <n v="30100.950000000008"/>
    <n v="0.39693533260578151"/>
  </r>
  <r>
    <n v="2018"/>
    <x v="9"/>
    <n v="28"/>
    <x v="1"/>
    <n v="3882.2069091796902"/>
    <s v="Pilot"/>
    <x v="0"/>
    <x v="2"/>
    <n v="11743.2282"/>
    <n v="30100.950000000008"/>
    <n v="0.39012815874582019"/>
  </r>
  <r>
    <n v="2018"/>
    <x v="9"/>
    <n v="28"/>
    <x v="2"/>
    <n v="3715.60009765625"/>
    <s v="Pilot"/>
    <x v="0"/>
    <x v="2"/>
    <n v="11729.5074"/>
    <n v="30100.950000000008"/>
    <n v="0.3896723326007982"/>
  </r>
  <r>
    <n v="2018"/>
    <x v="9"/>
    <n v="28"/>
    <x v="3"/>
    <n v="3661.39990234375"/>
    <s v="Pilot"/>
    <x v="0"/>
    <x v="2"/>
    <n v="12406.314599999996"/>
    <n v="30100.950000000008"/>
    <n v="0.41215691199114957"/>
  </r>
  <r>
    <n v="2018"/>
    <x v="9"/>
    <n v="28"/>
    <x v="4"/>
    <n v="3757.05004882813"/>
    <s v="Pilot"/>
    <x v="0"/>
    <x v="2"/>
    <n v="14682.649200000007"/>
    <n v="30100.950000000008"/>
    <n v="0.48778025942702818"/>
  </r>
  <r>
    <n v="2018"/>
    <x v="9"/>
    <n v="28"/>
    <x v="5"/>
    <n v="4078.05004882813"/>
    <s v="Pilot"/>
    <x v="0"/>
    <x v="2"/>
    <n v="18519.714000000004"/>
    <n v="30100.950000000008"/>
    <n v="0.61525347206649617"/>
  </r>
  <r>
    <n v="2018"/>
    <x v="9"/>
    <n v="28"/>
    <x v="6"/>
    <n v="4268.1999511718805"/>
    <s v="Pilot"/>
    <x v="0"/>
    <x v="2"/>
    <n v="22206.613199999996"/>
    <n v="30100.950000000008"/>
    <n v="0.7377379517922189"/>
  </r>
  <r>
    <n v="2018"/>
    <x v="9"/>
    <n v="28"/>
    <x v="7"/>
    <n v="4477.2000732421902"/>
    <s v="Pilot"/>
    <x v="0"/>
    <x v="2"/>
    <n v="26226.873000000007"/>
    <n v="30100.950000000008"/>
    <n v="0.87129718497256736"/>
  </r>
  <r>
    <n v="2018"/>
    <x v="9"/>
    <n v="28"/>
    <x v="8"/>
    <n v="4831.75"/>
    <s v="Pilot"/>
    <x v="0"/>
    <x v="2"/>
    <n v="27866.577600000004"/>
    <n v="30100.950000000008"/>
    <n v="0.92577070158915242"/>
  </r>
  <r>
    <n v="2018"/>
    <x v="9"/>
    <n v="28"/>
    <x v="9"/>
    <n v="5206.2501220703098"/>
    <s v="Pilot"/>
    <x v="0"/>
    <x v="2"/>
    <n v="28956.048599999987"/>
    <n v="30100.950000000008"/>
    <n v="0.96196460909041004"/>
  </r>
  <r>
    <n v="2018"/>
    <x v="9"/>
    <n v="28"/>
    <x v="10"/>
    <n v="5532.1003417968805"/>
    <s v="Pilot"/>
    <x v="0"/>
    <x v="2"/>
    <n v="29875.900199999993"/>
    <n v="30100.950000000008"/>
    <n v="0.99252349842778997"/>
  </r>
  <r>
    <n v="2018"/>
    <x v="9"/>
    <n v="28"/>
    <x v="11"/>
    <n v="5837.9001464843805"/>
    <s v="Pilot"/>
    <x v="0"/>
    <x v="2"/>
    <n v="30100.950000000008"/>
    <n v="30100.950000000008"/>
    <n v="1"/>
  </r>
  <r>
    <n v="2018"/>
    <x v="9"/>
    <n v="28"/>
    <x v="12"/>
    <n v="6056.4499511718805"/>
    <s v="Pilot"/>
    <x v="0"/>
    <x v="2"/>
    <n v="29081.629200000003"/>
    <n v="30100.950000000008"/>
    <n v="0.96613659037339339"/>
  </r>
  <r>
    <n v="2018"/>
    <x v="9"/>
    <n v="28"/>
    <x v="13"/>
    <n v="6186.5"/>
    <s v="Pilot"/>
    <x v="0"/>
    <x v="2"/>
    <n v="27695.906400000003"/>
    <n v="30100.950000000008"/>
    <n v="0.92010074100651296"/>
  </r>
  <r>
    <n v="2018"/>
    <x v="9"/>
    <n v="28"/>
    <x v="14"/>
    <n v="6390.0500488281305"/>
    <s v="Pilot"/>
    <x v="0"/>
    <x v="2"/>
    <n v="25615.868999999992"/>
    <n v="30100.950000000008"/>
    <n v="0.85099868941013435"/>
  </r>
  <r>
    <n v="2018"/>
    <x v="9"/>
    <n v="28"/>
    <x v="15"/>
    <n v="6381.5"/>
    <s v="Pilot"/>
    <x v="0"/>
    <x v="2"/>
    <n v="22487.627999999993"/>
    <n v="30100.950000000008"/>
    <n v="0.74707369700956239"/>
  </r>
  <r>
    <n v="2018"/>
    <x v="9"/>
    <n v="28"/>
    <x v="16"/>
    <n v="6328.8498535156305"/>
    <s v="Pilot"/>
    <x v="0"/>
    <x v="2"/>
    <n v="20000.938799999996"/>
    <n v="30100.950000000008"/>
    <n v="0.66446204521784169"/>
  </r>
  <r>
    <n v="2018"/>
    <x v="9"/>
    <n v="28"/>
    <x v="17"/>
    <n v="6242.3503417968805"/>
    <s v="Pilot"/>
    <x v="0"/>
    <x v="2"/>
    <n v="18279.477600000002"/>
    <n v="30100.950000000008"/>
    <n v="0.60727244821176729"/>
  </r>
  <r>
    <n v="2018"/>
    <x v="9"/>
    <n v="28"/>
    <x v="18"/>
    <n v="6010.2180175781305"/>
    <s v="Pilot"/>
    <x v="0"/>
    <x v="2"/>
    <n v="17199.012599999995"/>
    <n v="30100.950000000008"/>
    <n v="0.57137773392534086"/>
  </r>
  <r>
    <n v="2018"/>
    <x v="9"/>
    <n v="28"/>
    <x v="19"/>
    <n v="5845.89990234375"/>
    <s v="Pilot"/>
    <x v="0"/>
    <x v="2"/>
    <n v="16421.8662"/>
    <n v="30100.950000000008"/>
    <n v="0.54555973150349057"/>
  </r>
  <r>
    <n v="2018"/>
    <x v="9"/>
    <n v="28"/>
    <x v="20"/>
    <n v="5627.2998046875"/>
    <s v="Pilot"/>
    <x v="0"/>
    <x v="2"/>
    <n v="15010.397399999994"/>
    <n v="30100.950000000008"/>
    <n v="0.49866856029460832"/>
  </r>
  <r>
    <n v="2018"/>
    <x v="9"/>
    <n v="28"/>
    <x v="21"/>
    <n v="5196.6999511718805"/>
    <s v="Pilot"/>
    <x v="0"/>
    <x v="2"/>
    <n v="13557.598800000003"/>
    <n v="30100.950000000008"/>
    <n v="0.45040434936438883"/>
  </r>
  <r>
    <n v="2018"/>
    <x v="9"/>
    <n v="28"/>
    <x v="22"/>
    <n v="4785.1500244140598"/>
    <s v="Pilot"/>
    <x v="0"/>
    <x v="2"/>
    <n v="12695.397599999998"/>
    <n v="30100.950000000008"/>
    <n v="0.4217606952604484"/>
  </r>
  <r>
    <n v="2018"/>
    <x v="9"/>
    <n v="28"/>
    <x v="23"/>
    <n v="4455.0499267578098"/>
    <s v="Pilot"/>
    <x v="0"/>
    <x v="2"/>
    <n v="12036.521399999998"/>
    <n v="30100.950000000008"/>
    <n v="0.39987181135479094"/>
  </r>
  <r>
    <n v="2018"/>
    <x v="10"/>
    <n v="4"/>
    <x v="0"/>
    <n v="3891.5665283203098"/>
    <s v="Pilot"/>
    <x v="0"/>
    <x v="2"/>
    <n v="11325.305399999996"/>
    <n v="30813.745199999998"/>
    <n v="0.36754069738981282"/>
  </r>
  <r>
    <n v="2018"/>
    <x v="10"/>
    <n v="4"/>
    <x v="1"/>
    <n v="3715.0499267578098"/>
    <s v="Pilot"/>
    <x v="0"/>
    <x v="2"/>
    <n v="11341.266000000003"/>
    <n v="30813.745199999998"/>
    <n v="0.36805866753256611"/>
  </r>
  <r>
    <n v="2018"/>
    <x v="10"/>
    <n v="4"/>
    <x v="2"/>
    <n v="3592.69995117188"/>
    <s v="Pilot"/>
    <x v="0"/>
    <x v="2"/>
    <n v="11462.536199999997"/>
    <n v="30813.745199999998"/>
    <n v="0.37199425534290448"/>
  </r>
  <r>
    <n v="2018"/>
    <x v="10"/>
    <n v="4"/>
    <x v="3"/>
    <n v="3562.7999267578098"/>
    <s v="Pilot"/>
    <x v="0"/>
    <x v="2"/>
    <n v="12230.163600000005"/>
    <n v="30813.745199999998"/>
    <n v="0.39690610539610766"/>
  </r>
  <r>
    <n v="2018"/>
    <x v="10"/>
    <n v="4"/>
    <x v="4"/>
    <n v="3708.2999267578098"/>
    <s v="Pilot"/>
    <x v="0"/>
    <x v="2"/>
    <n v="14717.209800000001"/>
    <n v="30813.745199999998"/>
    <n v="0.47761833897425754"/>
  </r>
  <r>
    <n v="2018"/>
    <x v="10"/>
    <n v="4"/>
    <x v="5"/>
    <n v="4017"/>
    <s v="Pilot"/>
    <x v="0"/>
    <x v="2"/>
    <n v="18471.7752"/>
    <n v="30813.745199999998"/>
    <n v="0.59946543596394775"/>
  </r>
  <r>
    <n v="2018"/>
    <x v="10"/>
    <n v="4"/>
    <x v="6"/>
    <n v="4200.64990234376"/>
    <s v="Pilot"/>
    <x v="0"/>
    <x v="2"/>
    <n v="22658.944199999998"/>
    <n v="30813.745199999998"/>
    <n v="0.73535183902280077"/>
  </r>
  <r>
    <n v="2018"/>
    <x v="10"/>
    <n v="4"/>
    <x v="7"/>
    <n v="4473.2498779296902"/>
    <s v="Pilot"/>
    <x v="0"/>
    <x v="2"/>
    <n v="26915.003400000005"/>
    <n v="30813.745199999998"/>
    <n v="0.87347393915621807"/>
  </r>
  <r>
    <n v="2018"/>
    <x v="10"/>
    <n v="4"/>
    <x v="8"/>
    <n v="4801.5998535156305"/>
    <s v="Pilot"/>
    <x v="0"/>
    <x v="2"/>
    <n v="28834.108799999991"/>
    <n v="30813.745199999998"/>
    <n v="0.93575476180675343"/>
  </r>
  <r>
    <n v="2018"/>
    <x v="10"/>
    <n v="4"/>
    <x v="9"/>
    <n v="5182.0499267578198"/>
    <s v="Pilot"/>
    <x v="0"/>
    <x v="2"/>
    <n v="29688.805200000003"/>
    <n v="30813.745199999998"/>
    <n v="0.96349226643180019"/>
  </r>
  <r>
    <n v="2018"/>
    <x v="10"/>
    <n v="4"/>
    <x v="10"/>
    <n v="5530.14990234375"/>
    <s v="Pilot"/>
    <x v="0"/>
    <x v="2"/>
    <n v="30605.371799999994"/>
    <n v="30813.745199999998"/>
    <n v="0.99323764772352297"/>
  </r>
  <r>
    <n v="2018"/>
    <x v="10"/>
    <n v="4"/>
    <x v="11"/>
    <n v="5855.5"/>
    <s v="Pilot"/>
    <x v="0"/>
    <x v="2"/>
    <n v="30813.745199999998"/>
    <n v="30813.745199999998"/>
    <n v="1"/>
  </r>
  <r>
    <n v="2018"/>
    <x v="10"/>
    <n v="4"/>
    <x v="12"/>
    <n v="6083.2998046875"/>
    <s v="Pilot"/>
    <x v="0"/>
    <x v="2"/>
    <n v="29866.745999999985"/>
    <n v="30813.745199999998"/>
    <n v="0.96926698803234046"/>
  </r>
  <r>
    <n v="2018"/>
    <x v="10"/>
    <n v="4"/>
    <x v="13"/>
    <n v="6285.1999511718805"/>
    <s v="Pilot"/>
    <x v="0"/>
    <x v="2"/>
    <n v="28786.221000000001"/>
    <n v="30813.745199999998"/>
    <n v="0.93420065666019736"/>
  </r>
  <r>
    <n v="2018"/>
    <x v="10"/>
    <n v="4"/>
    <x v="14"/>
    <n v="6331.0998535156305"/>
    <s v="Pilot"/>
    <x v="0"/>
    <x v="2"/>
    <n v="26942.527799999985"/>
    <n v="30813.745199999998"/>
    <n v="0.87436718987343309"/>
  </r>
  <r>
    <n v="2018"/>
    <x v="10"/>
    <n v="4"/>
    <x v="15"/>
    <n v="6384.3000488281305"/>
    <s v="Pilot"/>
    <x v="0"/>
    <x v="2"/>
    <n v="23537.608800000002"/>
    <n v="30813.745199999998"/>
    <n v="0.76386718483022975"/>
  </r>
  <r>
    <n v="2018"/>
    <x v="10"/>
    <n v="4"/>
    <x v="16"/>
    <n v="6355.2001953125"/>
    <s v="Pilot"/>
    <x v="0"/>
    <x v="2"/>
    <n v="20910.419999999998"/>
    <n v="30813.745199999998"/>
    <n v="0.67860689650928896"/>
  </r>
  <r>
    <n v="2018"/>
    <x v="10"/>
    <n v="4"/>
    <x v="17"/>
    <n v="6262"/>
    <s v="Pilot"/>
    <x v="0"/>
    <x v="2"/>
    <n v="18914.811600000001"/>
    <n v="30813.745199999998"/>
    <n v="0.61384331820852478"/>
  </r>
  <r>
    <n v="2018"/>
    <x v="10"/>
    <n v="4"/>
    <x v="18"/>
    <n v="6033.64990234375"/>
    <s v="Pilot"/>
    <x v="0"/>
    <x v="2"/>
    <n v="17568.091800000002"/>
    <n v="30813.745199999998"/>
    <n v="0.57013815380027233"/>
  </r>
  <r>
    <n v="2018"/>
    <x v="10"/>
    <n v="4"/>
    <x v="19"/>
    <n v="5880.75"/>
    <s v="Pilot"/>
    <x v="0"/>
    <x v="2"/>
    <n v="16408.526399999999"/>
    <n v="30813.745199999998"/>
    <n v="0.53250672040995528"/>
  </r>
  <r>
    <n v="2018"/>
    <x v="10"/>
    <n v="4"/>
    <x v="20"/>
    <n v="5620.7998046875"/>
    <s v="Pilot"/>
    <x v="0"/>
    <x v="2"/>
    <n v="15286.340399999999"/>
    <n v="30813.745199999998"/>
    <n v="0.49608836254023414"/>
  </r>
  <r>
    <n v="2018"/>
    <x v="10"/>
    <n v="4"/>
    <x v="21"/>
    <n v="5195.7998046875"/>
    <s v="Pilot"/>
    <x v="0"/>
    <x v="2"/>
    <n v="13922.1504"/>
    <n v="30813.745199999998"/>
    <n v="0.45181623686561806"/>
  </r>
  <r>
    <n v="2018"/>
    <x v="10"/>
    <n v="4"/>
    <x v="22"/>
    <n v="4812.7999267578098"/>
    <s v="Pilot"/>
    <x v="0"/>
    <x v="2"/>
    <n v="13098.619800000002"/>
    <n v="30813.745199999998"/>
    <n v="0.42509015749244278"/>
  </r>
  <r>
    <n v="2018"/>
    <x v="10"/>
    <n v="4"/>
    <x v="23"/>
    <n v="4460.2000732421902"/>
    <s v="Pilot"/>
    <x v="0"/>
    <x v="2"/>
    <n v="12312.987600000002"/>
    <n v="30813.745199999998"/>
    <n v="0.39959399677258328"/>
  </r>
  <r>
    <n v="2018"/>
    <x v="11"/>
    <n v="5"/>
    <x v="0"/>
    <n v="3564.4000244140598"/>
    <s v="Pilot"/>
    <x v="0"/>
    <x v="2"/>
    <n v="10822.000000000004"/>
    <n v="20549.329999999998"/>
    <n v="0.52663517496677525"/>
  </r>
  <r>
    <n v="2018"/>
    <x v="11"/>
    <n v="5"/>
    <x v="1"/>
    <n v="3374.59985351563"/>
    <s v="Pilot"/>
    <x v="0"/>
    <x v="2"/>
    <n v="10823.110000000002"/>
    <n v="20549.329999999998"/>
    <n v="0.52668919132643266"/>
  </r>
  <r>
    <n v="2018"/>
    <x v="11"/>
    <n v="5"/>
    <x v="2"/>
    <n v="3299.44995117188"/>
    <s v="Pilot"/>
    <x v="0"/>
    <x v="2"/>
    <n v="10803.47"/>
    <n v="20549.329999999998"/>
    <n v="0.52573344240420494"/>
  </r>
  <r>
    <n v="2018"/>
    <x v="11"/>
    <n v="5"/>
    <x v="3"/>
    <n v="3276.5999755859402"/>
    <s v="Pilot"/>
    <x v="0"/>
    <x v="2"/>
    <n v="11275.870000000006"/>
    <n v="20549.329999999998"/>
    <n v="0.54872202646023049"/>
  </r>
  <r>
    <n v="2018"/>
    <x v="11"/>
    <n v="5"/>
    <x v="4"/>
    <n v="3415.34985351563"/>
    <s v="Pilot"/>
    <x v="0"/>
    <x v="2"/>
    <n v="12572.589999999998"/>
    <n v="20549.329999999998"/>
    <n v="0.61182481375305175"/>
  </r>
  <r>
    <n v="2018"/>
    <x v="11"/>
    <n v="5"/>
    <x v="5"/>
    <n v="3708.4000244140598"/>
    <s v="Pilot"/>
    <x v="0"/>
    <x v="2"/>
    <n v="14832.98"/>
    <n v="20549.329999999998"/>
    <n v="0.72182304727210089"/>
  </r>
  <r>
    <n v="2018"/>
    <x v="11"/>
    <n v="5"/>
    <x v="6"/>
    <n v="3936.5999755859402"/>
    <s v="Pilot"/>
    <x v="0"/>
    <x v="2"/>
    <n v="16733.630000000005"/>
    <n v="20549.329999999998"/>
    <n v="0.8143151139234226"/>
  </r>
  <r>
    <n v="2018"/>
    <x v="11"/>
    <n v="5"/>
    <x v="7"/>
    <n v="4025.00024414063"/>
    <s v="Pilot"/>
    <x v="0"/>
    <x v="2"/>
    <n v="17732.57"/>
    <n v="20549.329999999998"/>
    <n v="0.86292691781191899"/>
  </r>
  <r>
    <n v="2018"/>
    <x v="11"/>
    <n v="5"/>
    <x v="8"/>
    <n v="4229.60009765625"/>
    <s v="Pilot"/>
    <x v="0"/>
    <x v="2"/>
    <n v="18737.870000000003"/>
    <n v="20549.329999999998"/>
    <n v="0.91184822084223693"/>
  </r>
  <r>
    <n v="2018"/>
    <x v="11"/>
    <n v="5"/>
    <x v="9"/>
    <n v="4522.9499511718805"/>
    <s v="Pilot"/>
    <x v="0"/>
    <x v="2"/>
    <n v="19370.400000000005"/>
    <n v="20549.329999999998"/>
    <n v="0.94262927307119049"/>
  </r>
  <r>
    <n v="2018"/>
    <x v="11"/>
    <n v="5"/>
    <x v="10"/>
    <n v="4880.85009765626"/>
    <s v="Pilot"/>
    <x v="0"/>
    <x v="2"/>
    <n v="20116.87"/>
    <n v="20549.329999999998"/>
    <n v="0.97895503162390218"/>
  </r>
  <r>
    <n v="2018"/>
    <x v="11"/>
    <n v="5"/>
    <x v="11"/>
    <n v="5158.7998046875"/>
    <s v="Pilot"/>
    <x v="0"/>
    <x v="2"/>
    <n v="20549.329999999998"/>
    <n v="20549.329999999998"/>
    <n v="1"/>
  </r>
  <r>
    <n v="2018"/>
    <x v="11"/>
    <n v="5"/>
    <x v="12"/>
    <n v="5411.5"/>
    <s v="Pilot"/>
    <x v="0"/>
    <x v="2"/>
    <n v="20338.570000000007"/>
    <n v="20549.329999999998"/>
    <n v="0.98974370453927252"/>
  </r>
  <r>
    <n v="2018"/>
    <x v="11"/>
    <n v="5"/>
    <x v="13"/>
    <n v="5583.10009765625"/>
    <s v="Pilot"/>
    <x v="0"/>
    <x v="2"/>
    <n v="19981.250000000007"/>
    <n v="20549.329999999998"/>
    <n v="0.97235530306827567"/>
  </r>
  <r>
    <n v="2018"/>
    <x v="11"/>
    <n v="5"/>
    <x v="14"/>
    <n v="5664.19970703126"/>
    <s v="Pilot"/>
    <x v="0"/>
    <x v="2"/>
    <n v="19254.310000000001"/>
    <n v="20549.329999999998"/>
    <n v="0.93697994046521238"/>
  </r>
  <r>
    <n v="2018"/>
    <x v="11"/>
    <n v="5"/>
    <x v="15"/>
    <n v="5647.0002441406305"/>
    <s v="Pilot"/>
    <x v="0"/>
    <x v="2"/>
    <n v="17799.28"/>
    <n v="20549.329999999998"/>
    <n v="0.86617325236394571"/>
  </r>
  <r>
    <n v="2018"/>
    <x v="11"/>
    <n v="5"/>
    <x v="16"/>
    <n v="5541.8000488281305"/>
    <s v="Pilot"/>
    <x v="0"/>
    <x v="2"/>
    <n v="16382.100000000002"/>
    <n v="20549.329999999998"/>
    <n v="0.7972084734636119"/>
  </r>
  <r>
    <n v="2018"/>
    <x v="11"/>
    <n v="5"/>
    <x v="17"/>
    <n v="5322.3000488281305"/>
    <s v="Pilot"/>
    <x v="0"/>
    <x v="2"/>
    <n v="15141.93"/>
    <n v="20549.329999999998"/>
    <n v="0.73685760071009621"/>
  </r>
  <r>
    <n v="2018"/>
    <x v="11"/>
    <n v="5"/>
    <x v="18"/>
    <n v="5071.9000244140598"/>
    <s v="Pilot"/>
    <x v="0"/>
    <x v="2"/>
    <n v="14350.419999999996"/>
    <n v="20549.329999999998"/>
    <n v="0.69834004320335497"/>
  </r>
  <r>
    <n v="2018"/>
    <x v="11"/>
    <n v="5"/>
    <x v="19"/>
    <n v="4908.5998535156305"/>
    <s v="Pilot"/>
    <x v="0"/>
    <x v="2"/>
    <n v="13786.229999999996"/>
    <n v="20549.329999999998"/>
    <n v="0.67088464684736671"/>
  </r>
  <r>
    <n v="2018"/>
    <x v="11"/>
    <n v="5"/>
    <x v="20"/>
    <n v="4617.8000488281305"/>
    <s v="Pilot"/>
    <x v="0"/>
    <x v="2"/>
    <n v="12924.05"/>
    <n v="20549.329999999998"/>
    <n v="0.62892804777576694"/>
  </r>
  <r>
    <n v="2018"/>
    <x v="11"/>
    <n v="5"/>
    <x v="21"/>
    <n v="4301.2999267578098"/>
    <s v="Pilot"/>
    <x v="0"/>
    <x v="2"/>
    <n v="12038.570000000007"/>
    <n v="20549.329999999998"/>
    <n v="0.58583759178523132"/>
  </r>
  <r>
    <n v="2018"/>
    <x v="11"/>
    <n v="5"/>
    <x v="22"/>
    <n v="4007.0001220703098"/>
    <s v="Pilot"/>
    <x v="0"/>
    <x v="2"/>
    <n v="11298.21"/>
    <n v="20549.329999999998"/>
    <n v="0.5498091665275705"/>
  </r>
  <r>
    <n v="2018"/>
    <x v="11"/>
    <n v="5"/>
    <x v="23"/>
    <n v="3758.89990234375"/>
    <s v="Pilot"/>
    <x v="0"/>
    <x v="2"/>
    <n v="11056.729999999998"/>
    <n v="20549.329999999998"/>
    <n v="0.53805793181578176"/>
  </r>
  <r>
    <n v="2017"/>
    <x v="0"/>
    <n v="20"/>
    <x v="0"/>
    <n v="3767.7601318359402"/>
    <s v="Sample"/>
    <x v="0"/>
    <x v="3"/>
    <n v="3456"/>
    <n v="6109"/>
    <n v="0.56572270420690784"/>
  </r>
  <r>
    <n v="2017"/>
    <x v="0"/>
    <n v="20"/>
    <x v="1"/>
    <n v="3824.2587890625"/>
    <s v="Sample"/>
    <x v="0"/>
    <x v="3"/>
    <n v="3459"/>
    <n v="6109"/>
    <n v="0.56621378294319857"/>
  </r>
  <r>
    <n v="2017"/>
    <x v="0"/>
    <n v="20"/>
    <x v="2"/>
    <n v="3809.84106445313"/>
    <s v="Sample"/>
    <x v="0"/>
    <x v="3"/>
    <n v="3404"/>
    <n v="6109"/>
    <n v="0.55721067277786873"/>
  </r>
  <r>
    <n v="2017"/>
    <x v="0"/>
    <n v="20"/>
    <x v="3"/>
    <n v="3905.35400390625"/>
    <s v="Sample"/>
    <x v="0"/>
    <x v="3"/>
    <n v="3265"/>
    <n v="6109"/>
    <n v="0.53445735799639871"/>
  </r>
  <r>
    <n v="2017"/>
    <x v="0"/>
    <n v="20"/>
    <x v="4"/>
    <n v="3990.2579345703098"/>
    <s v="Sample"/>
    <x v="0"/>
    <x v="3"/>
    <n v="3827"/>
    <n v="6109"/>
    <n v="0.62645277459486004"/>
  </r>
  <r>
    <n v="2017"/>
    <x v="0"/>
    <n v="20"/>
    <x v="5"/>
    <n v="4284.3570556640598"/>
    <s v="Sample"/>
    <x v="0"/>
    <x v="3"/>
    <n v="4511"/>
    <n v="6109"/>
    <n v="0.73841872646914386"/>
  </r>
  <r>
    <n v="2017"/>
    <x v="0"/>
    <n v="20"/>
    <x v="6"/>
    <n v="4662.158203125"/>
    <s v="Sample"/>
    <x v="0"/>
    <x v="3"/>
    <n v="5173"/>
    <n v="6109"/>
    <n v="0.84678343427729574"/>
  </r>
  <r>
    <n v="2017"/>
    <x v="0"/>
    <n v="20"/>
    <x v="7"/>
    <n v="4853.3079833984402"/>
    <s v="Sample"/>
    <x v="0"/>
    <x v="3"/>
    <n v="5433"/>
    <n v="6109"/>
    <n v="0.88934359142249142"/>
  </r>
  <r>
    <n v="2017"/>
    <x v="0"/>
    <n v="20"/>
    <x v="8"/>
    <n v="4832.2020263671902"/>
    <s v="Sample"/>
    <x v="0"/>
    <x v="3"/>
    <n v="5969"/>
    <n v="6109"/>
    <n v="0.97708299230643314"/>
  </r>
  <r>
    <n v="2017"/>
    <x v="0"/>
    <n v="20"/>
    <x v="9"/>
    <n v="4632.01806640625"/>
    <s v="Sample"/>
    <x v="0"/>
    <x v="3"/>
    <n v="6109"/>
    <n v="6109"/>
    <n v="1"/>
  </r>
  <r>
    <n v="2017"/>
    <x v="0"/>
    <n v="20"/>
    <x v="10"/>
    <n v="4392.8011474609402"/>
    <s v="Sample"/>
    <x v="0"/>
    <x v="3"/>
    <n v="5934"/>
    <n v="6109"/>
    <n v="0.97135374038304145"/>
  </r>
  <r>
    <n v="2017"/>
    <x v="0"/>
    <n v="20"/>
    <x v="11"/>
    <n v="4217.06689453125"/>
    <s v="Sample"/>
    <x v="0"/>
    <x v="3"/>
    <n v="5714"/>
    <n v="6109"/>
    <n v="0.93534129972172209"/>
  </r>
  <r>
    <n v="2017"/>
    <x v="0"/>
    <n v="20"/>
    <x v="12"/>
    <n v="4146.86816406251"/>
    <s v="Sample"/>
    <x v="0"/>
    <x v="3"/>
    <n v="5928"/>
    <n v="6109"/>
    <n v="0.97037158291046"/>
  </r>
  <r>
    <n v="2017"/>
    <x v="0"/>
    <n v="20"/>
    <x v="13"/>
    <n v="3958.6690673828198"/>
    <s v="Sample"/>
    <x v="0"/>
    <x v="3"/>
    <n v="5694"/>
    <n v="6109"/>
    <n v="0.93206744147978393"/>
  </r>
  <r>
    <n v="2017"/>
    <x v="0"/>
    <n v="20"/>
    <x v="14"/>
    <n v="3885.8690185546902"/>
    <s v="Sample"/>
    <x v="0"/>
    <x v="3"/>
    <n v="5311"/>
    <n v="6109"/>
    <n v="0.86937305614666882"/>
  </r>
  <r>
    <n v="2017"/>
    <x v="0"/>
    <n v="20"/>
    <x v="15"/>
    <n v="3798.2679443359402"/>
    <s v="Sample"/>
    <x v="0"/>
    <x v="3"/>
    <n v="4965"/>
    <n v="6109"/>
    <n v="0.81273530856113929"/>
  </r>
  <r>
    <n v="2017"/>
    <x v="0"/>
    <n v="20"/>
    <x v="16"/>
    <n v="3829.7640380859402"/>
    <s v="Sample"/>
    <x v="0"/>
    <x v="3"/>
    <n v="4773"/>
    <n v="6109"/>
    <n v="0.78130626943853332"/>
  </r>
  <r>
    <n v="2017"/>
    <x v="0"/>
    <n v="20"/>
    <x v="17"/>
    <n v="3998.3060302734402"/>
    <s v="Sample"/>
    <x v="0"/>
    <x v="3"/>
    <n v="5194"/>
    <n v="6109"/>
    <n v="0.85022098543133084"/>
  </r>
  <r>
    <n v="2017"/>
    <x v="0"/>
    <n v="20"/>
    <x v="18"/>
    <n v="4218.2159423828098"/>
    <s v="Sample"/>
    <x v="0"/>
    <x v="3"/>
    <n v="5176"/>
    <n v="6109"/>
    <n v="0.84727451301358647"/>
  </r>
  <r>
    <n v="2017"/>
    <x v="0"/>
    <n v="20"/>
    <x v="19"/>
    <n v="4264.3648681640598"/>
    <s v="Sample"/>
    <x v="0"/>
    <x v="3"/>
    <n v="4992"/>
    <n v="6109"/>
    <n v="0.81715501718775574"/>
  </r>
  <r>
    <n v="2017"/>
    <x v="0"/>
    <n v="20"/>
    <x v="20"/>
    <n v="4287.06396484375"/>
    <s v="Sample"/>
    <x v="0"/>
    <x v="3"/>
    <n v="4959"/>
    <n v="6109"/>
    <n v="0.81175315108855783"/>
  </r>
  <r>
    <n v="2017"/>
    <x v="0"/>
    <n v="20"/>
    <x v="21"/>
    <n v="4183.4638671875"/>
    <s v="Sample"/>
    <x v="0"/>
    <x v="3"/>
    <n v="4700"/>
    <n v="6109"/>
    <n v="0.7693566868554591"/>
  </r>
  <r>
    <n v="2017"/>
    <x v="0"/>
    <n v="20"/>
    <x v="22"/>
    <n v="4093.4130859375"/>
    <s v="Sample"/>
    <x v="0"/>
    <x v="3"/>
    <n v="4369"/>
    <n v="6109"/>
    <n v="0.71517433295138322"/>
  </r>
  <r>
    <n v="2017"/>
    <x v="0"/>
    <n v="20"/>
    <x v="23"/>
    <n v="3849.11206054688"/>
    <s v="Sample"/>
    <x v="0"/>
    <x v="3"/>
    <n v="4247"/>
    <n v="6109"/>
    <n v="0.69520379767556062"/>
  </r>
  <r>
    <n v="2017"/>
    <x v="1"/>
    <n v="28"/>
    <x v="0"/>
    <n v="5009.4000244140598"/>
    <s v="Sample"/>
    <x v="0"/>
    <x v="3"/>
    <n v="3823"/>
    <n v="4706"/>
    <n v="0.81236719082022946"/>
  </r>
  <r>
    <n v="2017"/>
    <x v="1"/>
    <n v="28"/>
    <x v="1"/>
    <n v="4916.0998535156305"/>
    <s v="Sample"/>
    <x v="0"/>
    <x v="3"/>
    <n v="3960"/>
    <n v="4706"/>
    <n v="0.8414789630259244"/>
  </r>
  <r>
    <n v="2017"/>
    <x v="1"/>
    <n v="28"/>
    <x v="2"/>
    <n v="5000.5999755859402"/>
    <s v="Sample"/>
    <x v="0"/>
    <x v="3"/>
    <n v="3895"/>
    <n v="4706"/>
    <n v="0.82766680832979178"/>
  </r>
  <r>
    <n v="2017"/>
    <x v="1"/>
    <n v="28"/>
    <x v="3"/>
    <n v="4963.1999511718805"/>
    <s v="Sample"/>
    <x v="0"/>
    <x v="3"/>
    <n v="3416"/>
    <n v="4706"/>
    <n v="0.72588185295367613"/>
  </r>
  <r>
    <n v="2017"/>
    <x v="1"/>
    <n v="28"/>
    <x v="4"/>
    <n v="4968.318359375"/>
    <s v="Sample"/>
    <x v="0"/>
    <x v="3"/>
    <n v="3342"/>
    <n v="4706"/>
    <n v="0.71015724606884822"/>
  </r>
  <r>
    <n v="2017"/>
    <x v="1"/>
    <n v="28"/>
    <x v="5"/>
    <n v="5138.0499267578098"/>
    <s v="Sample"/>
    <x v="0"/>
    <x v="3"/>
    <n v="3714"/>
    <n v="4706"/>
    <n v="0.78920526986825335"/>
  </r>
  <r>
    <n v="2017"/>
    <x v="1"/>
    <n v="28"/>
    <x v="6"/>
    <n v="5317.25"/>
    <s v="Sample"/>
    <x v="0"/>
    <x v="3"/>
    <n v="4197"/>
    <n v="4706"/>
    <n v="0.89184020399490016"/>
  </r>
  <r>
    <n v="2017"/>
    <x v="1"/>
    <n v="28"/>
    <x v="7"/>
    <n v="5573.7498779296902"/>
    <s v="Sample"/>
    <x v="0"/>
    <x v="3"/>
    <n v="4406"/>
    <n v="4706"/>
    <n v="0.9362515937101572"/>
  </r>
  <r>
    <n v="2017"/>
    <x v="1"/>
    <n v="28"/>
    <x v="8"/>
    <n v="5611.9500732421902"/>
    <s v="Sample"/>
    <x v="0"/>
    <x v="3"/>
    <n v="4449"/>
    <n v="4706"/>
    <n v="0.94538886527836807"/>
  </r>
  <r>
    <n v="2017"/>
    <x v="1"/>
    <n v="28"/>
    <x v="9"/>
    <n v="5599.5998535156305"/>
    <s v="Sample"/>
    <x v="0"/>
    <x v="3"/>
    <n v="4706"/>
    <n v="4706"/>
    <n v="1"/>
  </r>
  <r>
    <n v="2017"/>
    <x v="1"/>
    <n v="28"/>
    <x v="10"/>
    <n v="5424.5"/>
    <s v="Sample"/>
    <x v="0"/>
    <x v="3"/>
    <n v="4610"/>
    <n v="4706"/>
    <n v="0.97960050998725035"/>
  </r>
  <r>
    <n v="2017"/>
    <x v="1"/>
    <n v="28"/>
    <x v="11"/>
    <n v="5312.8000488281305"/>
    <s v="Sample"/>
    <x v="0"/>
    <x v="3"/>
    <n v="4457"/>
    <n v="4706"/>
    <n v="0.94708882277943052"/>
  </r>
  <r>
    <n v="2017"/>
    <x v="1"/>
    <n v="28"/>
    <x v="12"/>
    <n v="5129.2999267578198"/>
    <s v="Sample"/>
    <x v="0"/>
    <x v="3"/>
    <n v="4206"/>
    <n v="4706"/>
    <n v="0.89375265618359545"/>
  </r>
  <r>
    <n v="2017"/>
    <x v="1"/>
    <n v="28"/>
    <x v="13"/>
    <n v="4954.9001464843805"/>
    <s v="Sample"/>
    <x v="0"/>
    <x v="3"/>
    <n v="4165"/>
    <n v="4706"/>
    <n v="0.88504037399065028"/>
  </r>
  <r>
    <n v="2017"/>
    <x v="1"/>
    <n v="28"/>
    <x v="14"/>
    <n v="4764.0999755859402"/>
    <s v="Sample"/>
    <x v="0"/>
    <x v="3"/>
    <n v="4203"/>
    <n v="4706"/>
    <n v="0.89311517212069702"/>
  </r>
  <r>
    <n v="2017"/>
    <x v="1"/>
    <n v="28"/>
    <x v="15"/>
    <n v="4580.35009765625"/>
    <s v="Sample"/>
    <x v="0"/>
    <x v="3"/>
    <n v="4327"/>
    <n v="4706"/>
    <n v="0.91946451338716528"/>
  </r>
  <r>
    <n v="2017"/>
    <x v="1"/>
    <n v="28"/>
    <x v="16"/>
    <n v="4586.6500244140598"/>
    <s v="Sample"/>
    <x v="0"/>
    <x v="3"/>
    <n v="4146"/>
    <n v="4706"/>
    <n v="0.88100297492562685"/>
  </r>
  <r>
    <n v="2017"/>
    <x v="1"/>
    <n v="28"/>
    <x v="17"/>
    <n v="4850.60009765625"/>
    <s v="Sample"/>
    <x v="0"/>
    <x v="3"/>
    <n v="4167"/>
    <n v="4706"/>
    <n v="0.88546536336591586"/>
  </r>
  <r>
    <n v="2017"/>
    <x v="1"/>
    <n v="28"/>
    <x v="18"/>
    <n v="5115.3000488281305"/>
    <s v="Sample"/>
    <x v="0"/>
    <x v="3"/>
    <n v="4142"/>
    <n v="4706"/>
    <n v="0.88015299617509557"/>
  </r>
  <r>
    <n v="2017"/>
    <x v="1"/>
    <n v="28"/>
    <x v="19"/>
    <n v="5096.5999755859402"/>
    <s v="Sample"/>
    <x v="0"/>
    <x v="3"/>
    <n v="4091"/>
    <n v="4706"/>
    <n v="0.86931576710582237"/>
  </r>
  <r>
    <n v="2017"/>
    <x v="1"/>
    <n v="28"/>
    <x v="20"/>
    <n v="5034.0998535156305"/>
    <s v="Sample"/>
    <x v="0"/>
    <x v="3"/>
    <n v="3745"/>
    <n v="4706"/>
    <n v="0.79579260518487038"/>
  </r>
  <r>
    <n v="2017"/>
    <x v="1"/>
    <n v="28"/>
    <x v="21"/>
    <n v="5074.9000244140598"/>
    <s v="Sample"/>
    <x v="0"/>
    <x v="3"/>
    <n v="3637"/>
    <n v="4706"/>
    <n v="0.77284317892052701"/>
  </r>
  <r>
    <n v="2017"/>
    <x v="1"/>
    <n v="28"/>
    <x v="22"/>
    <n v="4909.39990234375"/>
    <s v="Sample"/>
    <x v="0"/>
    <x v="3"/>
    <n v="3687"/>
    <n v="4706"/>
    <n v="0.78346791330216747"/>
  </r>
  <r>
    <n v="2017"/>
    <x v="1"/>
    <n v="28"/>
    <x v="23"/>
    <n v="4750.6999511718805"/>
    <s v="Sample"/>
    <x v="0"/>
    <x v="3"/>
    <n v="4011"/>
    <n v="4706"/>
    <n v="0.8523161920951976"/>
  </r>
  <r>
    <n v="2018"/>
    <x v="2"/>
    <n v="2"/>
    <x v="0"/>
    <n v="5565.89990234375"/>
    <s v="Sample"/>
    <x v="0"/>
    <x v="3"/>
    <n v="3622"/>
    <n v="5960"/>
    <n v="0.60771812080536913"/>
  </r>
  <r>
    <n v="2018"/>
    <x v="2"/>
    <n v="2"/>
    <x v="1"/>
    <n v="5574.2498779296902"/>
    <s v="Sample"/>
    <x v="0"/>
    <x v="3"/>
    <n v="3913"/>
    <n v="5960"/>
    <n v="0.65654362416107381"/>
  </r>
  <r>
    <n v="2018"/>
    <x v="2"/>
    <n v="2"/>
    <x v="2"/>
    <n v="5662.5500488281305"/>
    <s v="Sample"/>
    <x v="0"/>
    <x v="3"/>
    <n v="3929"/>
    <n v="5960"/>
    <n v="0.65922818791946314"/>
  </r>
  <r>
    <n v="2018"/>
    <x v="2"/>
    <n v="2"/>
    <x v="3"/>
    <n v="5717.1999511718805"/>
    <s v="Sample"/>
    <x v="0"/>
    <x v="3"/>
    <n v="3976"/>
    <n v="5960"/>
    <n v="0.66711409395973154"/>
  </r>
  <r>
    <n v="2018"/>
    <x v="2"/>
    <n v="2"/>
    <x v="4"/>
    <n v="5866.60009765625"/>
    <s v="Sample"/>
    <x v="0"/>
    <x v="3"/>
    <n v="4435"/>
    <n v="5960"/>
    <n v="0.74412751677852351"/>
  </r>
  <r>
    <n v="2018"/>
    <x v="2"/>
    <n v="2"/>
    <x v="5"/>
    <n v="6020.4000244140598"/>
    <s v="Sample"/>
    <x v="0"/>
    <x v="3"/>
    <n v="4606"/>
    <n v="5960"/>
    <n v="0.77281879194630876"/>
  </r>
  <r>
    <n v="2018"/>
    <x v="2"/>
    <n v="2"/>
    <x v="6"/>
    <n v="6386.3499755859402"/>
    <s v="Sample"/>
    <x v="0"/>
    <x v="3"/>
    <n v="5440"/>
    <n v="5960"/>
    <n v="0.91275167785234901"/>
  </r>
  <r>
    <n v="2018"/>
    <x v="2"/>
    <n v="2"/>
    <x v="7"/>
    <n v="6678.89990234375"/>
    <s v="Sample"/>
    <x v="0"/>
    <x v="3"/>
    <n v="5680"/>
    <n v="5960"/>
    <n v="0.95302013422818788"/>
  </r>
  <r>
    <n v="2018"/>
    <x v="2"/>
    <n v="2"/>
    <x v="8"/>
    <n v="6699.0501708984402"/>
    <s v="Sample"/>
    <x v="0"/>
    <x v="3"/>
    <n v="5587"/>
    <n v="5960"/>
    <n v="0.93741610738255032"/>
  </r>
  <r>
    <n v="2018"/>
    <x v="2"/>
    <n v="2"/>
    <x v="9"/>
    <n v="6545.4000244140598"/>
    <s v="Sample"/>
    <x v="0"/>
    <x v="3"/>
    <n v="5629"/>
    <n v="5960"/>
    <n v="0.94446308724832218"/>
  </r>
  <r>
    <n v="2018"/>
    <x v="2"/>
    <n v="2"/>
    <x v="10"/>
    <n v="6287.6501464843805"/>
    <s v="Sample"/>
    <x v="0"/>
    <x v="3"/>
    <n v="5848"/>
    <n v="5960"/>
    <n v="0.98120805369127517"/>
  </r>
  <r>
    <n v="2018"/>
    <x v="2"/>
    <n v="2"/>
    <x v="11"/>
    <n v="6023.6497802734402"/>
    <s v="Sample"/>
    <x v="0"/>
    <x v="3"/>
    <n v="5960"/>
    <n v="5960"/>
    <n v="1"/>
  </r>
  <r>
    <n v="2018"/>
    <x v="2"/>
    <n v="2"/>
    <x v="12"/>
    <n v="5744.9001464843805"/>
    <s v="Sample"/>
    <x v="0"/>
    <x v="3"/>
    <n v="5959"/>
    <n v="5960"/>
    <n v="0.99983221476510065"/>
  </r>
  <r>
    <n v="2018"/>
    <x v="2"/>
    <n v="2"/>
    <x v="13"/>
    <n v="5526.4001464843805"/>
    <s v="Sample"/>
    <x v="0"/>
    <x v="3"/>
    <n v="5896"/>
    <n v="5960"/>
    <n v="0.98926174496644292"/>
  </r>
  <r>
    <n v="2018"/>
    <x v="2"/>
    <n v="2"/>
    <x v="14"/>
    <n v="5324.9000244140598"/>
    <s v="Sample"/>
    <x v="0"/>
    <x v="3"/>
    <n v="5457"/>
    <n v="5960"/>
    <n v="0.91560402684563758"/>
  </r>
  <r>
    <n v="2018"/>
    <x v="2"/>
    <n v="2"/>
    <x v="15"/>
    <n v="5207.39990234376"/>
    <s v="Sample"/>
    <x v="0"/>
    <x v="3"/>
    <n v="5156"/>
    <n v="5960"/>
    <n v="0.86510067114093958"/>
  </r>
  <r>
    <n v="2018"/>
    <x v="2"/>
    <n v="2"/>
    <x v="16"/>
    <n v="5199.6999511718805"/>
    <s v="Sample"/>
    <x v="0"/>
    <x v="3"/>
    <n v="5276"/>
    <n v="5960"/>
    <n v="0.88523489932885902"/>
  </r>
  <r>
    <n v="2018"/>
    <x v="2"/>
    <n v="2"/>
    <x v="17"/>
    <n v="5415.6999511718805"/>
    <s v="Sample"/>
    <x v="0"/>
    <x v="3"/>
    <n v="5786"/>
    <n v="5960"/>
    <n v="0.9708053691275168"/>
  </r>
  <r>
    <n v="2018"/>
    <x v="2"/>
    <n v="2"/>
    <x v="18"/>
    <n v="5787.39990234375"/>
    <s v="Sample"/>
    <x v="0"/>
    <x v="3"/>
    <n v="5806"/>
    <n v="5960"/>
    <n v="0.97416107382550332"/>
  </r>
  <r>
    <n v="2018"/>
    <x v="2"/>
    <n v="2"/>
    <x v="19"/>
    <n v="5938.1999511718805"/>
    <s v="Sample"/>
    <x v="0"/>
    <x v="3"/>
    <n v="5750"/>
    <n v="5960"/>
    <n v="0.96476510067114096"/>
  </r>
  <r>
    <n v="2018"/>
    <x v="2"/>
    <n v="2"/>
    <x v="20"/>
    <n v="6054.6999511718805"/>
    <s v="Sample"/>
    <x v="0"/>
    <x v="3"/>
    <n v="5625"/>
    <n v="5960"/>
    <n v="0.94379194630872487"/>
  </r>
  <r>
    <n v="2018"/>
    <x v="2"/>
    <n v="2"/>
    <x v="21"/>
    <n v="5982.39990234375"/>
    <s v="Sample"/>
    <x v="0"/>
    <x v="3"/>
    <n v="5470"/>
    <n v="5960"/>
    <n v="0.91778523489932884"/>
  </r>
  <r>
    <n v="2018"/>
    <x v="2"/>
    <n v="2"/>
    <x v="22"/>
    <n v="5880.1999511718805"/>
    <s v="Sample"/>
    <x v="0"/>
    <x v="3"/>
    <n v="5451"/>
    <n v="5960"/>
    <n v="0.91459731543624156"/>
  </r>
  <r>
    <n v="2018"/>
    <x v="2"/>
    <n v="2"/>
    <x v="23"/>
    <n v="5798.4776611328098"/>
    <s v="Sample"/>
    <x v="0"/>
    <x v="3"/>
    <n v="5004"/>
    <n v="5960"/>
    <n v="0.83959731543624161"/>
  </r>
  <r>
    <n v="2018"/>
    <x v="3"/>
    <n v="2"/>
    <x v="0"/>
    <n v="4389.60009765625"/>
    <s v="Sample"/>
    <x v="0"/>
    <x v="3"/>
    <n v="4463"/>
    <n v="6054"/>
    <n v="0.73719854641559301"/>
  </r>
  <r>
    <n v="2018"/>
    <x v="3"/>
    <n v="2"/>
    <x v="1"/>
    <n v="4390.2999267578098"/>
    <s v="Sample"/>
    <x v="0"/>
    <x v="3"/>
    <n v="4556"/>
    <n v="6054"/>
    <n v="0.75256029071688135"/>
  </r>
  <r>
    <n v="2018"/>
    <x v="3"/>
    <n v="2"/>
    <x v="2"/>
    <n v="4430.0998535156305"/>
    <s v="Sample"/>
    <x v="0"/>
    <x v="3"/>
    <n v="4479"/>
    <n v="6054"/>
    <n v="0.73984142715559964"/>
  </r>
  <r>
    <n v="2018"/>
    <x v="3"/>
    <n v="2"/>
    <x v="3"/>
    <n v="4459.0998535156305"/>
    <s v="Sample"/>
    <x v="0"/>
    <x v="3"/>
    <n v="3974"/>
    <n v="6054"/>
    <n v="0.65642550379914111"/>
  </r>
  <r>
    <n v="2018"/>
    <x v="3"/>
    <n v="2"/>
    <x v="4"/>
    <n v="4496.5999755859402"/>
    <s v="Sample"/>
    <x v="0"/>
    <x v="3"/>
    <n v="4158"/>
    <n v="6054"/>
    <n v="0.68681863230921703"/>
  </r>
  <r>
    <n v="2018"/>
    <x v="3"/>
    <n v="2"/>
    <x v="5"/>
    <n v="4775.89990234375"/>
    <s v="Sample"/>
    <x v="0"/>
    <x v="3"/>
    <n v="5214"/>
    <n v="6054"/>
    <n v="0.8612487611496531"/>
  </r>
  <r>
    <n v="2018"/>
    <x v="3"/>
    <n v="2"/>
    <x v="6"/>
    <n v="5241.3000488281305"/>
    <s v="Sample"/>
    <x v="0"/>
    <x v="3"/>
    <n v="5796"/>
    <n v="6054"/>
    <n v="0.95738354806739345"/>
  </r>
  <r>
    <n v="2018"/>
    <x v="3"/>
    <n v="2"/>
    <x v="7"/>
    <n v="5511.7999267578098"/>
    <s v="Sample"/>
    <x v="0"/>
    <x v="3"/>
    <n v="6054"/>
    <n v="6054"/>
    <n v="1"/>
  </r>
  <r>
    <n v="2018"/>
    <x v="3"/>
    <n v="2"/>
    <x v="8"/>
    <n v="5533.5999755859402"/>
    <s v="Sample"/>
    <x v="0"/>
    <x v="3"/>
    <n v="6004"/>
    <n v="6054"/>
    <n v="0.99174099768747936"/>
  </r>
  <r>
    <n v="2018"/>
    <x v="3"/>
    <n v="2"/>
    <x v="9"/>
    <n v="5467.5499267578198"/>
    <s v="Sample"/>
    <x v="0"/>
    <x v="3"/>
    <n v="5918"/>
    <n v="6054"/>
    <n v="0.97753551370994385"/>
  </r>
  <r>
    <n v="2018"/>
    <x v="3"/>
    <n v="2"/>
    <x v="10"/>
    <n v="5355.5500488281305"/>
    <s v="Sample"/>
    <x v="0"/>
    <x v="3"/>
    <n v="5756"/>
    <n v="6054"/>
    <n v="0.95077634621737694"/>
  </r>
  <r>
    <n v="2018"/>
    <x v="3"/>
    <n v="2"/>
    <x v="11"/>
    <n v="5192.9000244140698"/>
    <s v="Sample"/>
    <x v="0"/>
    <x v="3"/>
    <n v="5654"/>
    <n v="6054"/>
    <n v="0.9339279814998348"/>
  </r>
  <r>
    <n v="2018"/>
    <x v="3"/>
    <n v="2"/>
    <x v="12"/>
    <n v="5077.5998535156305"/>
    <s v="Sample"/>
    <x v="0"/>
    <x v="3"/>
    <n v="5995"/>
    <n v="6054"/>
    <n v="0.99025437727122567"/>
  </r>
  <r>
    <n v="2018"/>
    <x v="3"/>
    <n v="2"/>
    <x v="13"/>
    <n v="4969.8000488281305"/>
    <s v="Sample"/>
    <x v="0"/>
    <x v="3"/>
    <n v="5905"/>
    <n v="6054"/>
    <n v="0.97538817310868842"/>
  </r>
  <r>
    <n v="2018"/>
    <x v="3"/>
    <n v="2"/>
    <x v="14"/>
    <n v="4811.3001708984402"/>
    <s v="Sample"/>
    <x v="0"/>
    <x v="3"/>
    <n v="5793"/>
    <n v="6054"/>
    <n v="0.95688800792864226"/>
  </r>
  <r>
    <n v="2018"/>
    <x v="3"/>
    <n v="2"/>
    <x v="15"/>
    <n v="4689.00000000001"/>
    <s v="Sample"/>
    <x v="0"/>
    <x v="3"/>
    <n v="5502"/>
    <n v="6054"/>
    <n v="0.90882061446977203"/>
  </r>
  <r>
    <n v="2018"/>
    <x v="3"/>
    <n v="2"/>
    <x v="16"/>
    <n v="4635.60009765626"/>
    <s v="Sample"/>
    <x v="0"/>
    <x v="3"/>
    <n v="5435"/>
    <n v="6054"/>
    <n v="0.89775355137099433"/>
  </r>
  <r>
    <n v="2018"/>
    <x v="3"/>
    <n v="2"/>
    <x v="17"/>
    <n v="4766.0998535156305"/>
    <s v="Sample"/>
    <x v="0"/>
    <x v="3"/>
    <n v="5190"/>
    <n v="6054"/>
    <n v="0.85728444003964321"/>
  </r>
  <r>
    <n v="2018"/>
    <x v="3"/>
    <n v="2"/>
    <x v="18"/>
    <n v="5063.8000488281305"/>
    <s v="Sample"/>
    <x v="0"/>
    <x v="3"/>
    <n v="4912"/>
    <n v="6054"/>
    <n v="0.81136438718202841"/>
  </r>
  <r>
    <n v="2018"/>
    <x v="3"/>
    <n v="2"/>
    <x v="19"/>
    <n v="5167.4001464843805"/>
    <s v="Sample"/>
    <x v="0"/>
    <x v="3"/>
    <n v="4835"/>
    <n v="6054"/>
    <n v="0.79864552362074659"/>
  </r>
  <r>
    <n v="2018"/>
    <x v="3"/>
    <n v="2"/>
    <x v="20"/>
    <n v="5223.2999267578098"/>
    <s v="Sample"/>
    <x v="0"/>
    <x v="3"/>
    <n v="4708"/>
    <n v="6054"/>
    <n v="0.77766765774694413"/>
  </r>
  <r>
    <n v="2018"/>
    <x v="3"/>
    <n v="2"/>
    <x v="21"/>
    <n v="5180.10009765625"/>
    <s v="Sample"/>
    <x v="0"/>
    <x v="3"/>
    <n v="4786"/>
    <n v="6054"/>
    <n v="0.79055170135447639"/>
  </r>
  <r>
    <n v="2018"/>
    <x v="3"/>
    <n v="2"/>
    <x v="22"/>
    <n v="5031.8498535156305"/>
    <s v="Sample"/>
    <x v="0"/>
    <x v="3"/>
    <n v="4754"/>
    <n v="6054"/>
    <n v="0.78526593987446314"/>
  </r>
  <r>
    <n v="2018"/>
    <x v="3"/>
    <n v="2"/>
    <x v="23"/>
    <n v="4984.7498779296902"/>
    <s v="Sample"/>
    <x v="0"/>
    <x v="3"/>
    <n v="4328"/>
    <n v="6054"/>
    <n v="0.7148992401717873"/>
  </r>
  <r>
    <n v="2018"/>
    <x v="4"/>
    <n v="22"/>
    <x v="0"/>
    <n v="4157.1501464843805"/>
    <s v="Sample"/>
    <x v="0"/>
    <x v="3"/>
    <n v="4998"/>
    <n v="6269"/>
    <n v="0.79725634072419849"/>
  </r>
  <r>
    <n v="2018"/>
    <x v="4"/>
    <n v="22"/>
    <x v="1"/>
    <n v="4099.6500244140598"/>
    <s v="Sample"/>
    <x v="0"/>
    <x v="3"/>
    <n v="4849"/>
    <n v="6269"/>
    <n v="0.77348859467219655"/>
  </r>
  <r>
    <n v="2018"/>
    <x v="4"/>
    <n v="22"/>
    <x v="2"/>
    <n v="4050.90014648438"/>
    <s v="Sample"/>
    <x v="0"/>
    <x v="3"/>
    <n v="4416"/>
    <n v="6269"/>
    <n v="0.70441856755463395"/>
  </r>
  <r>
    <n v="2018"/>
    <x v="4"/>
    <n v="22"/>
    <x v="3"/>
    <n v="4121.1999511718805"/>
    <s v="Sample"/>
    <x v="0"/>
    <x v="3"/>
    <n v="4542"/>
    <n v="6269"/>
    <n v="0.72451746690062213"/>
  </r>
  <r>
    <n v="2018"/>
    <x v="4"/>
    <n v="22"/>
    <x v="4"/>
    <n v="4343.2000732421902"/>
    <s v="Sample"/>
    <x v="0"/>
    <x v="3"/>
    <n v="5039"/>
    <n v="6269"/>
    <n v="0.80379645876535333"/>
  </r>
  <r>
    <n v="2018"/>
    <x v="4"/>
    <n v="22"/>
    <x v="5"/>
    <n v="4736.9998779296902"/>
    <s v="Sample"/>
    <x v="0"/>
    <x v="3"/>
    <n v="5596"/>
    <n v="6269"/>
    <n v="0.89264635508055512"/>
  </r>
  <r>
    <n v="2018"/>
    <x v="4"/>
    <n v="22"/>
    <x v="6"/>
    <n v="5104.47021484375"/>
    <s v="Sample"/>
    <x v="0"/>
    <x v="3"/>
    <n v="5873"/>
    <n v="6269"/>
    <n v="0.93683203062689424"/>
  </r>
  <r>
    <n v="2018"/>
    <x v="4"/>
    <n v="22"/>
    <x v="7"/>
    <n v="5017.7001953125"/>
    <s v="Sample"/>
    <x v="0"/>
    <x v="3"/>
    <n v="6160"/>
    <n v="6269"/>
    <n v="0.98261285691497846"/>
  </r>
  <r>
    <n v="2018"/>
    <x v="4"/>
    <n v="22"/>
    <x v="8"/>
    <n v="4769.89990234376"/>
    <s v="Sample"/>
    <x v="0"/>
    <x v="3"/>
    <n v="6269"/>
    <n v="6269"/>
    <n v="1"/>
  </r>
  <r>
    <n v="2018"/>
    <x v="4"/>
    <n v="22"/>
    <x v="9"/>
    <n v="4605.75"/>
    <s v="Sample"/>
    <x v="0"/>
    <x v="3"/>
    <n v="6252"/>
    <n v="6269"/>
    <n v="0.99728824373903335"/>
  </r>
  <r>
    <n v="2018"/>
    <x v="4"/>
    <n v="22"/>
    <x v="10"/>
    <n v="4429.8498535156305"/>
    <s v="Sample"/>
    <x v="0"/>
    <x v="3"/>
    <n v="6068"/>
    <n v="6269"/>
    <n v="0.96793747009092357"/>
  </r>
  <r>
    <n v="2018"/>
    <x v="4"/>
    <n v="22"/>
    <x v="11"/>
    <n v="4318.7000732421902"/>
    <s v="Sample"/>
    <x v="0"/>
    <x v="3"/>
    <n v="5916"/>
    <n v="6269"/>
    <n v="0.94369117881639819"/>
  </r>
  <r>
    <n v="2018"/>
    <x v="4"/>
    <n v="22"/>
    <x v="12"/>
    <n v="4173.5"/>
    <s v="Sample"/>
    <x v="0"/>
    <x v="3"/>
    <n v="5767"/>
    <n v="6269"/>
    <n v="0.91992343276439625"/>
  </r>
  <r>
    <n v="2018"/>
    <x v="4"/>
    <n v="22"/>
    <x v="13"/>
    <n v="4007.05004882813"/>
    <s v="Sample"/>
    <x v="0"/>
    <x v="3"/>
    <n v="5809"/>
    <n v="6269"/>
    <n v="0.92662306587972565"/>
  </r>
  <r>
    <n v="2018"/>
    <x v="4"/>
    <n v="22"/>
    <x v="14"/>
    <n v="3916.0501708984402"/>
    <s v="Sample"/>
    <x v="0"/>
    <x v="3"/>
    <n v="5731"/>
    <n v="6269"/>
    <n v="0.91418089009411385"/>
  </r>
  <r>
    <n v="2018"/>
    <x v="4"/>
    <n v="22"/>
    <x v="15"/>
    <n v="3787.30004882813"/>
    <s v="Sample"/>
    <x v="0"/>
    <x v="3"/>
    <n v="5508"/>
    <n v="6269"/>
    <n v="0.87860902855319822"/>
  </r>
  <r>
    <n v="2018"/>
    <x v="4"/>
    <n v="22"/>
    <x v="16"/>
    <n v="3783.44995117188"/>
    <s v="Sample"/>
    <x v="0"/>
    <x v="3"/>
    <n v="5593"/>
    <n v="6269"/>
    <n v="0.89216780985803157"/>
  </r>
  <r>
    <n v="2018"/>
    <x v="4"/>
    <n v="22"/>
    <x v="17"/>
    <n v="3766.94995117188"/>
    <s v="Sample"/>
    <x v="0"/>
    <x v="3"/>
    <n v="5549"/>
    <n v="6269"/>
    <n v="0.88514914659435318"/>
  </r>
  <r>
    <n v="2018"/>
    <x v="4"/>
    <n v="22"/>
    <x v="18"/>
    <n v="3863.44995117188"/>
    <s v="Sample"/>
    <x v="0"/>
    <x v="3"/>
    <n v="5221"/>
    <n v="6269"/>
    <n v="0.832828202265114"/>
  </r>
  <r>
    <n v="2018"/>
    <x v="4"/>
    <n v="22"/>
    <x v="19"/>
    <n v="4125.7498779296902"/>
    <s v="Sample"/>
    <x v="0"/>
    <x v="3"/>
    <n v="4971"/>
    <n v="6269"/>
    <n v="0.79294943372148663"/>
  </r>
  <r>
    <n v="2018"/>
    <x v="4"/>
    <n v="22"/>
    <x v="20"/>
    <n v="4152.64990234375"/>
    <s v="Sample"/>
    <x v="0"/>
    <x v="3"/>
    <n v="4854"/>
    <n v="6269"/>
    <n v="0.7742861700430691"/>
  </r>
  <r>
    <n v="2018"/>
    <x v="4"/>
    <n v="22"/>
    <x v="21"/>
    <n v="4045.2501220703098"/>
    <s v="Sample"/>
    <x v="0"/>
    <x v="3"/>
    <n v="5233"/>
    <n v="6269"/>
    <n v="0.83474238315520821"/>
  </r>
  <r>
    <n v="2018"/>
    <x v="4"/>
    <n v="22"/>
    <x v="22"/>
    <n v="3953.5999755859402"/>
    <s v="Sample"/>
    <x v="0"/>
    <x v="3"/>
    <n v="4975"/>
    <n v="6269"/>
    <n v="0.79358749401818474"/>
  </r>
  <r>
    <n v="2018"/>
    <x v="4"/>
    <n v="22"/>
    <x v="23"/>
    <n v="3831.80004882813"/>
    <s v="Sample"/>
    <x v="0"/>
    <x v="3"/>
    <n v="4987"/>
    <n v="6269"/>
    <n v="0.79550167490827883"/>
  </r>
  <r>
    <n v="2018"/>
    <x v="5"/>
    <n v="5"/>
    <x v="0"/>
    <n v="3740.916015625"/>
    <s v="Sample"/>
    <x v="0"/>
    <x v="3"/>
    <n v="4315"/>
    <n v="6202"/>
    <n v="0.69574330861012579"/>
  </r>
  <r>
    <n v="2018"/>
    <x v="5"/>
    <n v="5"/>
    <x v="1"/>
    <n v="3757.8531494140598"/>
    <s v="Sample"/>
    <x v="0"/>
    <x v="3"/>
    <n v="4366"/>
    <n v="6202"/>
    <n v="0.70396646243147376"/>
  </r>
  <r>
    <n v="2018"/>
    <x v="5"/>
    <n v="5"/>
    <x v="2"/>
    <n v="3775.7591552734402"/>
    <s v="Sample"/>
    <x v="0"/>
    <x v="3"/>
    <n v="4138"/>
    <n v="6202"/>
    <n v="0.66720412770074167"/>
  </r>
  <r>
    <n v="2018"/>
    <x v="5"/>
    <n v="5"/>
    <x v="3"/>
    <n v="3854.6085205078098"/>
    <s v="Sample"/>
    <x v="0"/>
    <x v="3"/>
    <n v="4375"/>
    <n v="6202"/>
    <n v="0.70541760722347635"/>
  </r>
  <r>
    <n v="2018"/>
    <x v="5"/>
    <n v="5"/>
    <x v="4"/>
    <n v="4080.9825439453098"/>
    <s v="Sample"/>
    <x v="0"/>
    <x v="3"/>
    <n v="4761"/>
    <n v="6202"/>
    <n v="0.76765559496936475"/>
  </r>
  <r>
    <n v="2018"/>
    <x v="5"/>
    <n v="5"/>
    <x v="5"/>
    <n v="4389.0107421875"/>
    <s v="Sample"/>
    <x v="0"/>
    <x v="3"/>
    <n v="5273"/>
    <n v="6202"/>
    <n v="0.8502096098032893"/>
  </r>
  <r>
    <n v="2018"/>
    <x v="5"/>
    <n v="5"/>
    <x v="6"/>
    <n v="4603.3118896484402"/>
    <s v="Sample"/>
    <x v="0"/>
    <x v="3"/>
    <n v="5410"/>
    <n v="6202"/>
    <n v="0.87229925830377297"/>
  </r>
  <r>
    <n v="2018"/>
    <x v="5"/>
    <n v="5"/>
    <x v="7"/>
    <n v="4566.7106933593805"/>
    <s v="Sample"/>
    <x v="0"/>
    <x v="3"/>
    <n v="5652"/>
    <n v="6202"/>
    <n v="0.91131892937762016"/>
  </r>
  <r>
    <n v="2018"/>
    <x v="5"/>
    <n v="5"/>
    <x v="8"/>
    <n v="4373.0421142578198"/>
    <s v="Sample"/>
    <x v="0"/>
    <x v="3"/>
    <n v="6056"/>
    <n v="6202"/>
    <n v="0.97645920670751374"/>
  </r>
  <r>
    <n v="2018"/>
    <x v="5"/>
    <n v="5"/>
    <x v="9"/>
    <n v="4251.1828613281305"/>
    <s v="Sample"/>
    <x v="0"/>
    <x v="3"/>
    <n v="6202"/>
    <n v="6202"/>
    <n v="1"/>
  </r>
  <r>
    <n v="2018"/>
    <x v="5"/>
    <n v="5"/>
    <x v="10"/>
    <n v="4048.5550537109402"/>
    <s v="Sample"/>
    <x v="0"/>
    <x v="3"/>
    <n v="6115"/>
    <n v="6202"/>
    <n v="0.98597226701064178"/>
  </r>
  <r>
    <n v="2018"/>
    <x v="5"/>
    <n v="5"/>
    <x v="11"/>
    <n v="3949.14672851563"/>
    <s v="Sample"/>
    <x v="0"/>
    <x v="3"/>
    <n v="6039"/>
    <n v="6202"/>
    <n v="0.97371815543373108"/>
  </r>
  <r>
    <n v="2018"/>
    <x v="5"/>
    <n v="5"/>
    <x v="12"/>
    <n v="3849.1937255859402"/>
    <s v="Sample"/>
    <x v="0"/>
    <x v="3"/>
    <n v="5876"/>
    <n v="6202"/>
    <n v="0.94743631086746216"/>
  </r>
  <r>
    <n v="2018"/>
    <x v="5"/>
    <n v="5"/>
    <x v="13"/>
    <n v="3759.69116210938"/>
    <s v="Sample"/>
    <x v="0"/>
    <x v="3"/>
    <n v="5791"/>
    <n v="6202"/>
    <n v="0.93373105449854887"/>
  </r>
  <r>
    <n v="2018"/>
    <x v="5"/>
    <n v="5"/>
    <x v="14"/>
    <n v="3599.6832275390698"/>
    <s v="Sample"/>
    <x v="0"/>
    <x v="3"/>
    <n v="5109"/>
    <n v="6202"/>
    <n v="0.82376652692679786"/>
  </r>
  <r>
    <n v="2018"/>
    <x v="5"/>
    <n v="5"/>
    <x v="15"/>
    <n v="3524.3966064453198"/>
    <s v="Sample"/>
    <x v="0"/>
    <x v="3"/>
    <n v="4893"/>
    <n v="6202"/>
    <n v="0.78893905191873592"/>
  </r>
  <r>
    <n v="2018"/>
    <x v="5"/>
    <n v="5"/>
    <x v="16"/>
    <n v="3420.96484375"/>
    <s v="Sample"/>
    <x v="0"/>
    <x v="3"/>
    <n v="5019"/>
    <n v="6202"/>
    <n v="0.80925507900677196"/>
  </r>
  <r>
    <n v="2018"/>
    <x v="5"/>
    <n v="5"/>
    <x v="17"/>
    <n v="3424.1036376953198"/>
    <s v="Sample"/>
    <x v="0"/>
    <x v="3"/>
    <n v="5163"/>
    <n v="6202"/>
    <n v="0.83247339567881329"/>
  </r>
  <r>
    <n v="2018"/>
    <x v="5"/>
    <n v="5"/>
    <x v="18"/>
    <n v="3438.5052490234402"/>
    <s v="Sample"/>
    <x v="0"/>
    <x v="3"/>
    <n v="5138"/>
    <n v="6202"/>
    <n v="0.82844243792325056"/>
  </r>
  <r>
    <n v="2018"/>
    <x v="5"/>
    <n v="5"/>
    <x v="19"/>
    <n v="3657.85791015625"/>
    <s v="Sample"/>
    <x v="0"/>
    <x v="3"/>
    <n v="5397"/>
    <n v="6202"/>
    <n v="0.8702031602708804"/>
  </r>
  <r>
    <n v="2018"/>
    <x v="5"/>
    <n v="5"/>
    <x v="20"/>
    <n v="3652.85693359375"/>
    <s v="Sample"/>
    <x v="0"/>
    <x v="3"/>
    <n v="5273"/>
    <n v="6202"/>
    <n v="0.8502096098032893"/>
  </r>
  <r>
    <n v="2018"/>
    <x v="5"/>
    <n v="5"/>
    <x v="21"/>
    <n v="3543"/>
    <s v="Sample"/>
    <x v="0"/>
    <x v="3"/>
    <n v="4663"/>
    <n v="6202"/>
    <n v="0.7518542405675589"/>
  </r>
  <r>
    <n v="2018"/>
    <x v="5"/>
    <n v="5"/>
    <x v="22"/>
    <n v="3439.1484375"/>
    <s v="Sample"/>
    <x v="0"/>
    <x v="3"/>
    <n v="4394"/>
    <n v="6202"/>
    <n v="0.70848113511770394"/>
  </r>
  <r>
    <n v="2018"/>
    <x v="5"/>
    <n v="5"/>
    <x v="23"/>
    <n v="3340.91357421875"/>
    <s v="Sample"/>
    <x v="0"/>
    <x v="3"/>
    <n v="4235"/>
    <n v="6202"/>
    <n v="0.68284424379232511"/>
  </r>
  <r>
    <n v="2018"/>
    <x v="6"/>
    <n v="14"/>
    <x v="0"/>
    <n v="3379.1500244140598"/>
    <s v="Sample"/>
    <x v="0"/>
    <x v="3"/>
    <n v="3387"/>
    <n v="6510"/>
    <n v="0.52027649769585249"/>
  </r>
  <r>
    <n v="2018"/>
    <x v="6"/>
    <n v="14"/>
    <x v="1"/>
    <n v="3191.90014648438"/>
    <s v="Sample"/>
    <x v="0"/>
    <x v="3"/>
    <n v="3537"/>
    <n v="6510"/>
    <n v="0.54331797235023038"/>
  </r>
  <r>
    <n v="2018"/>
    <x v="6"/>
    <n v="14"/>
    <x v="2"/>
    <n v="3101"/>
    <s v="Sample"/>
    <x v="0"/>
    <x v="3"/>
    <n v="3637"/>
    <n v="6510"/>
    <n v="0.55867895545314905"/>
  </r>
  <r>
    <n v="2018"/>
    <x v="6"/>
    <n v="14"/>
    <x v="3"/>
    <n v="3109.69995117188"/>
    <s v="Sample"/>
    <x v="0"/>
    <x v="3"/>
    <n v="4025"/>
    <n v="6510"/>
    <n v="0.61827956989247312"/>
  </r>
  <r>
    <n v="2018"/>
    <x v="6"/>
    <n v="14"/>
    <x v="4"/>
    <n v="3261.0999755859402"/>
    <s v="Sample"/>
    <x v="0"/>
    <x v="3"/>
    <n v="4905"/>
    <n v="6510"/>
    <n v="0.75345622119815669"/>
  </r>
  <r>
    <n v="2018"/>
    <x v="6"/>
    <n v="14"/>
    <x v="5"/>
    <n v="3576"/>
    <s v="Sample"/>
    <x v="0"/>
    <x v="3"/>
    <n v="5701"/>
    <n v="6510"/>
    <n v="0.87572964669738862"/>
  </r>
  <r>
    <n v="2018"/>
    <x v="6"/>
    <n v="14"/>
    <x v="6"/>
    <n v="3784.9000244140598"/>
    <s v="Sample"/>
    <x v="0"/>
    <x v="3"/>
    <n v="5968"/>
    <n v="6510"/>
    <n v="0.91674347158218128"/>
  </r>
  <r>
    <n v="2018"/>
    <x v="6"/>
    <n v="14"/>
    <x v="7"/>
    <n v="4048.89990234376"/>
    <s v="Sample"/>
    <x v="0"/>
    <x v="3"/>
    <n v="6105"/>
    <n v="6510"/>
    <n v="0.93778801843317972"/>
  </r>
  <r>
    <n v="2018"/>
    <x v="6"/>
    <n v="14"/>
    <x v="8"/>
    <n v="4405.0930175781305"/>
    <s v="Sample"/>
    <x v="0"/>
    <x v="3"/>
    <n v="6445"/>
    <n v="6510"/>
    <n v="0.99001536098310294"/>
  </r>
  <r>
    <n v="2018"/>
    <x v="6"/>
    <n v="14"/>
    <x v="9"/>
    <n v="4730.00000000001"/>
    <s v="Sample"/>
    <x v="0"/>
    <x v="3"/>
    <n v="6072"/>
    <n v="6510"/>
    <n v="0.93271889400921659"/>
  </r>
  <r>
    <n v="2018"/>
    <x v="6"/>
    <n v="14"/>
    <x v="10"/>
    <n v="5039.7001953125"/>
    <s v="Sample"/>
    <x v="0"/>
    <x v="3"/>
    <n v="5937"/>
    <n v="6510"/>
    <n v="0.91198156682027653"/>
  </r>
  <r>
    <n v="2018"/>
    <x v="6"/>
    <n v="14"/>
    <x v="11"/>
    <n v="5274.89990234376"/>
    <s v="Sample"/>
    <x v="0"/>
    <x v="3"/>
    <n v="6257"/>
    <n v="6510"/>
    <n v="0.96113671274961598"/>
  </r>
  <r>
    <n v="2018"/>
    <x v="6"/>
    <n v="14"/>
    <x v="12"/>
    <n v="5470.1779785156305"/>
    <s v="Sample"/>
    <x v="0"/>
    <x v="3"/>
    <n v="6510"/>
    <n v="6510"/>
    <n v="1"/>
  </r>
  <r>
    <n v="2018"/>
    <x v="6"/>
    <n v="14"/>
    <x v="13"/>
    <n v="5635.0498046875"/>
    <s v="Sample"/>
    <x v="0"/>
    <x v="3"/>
    <n v="6285"/>
    <n v="6510"/>
    <n v="0.96543778801843316"/>
  </r>
  <r>
    <n v="2018"/>
    <x v="6"/>
    <n v="14"/>
    <x v="14"/>
    <n v="5793.7001953125"/>
    <s v="Sample"/>
    <x v="0"/>
    <x v="3"/>
    <n v="6109"/>
    <n v="6510"/>
    <n v="0.93840245775729647"/>
  </r>
  <r>
    <n v="2018"/>
    <x v="6"/>
    <n v="14"/>
    <x v="15"/>
    <n v="5833.5"/>
    <s v="Sample"/>
    <x v="0"/>
    <x v="3"/>
    <n v="5925"/>
    <n v="6510"/>
    <n v="0.91013824884792627"/>
  </r>
  <r>
    <n v="2018"/>
    <x v="6"/>
    <n v="14"/>
    <x v="16"/>
    <n v="5860.00146484376"/>
    <s v="Sample"/>
    <x v="0"/>
    <x v="3"/>
    <n v="5732"/>
    <n v="6510"/>
    <n v="0.88049155145929336"/>
  </r>
  <r>
    <n v="2018"/>
    <x v="6"/>
    <n v="14"/>
    <x v="17"/>
    <n v="5745.64990234375"/>
    <s v="Sample"/>
    <x v="0"/>
    <x v="3"/>
    <n v="5488"/>
    <n v="6510"/>
    <n v="0.84301075268817205"/>
  </r>
  <r>
    <n v="2018"/>
    <x v="6"/>
    <n v="14"/>
    <x v="18"/>
    <n v="5614.7001953125"/>
    <s v="Sample"/>
    <x v="0"/>
    <x v="3"/>
    <n v="5313"/>
    <n v="6510"/>
    <n v="0.81612903225806455"/>
  </r>
  <r>
    <n v="2018"/>
    <x v="6"/>
    <n v="14"/>
    <x v="19"/>
    <n v="5412.39990234375"/>
    <s v="Sample"/>
    <x v="0"/>
    <x v="3"/>
    <n v="5634"/>
    <n v="6510"/>
    <n v="0.86543778801843319"/>
  </r>
  <r>
    <n v="2018"/>
    <x v="6"/>
    <n v="14"/>
    <x v="20"/>
    <n v="5285.6999511718805"/>
    <s v="Sample"/>
    <x v="0"/>
    <x v="3"/>
    <n v="5449"/>
    <n v="6510"/>
    <n v="0.83701996927803379"/>
  </r>
  <r>
    <n v="2018"/>
    <x v="6"/>
    <n v="14"/>
    <x v="21"/>
    <n v="4866.81103515625"/>
    <s v="Sample"/>
    <x v="0"/>
    <x v="3"/>
    <n v="5334"/>
    <n v="6510"/>
    <n v="0.8193548387096774"/>
  </r>
  <r>
    <n v="2018"/>
    <x v="6"/>
    <n v="14"/>
    <x v="22"/>
    <n v="4397.89990234375"/>
    <s v="Sample"/>
    <x v="0"/>
    <x v="3"/>
    <n v="5247"/>
    <n v="6510"/>
    <n v="0.8059907834101383"/>
  </r>
  <r>
    <n v="2018"/>
    <x v="6"/>
    <n v="14"/>
    <x v="23"/>
    <n v="4062.30004882813"/>
    <s v="Sample"/>
    <x v="0"/>
    <x v="3"/>
    <n v="4940"/>
    <n v="6510"/>
    <n v="0.7588325652841782"/>
  </r>
  <r>
    <n v="2018"/>
    <x v="7"/>
    <n v="18"/>
    <x v="0"/>
    <n v="4100.6999511718805"/>
    <s v="Sample"/>
    <x v="0"/>
    <x v="3"/>
    <n v="3481"/>
    <n v="6585"/>
    <n v="0.52862566438876235"/>
  </r>
  <r>
    <n v="2018"/>
    <x v="7"/>
    <n v="18"/>
    <x v="1"/>
    <n v="3906.9000244140598"/>
    <s v="Sample"/>
    <x v="0"/>
    <x v="3"/>
    <n v="3749"/>
    <n v="6585"/>
    <n v="0.56932422171602126"/>
  </r>
  <r>
    <n v="2018"/>
    <x v="7"/>
    <n v="18"/>
    <x v="2"/>
    <n v="3776.25"/>
    <s v="Sample"/>
    <x v="0"/>
    <x v="3"/>
    <n v="3941"/>
    <n v="6585"/>
    <n v="0.59848139711465453"/>
  </r>
  <r>
    <n v="2018"/>
    <x v="7"/>
    <n v="18"/>
    <x v="3"/>
    <n v="3725.34985351563"/>
    <s v="Sample"/>
    <x v="0"/>
    <x v="3"/>
    <n v="4257"/>
    <n v="6585"/>
    <n v="0.64646924829157171"/>
  </r>
  <r>
    <n v="2018"/>
    <x v="7"/>
    <n v="18"/>
    <x v="4"/>
    <n v="3794.0999755859402"/>
    <s v="Sample"/>
    <x v="0"/>
    <x v="3"/>
    <n v="4785"/>
    <n v="6585"/>
    <n v="0.72665148063781326"/>
  </r>
  <r>
    <n v="2018"/>
    <x v="7"/>
    <n v="18"/>
    <x v="5"/>
    <n v="3962.19995117188"/>
    <s v="Sample"/>
    <x v="0"/>
    <x v="3"/>
    <n v="5385"/>
    <n v="6585"/>
    <n v="0.8177676537585421"/>
  </r>
  <r>
    <n v="2018"/>
    <x v="7"/>
    <n v="18"/>
    <x v="6"/>
    <n v="4233.8000488281305"/>
    <s v="Sample"/>
    <x v="0"/>
    <x v="3"/>
    <n v="5516"/>
    <n v="6585"/>
    <n v="0.83766135155656796"/>
  </r>
  <r>
    <n v="2018"/>
    <x v="7"/>
    <n v="18"/>
    <x v="7"/>
    <n v="4628.4997558593805"/>
    <s v="Sample"/>
    <x v="0"/>
    <x v="3"/>
    <n v="5914"/>
    <n v="6585"/>
    <n v="0.89810174639331819"/>
  </r>
  <r>
    <n v="2018"/>
    <x v="7"/>
    <n v="18"/>
    <x v="8"/>
    <n v="5019.5999755859402"/>
    <s v="Sample"/>
    <x v="0"/>
    <x v="3"/>
    <n v="6311"/>
    <n v="6585"/>
    <n v="0.95839028094153378"/>
  </r>
  <r>
    <n v="2018"/>
    <x v="7"/>
    <n v="18"/>
    <x v="9"/>
    <n v="5474.69970703125"/>
    <s v="Sample"/>
    <x v="0"/>
    <x v="3"/>
    <n v="6514"/>
    <n v="6585"/>
    <n v="0.98921791951404703"/>
  </r>
  <r>
    <n v="2018"/>
    <x v="7"/>
    <n v="18"/>
    <x v="10"/>
    <n v="5752.4001464843805"/>
    <s v="Sample"/>
    <x v="0"/>
    <x v="3"/>
    <n v="6459"/>
    <n v="6585"/>
    <n v="0.98086560364464692"/>
  </r>
  <r>
    <n v="2018"/>
    <x v="7"/>
    <n v="18"/>
    <x v="11"/>
    <n v="6017.4001464843805"/>
    <s v="Sample"/>
    <x v="0"/>
    <x v="3"/>
    <n v="6585"/>
    <n v="6585"/>
    <n v="1"/>
  </r>
  <r>
    <n v="2018"/>
    <x v="7"/>
    <n v="18"/>
    <x v="12"/>
    <n v="6279.7001953125"/>
    <s v="Sample"/>
    <x v="0"/>
    <x v="3"/>
    <n v="6176"/>
    <n v="6585"/>
    <n v="0.93788914198936979"/>
  </r>
  <r>
    <n v="2018"/>
    <x v="7"/>
    <n v="18"/>
    <x v="13"/>
    <n v="6376.89990234375"/>
    <s v="Sample"/>
    <x v="0"/>
    <x v="3"/>
    <n v="6055"/>
    <n v="6585"/>
    <n v="0.91951404707668949"/>
  </r>
  <r>
    <n v="2018"/>
    <x v="7"/>
    <n v="18"/>
    <x v="14"/>
    <n v="6454.3000488281305"/>
    <s v="Sample"/>
    <x v="0"/>
    <x v="3"/>
    <n v="5925"/>
    <n v="6585"/>
    <n v="0.89977220956719817"/>
  </r>
  <r>
    <n v="2018"/>
    <x v="7"/>
    <n v="18"/>
    <x v="15"/>
    <n v="6458.0998535156305"/>
    <s v="Sample"/>
    <x v="0"/>
    <x v="3"/>
    <n v="5952"/>
    <n v="6585"/>
    <n v="0.90387243735763101"/>
  </r>
  <r>
    <n v="2018"/>
    <x v="7"/>
    <n v="18"/>
    <x v="16"/>
    <n v="6402.10009765625"/>
    <s v="Sample"/>
    <x v="0"/>
    <x v="3"/>
    <n v="6030"/>
    <n v="6585"/>
    <n v="0.91571753986332571"/>
  </r>
  <r>
    <n v="2018"/>
    <x v="7"/>
    <n v="18"/>
    <x v="17"/>
    <n v="6320.9997558593805"/>
    <s v="Sample"/>
    <x v="0"/>
    <x v="3"/>
    <n v="5888"/>
    <n v="6585"/>
    <n v="0.89415337889141988"/>
  </r>
  <r>
    <n v="2018"/>
    <x v="7"/>
    <n v="18"/>
    <x v="18"/>
    <n v="6128.64990234376"/>
    <s v="Sample"/>
    <x v="0"/>
    <x v="3"/>
    <n v="5780"/>
    <n v="6585"/>
    <n v="0.87775246772968873"/>
  </r>
  <r>
    <n v="2018"/>
    <x v="7"/>
    <n v="18"/>
    <x v="19"/>
    <n v="5944.50000000001"/>
    <s v="Sample"/>
    <x v="0"/>
    <x v="3"/>
    <n v="5611"/>
    <n v="6585"/>
    <n v="0.85208807896735006"/>
  </r>
  <r>
    <n v="2018"/>
    <x v="7"/>
    <n v="18"/>
    <x v="20"/>
    <n v="5720.4499511718805"/>
    <s v="Sample"/>
    <x v="0"/>
    <x v="3"/>
    <n v="5419"/>
    <n v="6585"/>
    <n v="0.82293090356871679"/>
  </r>
  <r>
    <n v="2018"/>
    <x v="7"/>
    <n v="18"/>
    <x v="21"/>
    <n v="5455"/>
    <s v="Sample"/>
    <x v="0"/>
    <x v="3"/>
    <n v="5325"/>
    <n v="6585"/>
    <n v="0.80865603644646922"/>
  </r>
  <r>
    <n v="2018"/>
    <x v="7"/>
    <n v="18"/>
    <x v="22"/>
    <n v="5064.2999267578098"/>
    <s v="Sample"/>
    <x v="0"/>
    <x v="3"/>
    <n v="4727"/>
    <n v="6585"/>
    <n v="0.71784358390280945"/>
  </r>
  <r>
    <n v="2018"/>
    <x v="7"/>
    <n v="18"/>
    <x v="23"/>
    <n v="4700.6999511718805"/>
    <s v="Sample"/>
    <x v="0"/>
    <x v="3"/>
    <n v="4419"/>
    <n v="6585"/>
    <n v="0.67107061503416854"/>
  </r>
  <r>
    <n v="2018"/>
    <x v="8"/>
    <n v="5"/>
    <x v="0"/>
    <n v="4274.8195800781305"/>
    <s v="Sample"/>
    <x v="0"/>
    <x v="3"/>
    <n v="2792"/>
    <n v="5781"/>
    <n v="0.48296142535893444"/>
  </r>
  <r>
    <n v="2018"/>
    <x v="8"/>
    <n v="5"/>
    <x v="1"/>
    <n v="4041.5999755859402"/>
    <s v="Sample"/>
    <x v="0"/>
    <x v="3"/>
    <n v="2772"/>
    <n v="5781"/>
    <n v="0.47950181629475869"/>
  </r>
  <r>
    <n v="2018"/>
    <x v="8"/>
    <n v="5"/>
    <x v="2"/>
    <n v="3852.7498779296902"/>
    <s v="Sample"/>
    <x v="0"/>
    <x v="3"/>
    <n v="2845"/>
    <n v="5781"/>
    <n v="0.49212938937900019"/>
  </r>
  <r>
    <n v="2018"/>
    <x v="8"/>
    <n v="5"/>
    <x v="3"/>
    <n v="3811.37426757813"/>
    <s v="Sample"/>
    <x v="0"/>
    <x v="3"/>
    <n v="3732"/>
    <n v="5781"/>
    <n v="0.64556305137519465"/>
  </r>
  <r>
    <n v="2018"/>
    <x v="8"/>
    <n v="5"/>
    <x v="4"/>
    <n v="3849.2403564453098"/>
    <s v="Sample"/>
    <x v="0"/>
    <x v="3"/>
    <n v="4391"/>
    <n v="5781"/>
    <n v="0.75955717003978551"/>
  </r>
  <r>
    <n v="2018"/>
    <x v="8"/>
    <n v="5"/>
    <x v="5"/>
    <n v="4013.10009765625"/>
    <s v="Sample"/>
    <x v="0"/>
    <x v="3"/>
    <n v="5028"/>
    <n v="5781"/>
    <n v="0.86974571873378304"/>
  </r>
  <r>
    <n v="2018"/>
    <x v="8"/>
    <n v="5"/>
    <x v="6"/>
    <n v="4262.9998779296902"/>
    <s v="Sample"/>
    <x v="0"/>
    <x v="3"/>
    <n v="5060"/>
    <n v="5781"/>
    <n v="0.8752810932364643"/>
  </r>
  <r>
    <n v="2018"/>
    <x v="8"/>
    <n v="5"/>
    <x v="7"/>
    <n v="4585.0001220703098"/>
    <s v="Sample"/>
    <x v="0"/>
    <x v="3"/>
    <n v="5083"/>
    <n v="5781"/>
    <n v="0.87925964366026643"/>
  </r>
  <r>
    <n v="2018"/>
    <x v="8"/>
    <n v="5"/>
    <x v="8"/>
    <n v="5077.6999511718805"/>
    <s v="Sample"/>
    <x v="0"/>
    <x v="3"/>
    <n v="5322"/>
    <n v="5781"/>
    <n v="0.92060197197716653"/>
  </r>
  <r>
    <n v="2018"/>
    <x v="8"/>
    <n v="5"/>
    <x v="9"/>
    <n v="5498.89990234376"/>
    <s v="Sample"/>
    <x v="0"/>
    <x v="3"/>
    <n v="5631"/>
    <n v="5781"/>
    <n v="0.97405293201868193"/>
  </r>
  <r>
    <n v="2018"/>
    <x v="8"/>
    <n v="5"/>
    <x v="10"/>
    <n v="5833.8000488281305"/>
    <s v="Sample"/>
    <x v="0"/>
    <x v="3"/>
    <n v="5603"/>
    <n v="5781"/>
    <n v="0.96920947932883583"/>
  </r>
  <r>
    <n v="2018"/>
    <x v="8"/>
    <n v="5"/>
    <x v="11"/>
    <n v="6140.39990234375"/>
    <s v="Sample"/>
    <x v="0"/>
    <x v="3"/>
    <n v="5781"/>
    <n v="5781"/>
    <n v="1"/>
  </r>
  <r>
    <n v="2018"/>
    <x v="8"/>
    <n v="5"/>
    <x v="12"/>
    <n v="6315.3000488281305"/>
    <s v="Sample"/>
    <x v="0"/>
    <x v="3"/>
    <n v="5730"/>
    <n v="5781"/>
    <n v="0.99117799688635189"/>
  </r>
  <r>
    <n v="2018"/>
    <x v="8"/>
    <n v="5"/>
    <x v="13"/>
    <n v="6407.79980468751"/>
    <s v="Sample"/>
    <x v="0"/>
    <x v="3"/>
    <n v="5485"/>
    <n v="5781"/>
    <n v="0.94879778585019892"/>
  </r>
  <r>
    <n v="2018"/>
    <x v="8"/>
    <n v="5"/>
    <x v="14"/>
    <n v="6490.39990234375"/>
    <s v="Sample"/>
    <x v="0"/>
    <x v="3"/>
    <n v="5195"/>
    <n v="5781"/>
    <n v="0.89863345441965059"/>
  </r>
  <r>
    <n v="2018"/>
    <x v="8"/>
    <n v="5"/>
    <x v="15"/>
    <n v="6462.1999511718805"/>
    <s v="Sample"/>
    <x v="0"/>
    <x v="3"/>
    <n v="5074"/>
    <n v="5781"/>
    <n v="0.87770281958138729"/>
  </r>
  <r>
    <n v="2018"/>
    <x v="8"/>
    <n v="5"/>
    <x v="16"/>
    <n v="6375.03955078126"/>
    <s v="Sample"/>
    <x v="0"/>
    <x v="3"/>
    <n v="5328"/>
    <n v="5781"/>
    <n v="0.92163985469641929"/>
  </r>
  <r>
    <n v="2018"/>
    <x v="8"/>
    <n v="5"/>
    <x v="17"/>
    <n v="6073.63525390626"/>
    <s v="Sample"/>
    <x v="0"/>
    <x v="3"/>
    <n v="5070"/>
    <n v="5781"/>
    <n v="0.87701089776855212"/>
  </r>
  <r>
    <n v="2018"/>
    <x v="8"/>
    <n v="5"/>
    <x v="18"/>
    <n v="5794.3000488281305"/>
    <s v="Sample"/>
    <x v="0"/>
    <x v="3"/>
    <n v="5032"/>
    <n v="5781"/>
    <n v="0.87043764054661821"/>
  </r>
  <r>
    <n v="2018"/>
    <x v="8"/>
    <n v="5"/>
    <x v="19"/>
    <n v="5596.5500488281305"/>
    <s v="Sample"/>
    <x v="0"/>
    <x v="3"/>
    <n v="4866"/>
    <n v="5781"/>
    <n v="0.84172288531395956"/>
  </r>
  <r>
    <n v="2018"/>
    <x v="8"/>
    <n v="5"/>
    <x v="20"/>
    <n v="5369.64990234375"/>
    <s v="Sample"/>
    <x v="0"/>
    <x v="3"/>
    <n v="4609"/>
    <n v="5781"/>
    <n v="0.79726690883930118"/>
  </r>
  <r>
    <n v="2018"/>
    <x v="8"/>
    <n v="5"/>
    <x v="21"/>
    <n v="5117.60009765625"/>
    <s v="Sample"/>
    <x v="0"/>
    <x v="3"/>
    <n v="4278"/>
    <n v="5781"/>
    <n v="0.74001037882719256"/>
  </r>
  <r>
    <n v="2018"/>
    <x v="8"/>
    <n v="5"/>
    <x v="22"/>
    <n v="4734.1999511718805"/>
    <s v="Sample"/>
    <x v="0"/>
    <x v="3"/>
    <n v="4025"/>
    <n v="5781"/>
    <n v="0.69624632416536936"/>
  </r>
  <r>
    <n v="2018"/>
    <x v="8"/>
    <n v="5"/>
    <x v="23"/>
    <n v="4434.3000488281305"/>
    <s v="Sample"/>
    <x v="0"/>
    <x v="3"/>
    <n v="3846"/>
    <n v="5781"/>
    <n v="0.6652828230409964"/>
  </r>
  <r>
    <n v="2018"/>
    <x v="9"/>
    <n v="28"/>
    <x v="0"/>
    <n v="4099.5499267578098"/>
    <s v="Sample"/>
    <x v="0"/>
    <x v="3"/>
    <n v="4757"/>
    <n v="6515"/>
    <n v="0.73016116653875673"/>
  </r>
  <r>
    <n v="2018"/>
    <x v="9"/>
    <n v="28"/>
    <x v="1"/>
    <n v="3882.2069091796902"/>
    <s v="Sample"/>
    <x v="0"/>
    <x v="3"/>
    <n v="4364"/>
    <n v="6515"/>
    <n v="0.66983883346124329"/>
  </r>
  <r>
    <n v="2018"/>
    <x v="9"/>
    <n v="28"/>
    <x v="2"/>
    <n v="3715.60009765625"/>
    <s v="Sample"/>
    <x v="0"/>
    <x v="3"/>
    <n v="3800"/>
    <n v="6515"/>
    <n v="0.58326937835763626"/>
  </r>
  <r>
    <n v="2018"/>
    <x v="9"/>
    <n v="28"/>
    <x v="3"/>
    <n v="3661.39990234375"/>
    <s v="Sample"/>
    <x v="0"/>
    <x v="3"/>
    <n v="4308"/>
    <n v="6515"/>
    <n v="0.66124328472755178"/>
  </r>
  <r>
    <n v="2018"/>
    <x v="9"/>
    <n v="28"/>
    <x v="4"/>
    <n v="3757.05004882813"/>
    <s v="Sample"/>
    <x v="0"/>
    <x v="3"/>
    <n v="4836"/>
    <n v="6515"/>
    <n v="0.74228702993092865"/>
  </r>
  <r>
    <n v="2018"/>
    <x v="9"/>
    <n v="28"/>
    <x v="5"/>
    <n v="4078.05004882813"/>
    <s v="Sample"/>
    <x v="0"/>
    <x v="3"/>
    <n v="5603"/>
    <n v="6515"/>
    <n v="0.86001534919416733"/>
  </r>
  <r>
    <n v="2018"/>
    <x v="9"/>
    <n v="28"/>
    <x v="6"/>
    <n v="4268.1999511718805"/>
    <s v="Sample"/>
    <x v="0"/>
    <x v="3"/>
    <n v="6087"/>
    <n v="6515"/>
    <n v="0.93430544896392942"/>
  </r>
  <r>
    <n v="2018"/>
    <x v="9"/>
    <n v="28"/>
    <x v="7"/>
    <n v="4477.2000732421902"/>
    <s v="Sample"/>
    <x v="0"/>
    <x v="3"/>
    <n v="6191"/>
    <n v="6515"/>
    <n v="0.95026861089792791"/>
  </r>
  <r>
    <n v="2018"/>
    <x v="9"/>
    <n v="28"/>
    <x v="8"/>
    <n v="4831.75"/>
    <s v="Sample"/>
    <x v="0"/>
    <x v="3"/>
    <n v="6366"/>
    <n v="6515"/>
    <n v="0.9771297006907137"/>
  </r>
  <r>
    <n v="2018"/>
    <x v="9"/>
    <n v="28"/>
    <x v="9"/>
    <n v="5206.2501220703098"/>
    <s v="Sample"/>
    <x v="0"/>
    <x v="3"/>
    <n v="6179"/>
    <n v="6515"/>
    <n v="0.94842670759785108"/>
  </r>
  <r>
    <n v="2018"/>
    <x v="9"/>
    <n v="28"/>
    <x v="10"/>
    <n v="5532.1003417968805"/>
    <s v="Sample"/>
    <x v="0"/>
    <x v="3"/>
    <n v="6149"/>
    <n v="6515"/>
    <n v="0.94382194934765928"/>
  </r>
  <r>
    <n v="2018"/>
    <x v="9"/>
    <n v="28"/>
    <x v="11"/>
    <n v="5837.9001464843805"/>
    <s v="Sample"/>
    <x v="0"/>
    <x v="3"/>
    <n v="6299"/>
    <n v="6515"/>
    <n v="0.96684574059861861"/>
  </r>
  <r>
    <n v="2018"/>
    <x v="9"/>
    <n v="28"/>
    <x v="12"/>
    <n v="6056.4499511718805"/>
    <s v="Sample"/>
    <x v="0"/>
    <x v="3"/>
    <n v="6515"/>
    <n v="6515"/>
    <n v="1"/>
  </r>
  <r>
    <n v="2018"/>
    <x v="9"/>
    <n v="28"/>
    <x v="13"/>
    <n v="6186.5"/>
    <s v="Sample"/>
    <x v="0"/>
    <x v="3"/>
    <n v="6449"/>
    <n v="6515"/>
    <n v="0.98986953184957793"/>
  </r>
  <r>
    <n v="2018"/>
    <x v="9"/>
    <n v="28"/>
    <x v="14"/>
    <n v="6390.0500488281305"/>
    <s v="Sample"/>
    <x v="0"/>
    <x v="3"/>
    <n v="6098"/>
    <n v="6515"/>
    <n v="0.93599386032233312"/>
  </r>
  <r>
    <n v="2018"/>
    <x v="9"/>
    <n v="28"/>
    <x v="15"/>
    <n v="6381.5"/>
    <s v="Sample"/>
    <x v="0"/>
    <x v="3"/>
    <n v="5750"/>
    <n v="6515"/>
    <n v="0.88257866462010748"/>
  </r>
  <r>
    <n v="2018"/>
    <x v="9"/>
    <n v="28"/>
    <x v="16"/>
    <n v="6328.8498535156305"/>
    <s v="Sample"/>
    <x v="0"/>
    <x v="3"/>
    <n v="5669"/>
    <n v="6515"/>
    <n v="0.8701458173445894"/>
  </r>
  <r>
    <n v="2018"/>
    <x v="9"/>
    <n v="28"/>
    <x v="17"/>
    <n v="6242.3503417968805"/>
    <s v="Sample"/>
    <x v="0"/>
    <x v="3"/>
    <n v="5675"/>
    <n v="6515"/>
    <n v="0.87106676899462776"/>
  </r>
  <r>
    <n v="2018"/>
    <x v="9"/>
    <n v="28"/>
    <x v="18"/>
    <n v="6010.2180175781305"/>
    <s v="Sample"/>
    <x v="0"/>
    <x v="3"/>
    <n v="5400"/>
    <n v="6515"/>
    <n v="0.82885648503453568"/>
  </r>
  <r>
    <n v="2018"/>
    <x v="9"/>
    <n v="28"/>
    <x v="19"/>
    <n v="5845.89990234375"/>
    <s v="Sample"/>
    <x v="0"/>
    <x v="3"/>
    <n v="5116"/>
    <n v="6515"/>
    <n v="0.78526477359938607"/>
  </r>
  <r>
    <n v="2018"/>
    <x v="9"/>
    <n v="28"/>
    <x v="20"/>
    <n v="5627.2998046875"/>
    <s v="Sample"/>
    <x v="0"/>
    <x v="3"/>
    <n v="4917"/>
    <n v="6515"/>
    <n v="0.75471987720644662"/>
  </r>
  <r>
    <n v="2018"/>
    <x v="9"/>
    <n v="28"/>
    <x v="21"/>
    <n v="5196.6999511718805"/>
    <s v="Sample"/>
    <x v="0"/>
    <x v="3"/>
    <n v="5297"/>
    <n v="6515"/>
    <n v="0.81304681504221032"/>
  </r>
  <r>
    <n v="2018"/>
    <x v="9"/>
    <n v="28"/>
    <x v="22"/>
    <n v="4785.1500244140598"/>
    <s v="Sample"/>
    <x v="0"/>
    <x v="3"/>
    <n v="5272"/>
    <n v="6515"/>
    <n v="0.80920951650038375"/>
  </r>
  <r>
    <n v="2018"/>
    <x v="9"/>
    <n v="28"/>
    <x v="23"/>
    <n v="4455.0499267578098"/>
    <s v="Sample"/>
    <x v="0"/>
    <x v="3"/>
    <n v="4997"/>
    <n v="6515"/>
    <n v="0.76699923254029168"/>
  </r>
  <r>
    <n v="2018"/>
    <x v="10"/>
    <n v="4"/>
    <x v="0"/>
    <n v="3891.5665283203098"/>
    <s v="Sample"/>
    <x v="0"/>
    <x v="3"/>
    <n v="3366"/>
    <n v="6378"/>
    <n v="0.52775164628410165"/>
  </r>
  <r>
    <n v="2018"/>
    <x v="10"/>
    <n v="4"/>
    <x v="1"/>
    <n v="3715.0499267578098"/>
    <s v="Sample"/>
    <x v="0"/>
    <x v="3"/>
    <n v="3612"/>
    <n v="6378"/>
    <n v="0.56632173095014116"/>
  </r>
  <r>
    <n v="2018"/>
    <x v="10"/>
    <n v="4"/>
    <x v="2"/>
    <n v="3592.69995117188"/>
    <s v="Sample"/>
    <x v="0"/>
    <x v="3"/>
    <n v="3460"/>
    <n v="6378"/>
    <n v="0.54248980871746633"/>
  </r>
  <r>
    <n v="2018"/>
    <x v="10"/>
    <n v="4"/>
    <x v="3"/>
    <n v="3562.7999267578098"/>
    <s v="Sample"/>
    <x v="0"/>
    <x v="3"/>
    <n v="4074"/>
    <n v="6378"/>
    <n v="0.63875823142050803"/>
  </r>
  <r>
    <n v="2018"/>
    <x v="10"/>
    <n v="4"/>
    <x v="4"/>
    <n v="3708.2999267578098"/>
    <s v="Sample"/>
    <x v="0"/>
    <x v="3"/>
    <n v="4916"/>
    <n v="6378"/>
    <n v="0.77077453747256197"/>
  </r>
  <r>
    <n v="2018"/>
    <x v="10"/>
    <n v="4"/>
    <x v="5"/>
    <n v="4017"/>
    <s v="Sample"/>
    <x v="0"/>
    <x v="3"/>
    <n v="5547"/>
    <n v="6378"/>
    <n v="0.86970837253057387"/>
  </r>
  <r>
    <n v="2018"/>
    <x v="10"/>
    <n v="4"/>
    <x v="6"/>
    <n v="4200.64990234376"/>
    <s v="Sample"/>
    <x v="0"/>
    <x v="3"/>
    <n v="5922"/>
    <n v="6378"/>
    <n v="0.92850423330197551"/>
  </r>
  <r>
    <n v="2018"/>
    <x v="10"/>
    <n v="4"/>
    <x v="7"/>
    <n v="4473.2498779296902"/>
    <s v="Sample"/>
    <x v="0"/>
    <x v="3"/>
    <n v="6119"/>
    <n v="6378"/>
    <n v="0.95939165882721855"/>
  </r>
  <r>
    <n v="2018"/>
    <x v="10"/>
    <n v="4"/>
    <x v="8"/>
    <n v="4801.5998535156305"/>
    <s v="Sample"/>
    <x v="0"/>
    <x v="3"/>
    <n v="6251"/>
    <n v="6378"/>
    <n v="0.98008780181875199"/>
  </r>
  <r>
    <n v="2018"/>
    <x v="10"/>
    <n v="4"/>
    <x v="9"/>
    <n v="5182.0499267578198"/>
    <s v="Sample"/>
    <x v="0"/>
    <x v="3"/>
    <n v="6378"/>
    <n v="6378"/>
    <n v="1"/>
  </r>
  <r>
    <n v="2018"/>
    <x v="10"/>
    <n v="4"/>
    <x v="10"/>
    <n v="5530.14990234375"/>
    <s v="Sample"/>
    <x v="0"/>
    <x v="3"/>
    <n v="6130"/>
    <n v="6378"/>
    <n v="0.96111633740984637"/>
  </r>
  <r>
    <n v="2018"/>
    <x v="10"/>
    <n v="4"/>
    <x v="11"/>
    <n v="5855.5"/>
    <s v="Sample"/>
    <x v="0"/>
    <x v="3"/>
    <n v="6245"/>
    <n v="6378"/>
    <n v="0.9791470680464095"/>
  </r>
  <r>
    <n v="2018"/>
    <x v="10"/>
    <n v="4"/>
    <x v="12"/>
    <n v="6083.2998046875"/>
    <s v="Sample"/>
    <x v="0"/>
    <x v="3"/>
    <n v="6066"/>
    <n v="6378"/>
    <n v="0.95108184383819383"/>
  </r>
  <r>
    <n v="2018"/>
    <x v="10"/>
    <n v="4"/>
    <x v="13"/>
    <n v="6285.1999511718805"/>
    <s v="Sample"/>
    <x v="0"/>
    <x v="3"/>
    <n v="6262"/>
    <n v="6378"/>
    <n v="0.98181248040137969"/>
  </r>
  <r>
    <n v="2018"/>
    <x v="10"/>
    <n v="4"/>
    <x v="14"/>
    <n v="6331.0998535156305"/>
    <s v="Sample"/>
    <x v="0"/>
    <x v="3"/>
    <n v="5999"/>
    <n v="6378"/>
    <n v="0.94057698338036999"/>
  </r>
  <r>
    <n v="2018"/>
    <x v="10"/>
    <n v="4"/>
    <x v="15"/>
    <n v="6384.3000488281305"/>
    <s v="Sample"/>
    <x v="0"/>
    <x v="3"/>
    <n v="5708"/>
    <n v="6378"/>
    <n v="0.89495139542176227"/>
  </r>
  <r>
    <n v="2018"/>
    <x v="10"/>
    <n v="4"/>
    <x v="16"/>
    <n v="6355.2001953125"/>
    <s v="Sample"/>
    <x v="0"/>
    <x v="3"/>
    <n v="5692"/>
    <n v="6378"/>
    <n v="0.89244277202884914"/>
  </r>
  <r>
    <n v="2018"/>
    <x v="10"/>
    <n v="4"/>
    <x v="17"/>
    <n v="6262"/>
    <s v="Sample"/>
    <x v="0"/>
    <x v="3"/>
    <n v="5293"/>
    <n v="6378"/>
    <n v="0.82988397616807774"/>
  </r>
  <r>
    <n v="2018"/>
    <x v="10"/>
    <n v="4"/>
    <x v="18"/>
    <n v="6033.64990234375"/>
    <s v="Sample"/>
    <x v="0"/>
    <x v="3"/>
    <n v="4983"/>
    <n v="6378"/>
    <n v="0.7812793979303857"/>
  </r>
  <r>
    <n v="2018"/>
    <x v="10"/>
    <n v="4"/>
    <x v="19"/>
    <n v="5880.75"/>
    <s v="Sample"/>
    <x v="0"/>
    <x v="3"/>
    <n v="4927"/>
    <n v="6378"/>
    <n v="0.77249921605518967"/>
  </r>
  <r>
    <n v="2018"/>
    <x v="10"/>
    <n v="4"/>
    <x v="20"/>
    <n v="5620.7998046875"/>
    <s v="Sample"/>
    <x v="0"/>
    <x v="3"/>
    <n v="4952"/>
    <n v="6378"/>
    <n v="0.7764189401066165"/>
  </r>
  <r>
    <n v="2018"/>
    <x v="10"/>
    <n v="4"/>
    <x v="21"/>
    <n v="5195.7998046875"/>
    <s v="Sample"/>
    <x v="0"/>
    <x v="3"/>
    <n v="5007"/>
    <n v="6378"/>
    <n v="0.78504233301975546"/>
  </r>
  <r>
    <n v="2018"/>
    <x v="10"/>
    <n v="4"/>
    <x v="22"/>
    <n v="4812.7999267578098"/>
    <s v="Sample"/>
    <x v="0"/>
    <x v="3"/>
    <n v="4789"/>
    <n v="6378"/>
    <n v="0.75086233929131385"/>
  </r>
  <r>
    <n v="2018"/>
    <x v="10"/>
    <n v="4"/>
    <x v="23"/>
    <n v="4460.2000732421902"/>
    <s v="Sample"/>
    <x v="0"/>
    <x v="3"/>
    <n v="4715"/>
    <n v="6378"/>
    <n v="0.73925995609909068"/>
  </r>
  <r>
    <n v="2018"/>
    <x v="11"/>
    <n v="5"/>
    <x v="0"/>
    <n v="3564.4000244140598"/>
    <s v="Sample"/>
    <x v="0"/>
    <x v="3"/>
    <n v="4320"/>
    <n v="6052"/>
    <n v="0.71381361533377397"/>
  </r>
  <r>
    <n v="2018"/>
    <x v="11"/>
    <n v="5"/>
    <x v="1"/>
    <n v="3374.59985351563"/>
    <s v="Sample"/>
    <x v="0"/>
    <x v="3"/>
    <n v="4178"/>
    <n v="6052"/>
    <n v="0.69035029742233978"/>
  </r>
  <r>
    <n v="2018"/>
    <x v="11"/>
    <n v="5"/>
    <x v="2"/>
    <n v="3299.44995117188"/>
    <s v="Sample"/>
    <x v="0"/>
    <x v="3"/>
    <n v="3879"/>
    <n v="6052"/>
    <n v="0.64094514210178455"/>
  </r>
  <r>
    <n v="2018"/>
    <x v="11"/>
    <n v="5"/>
    <x v="3"/>
    <n v="3276.5999755859402"/>
    <s v="Sample"/>
    <x v="0"/>
    <x v="3"/>
    <n v="4351"/>
    <n v="6052"/>
    <n v="0.71893588896232652"/>
  </r>
  <r>
    <n v="2018"/>
    <x v="11"/>
    <n v="5"/>
    <x v="4"/>
    <n v="3415.34985351563"/>
    <s v="Sample"/>
    <x v="0"/>
    <x v="3"/>
    <n v="4872"/>
    <n v="6052"/>
    <n v="0.80502313284864513"/>
  </r>
  <r>
    <n v="2018"/>
    <x v="11"/>
    <n v="5"/>
    <x v="5"/>
    <n v="3708.4000244140598"/>
    <s v="Sample"/>
    <x v="0"/>
    <x v="3"/>
    <n v="5621"/>
    <n v="6052"/>
    <n v="0.9287838730998017"/>
  </r>
  <r>
    <n v="2018"/>
    <x v="11"/>
    <n v="5"/>
    <x v="6"/>
    <n v="3936.5999755859402"/>
    <s v="Sample"/>
    <x v="0"/>
    <x v="3"/>
    <n v="5805"/>
    <n v="6052"/>
    <n v="0.95918704560475876"/>
  </r>
  <r>
    <n v="2018"/>
    <x v="11"/>
    <n v="5"/>
    <x v="7"/>
    <n v="4025.00024414063"/>
    <s v="Sample"/>
    <x v="0"/>
    <x v="3"/>
    <n v="5792"/>
    <n v="6052"/>
    <n v="0.95703899537343029"/>
  </r>
  <r>
    <n v="2018"/>
    <x v="11"/>
    <n v="5"/>
    <x v="8"/>
    <n v="4229.60009765625"/>
    <s v="Sample"/>
    <x v="0"/>
    <x v="3"/>
    <n v="5660"/>
    <n v="6052"/>
    <n v="0.93522802379378722"/>
  </r>
  <r>
    <n v="2018"/>
    <x v="11"/>
    <n v="5"/>
    <x v="9"/>
    <n v="4522.9499511718805"/>
    <s v="Sample"/>
    <x v="0"/>
    <x v="3"/>
    <n v="5547"/>
    <n v="6052"/>
    <n v="0.91655651024454721"/>
  </r>
  <r>
    <n v="2018"/>
    <x v="11"/>
    <n v="5"/>
    <x v="10"/>
    <n v="4880.85009765626"/>
    <s v="Sample"/>
    <x v="0"/>
    <x v="3"/>
    <n v="5689"/>
    <n v="6052"/>
    <n v="0.94001982815598151"/>
  </r>
  <r>
    <n v="2018"/>
    <x v="11"/>
    <n v="5"/>
    <x v="11"/>
    <n v="5158.7998046875"/>
    <s v="Sample"/>
    <x v="0"/>
    <x v="3"/>
    <n v="6052"/>
    <n v="6052"/>
    <n v="1"/>
  </r>
  <r>
    <n v="2018"/>
    <x v="11"/>
    <n v="5"/>
    <x v="12"/>
    <n v="5411.5"/>
    <s v="Sample"/>
    <x v="0"/>
    <x v="3"/>
    <n v="6013"/>
    <n v="6052"/>
    <n v="0.99355584930601459"/>
  </r>
  <r>
    <n v="2018"/>
    <x v="11"/>
    <n v="5"/>
    <x v="13"/>
    <n v="5583.10009765625"/>
    <s v="Sample"/>
    <x v="0"/>
    <x v="3"/>
    <n v="5830"/>
    <n v="6052"/>
    <n v="0.96331791143423662"/>
  </r>
  <r>
    <n v="2018"/>
    <x v="11"/>
    <n v="5"/>
    <x v="14"/>
    <n v="5664.19970703126"/>
    <s v="Sample"/>
    <x v="0"/>
    <x v="3"/>
    <n v="5571"/>
    <n v="6052"/>
    <n v="0.92052214144084599"/>
  </r>
  <r>
    <n v="2018"/>
    <x v="11"/>
    <n v="5"/>
    <x v="15"/>
    <n v="5647.0002441406305"/>
    <s v="Sample"/>
    <x v="0"/>
    <x v="3"/>
    <n v="5462"/>
    <n v="6052"/>
    <n v="0.90251156642432251"/>
  </r>
  <r>
    <n v="2018"/>
    <x v="11"/>
    <n v="5"/>
    <x v="16"/>
    <n v="5541.8000488281305"/>
    <s v="Sample"/>
    <x v="0"/>
    <x v="3"/>
    <n v="5581"/>
    <n v="6052"/>
    <n v="0.92217448777263711"/>
  </r>
  <r>
    <n v="2018"/>
    <x v="11"/>
    <n v="5"/>
    <x v="17"/>
    <n v="5322.3000488281305"/>
    <s v="Sample"/>
    <x v="0"/>
    <x v="3"/>
    <n v="5394"/>
    <n v="6052"/>
    <n v="0.89127561136814282"/>
  </r>
  <r>
    <n v="2018"/>
    <x v="11"/>
    <n v="5"/>
    <x v="18"/>
    <n v="5071.9000244140598"/>
    <s v="Sample"/>
    <x v="0"/>
    <x v="3"/>
    <n v="4868"/>
    <n v="6052"/>
    <n v="0.80436219431592859"/>
  </r>
  <r>
    <n v="2018"/>
    <x v="11"/>
    <n v="5"/>
    <x v="19"/>
    <n v="4908.5998535156305"/>
    <s v="Sample"/>
    <x v="0"/>
    <x v="3"/>
    <n v="4697"/>
    <n v="6052"/>
    <n v="0.77610707204230012"/>
  </r>
  <r>
    <n v="2018"/>
    <x v="11"/>
    <n v="5"/>
    <x v="20"/>
    <n v="4617.8000488281305"/>
    <s v="Sample"/>
    <x v="0"/>
    <x v="3"/>
    <n v="4472"/>
    <n v="6052"/>
    <n v="0.73892927957699939"/>
  </r>
  <r>
    <n v="2018"/>
    <x v="11"/>
    <n v="5"/>
    <x v="21"/>
    <n v="4301.2999267578098"/>
    <s v="Sample"/>
    <x v="0"/>
    <x v="3"/>
    <n v="4624"/>
    <n v="6052"/>
    <n v="0.7640449438202247"/>
  </r>
  <r>
    <n v="2018"/>
    <x v="11"/>
    <n v="5"/>
    <x v="22"/>
    <n v="4007.0001220703098"/>
    <s v="Sample"/>
    <x v="0"/>
    <x v="3"/>
    <n v="4154"/>
    <n v="6052"/>
    <n v="0.686384666226041"/>
  </r>
  <r>
    <n v="2018"/>
    <x v="11"/>
    <n v="5"/>
    <x v="23"/>
    <n v="3758.89990234375"/>
    <s v="Sample"/>
    <x v="0"/>
    <x v="3"/>
    <n v="3798"/>
    <n v="6052"/>
    <n v="0.62756113681427628"/>
  </r>
  <r>
    <n v="2017"/>
    <x v="0"/>
    <n v="20"/>
    <x v="0"/>
    <n v="3767.7601318359402"/>
    <s v="Pilot"/>
    <x v="1"/>
    <x v="2"/>
    <n v="386.1"/>
    <n v="1130.2"/>
    <n v="0.34162095204388604"/>
  </r>
  <r>
    <n v="2017"/>
    <x v="0"/>
    <n v="20"/>
    <x v="1"/>
    <n v="3824.2587890625"/>
    <s v="Pilot"/>
    <x v="1"/>
    <x v="2"/>
    <n v="388.49999999999994"/>
    <n v="1130.2"/>
    <n v="0.34374447000530872"/>
  </r>
  <r>
    <n v="2017"/>
    <x v="0"/>
    <n v="20"/>
    <x v="2"/>
    <n v="3809.84106445313"/>
    <s v="Pilot"/>
    <x v="1"/>
    <x v="2"/>
    <n v="380.79999999999995"/>
    <n v="1130.2"/>
    <n v="0.33693151654574405"/>
  </r>
  <r>
    <n v="2017"/>
    <x v="0"/>
    <n v="20"/>
    <x v="3"/>
    <n v="3905.35400390625"/>
    <s v="Pilot"/>
    <x v="1"/>
    <x v="2"/>
    <n v="390.40000000000003"/>
    <n v="1130.2"/>
    <n v="0.34542558839143517"/>
  </r>
  <r>
    <n v="2017"/>
    <x v="0"/>
    <n v="20"/>
    <x v="4"/>
    <n v="3990.2579345703098"/>
    <s v="Pilot"/>
    <x v="1"/>
    <x v="2"/>
    <n v="418.2"/>
    <n v="1130.2"/>
    <n v="0.37002300477791539"/>
  </r>
  <r>
    <n v="2017"/>
    <x v="0"/>
    <n v="20"/>
    <x v="5"/>
    <n v="4284.3570556640598"/>
    <s v="Pilot"/>
    <x v="1"/>
    <x v="2"/>
    <n v="557.5"/>
    <n v="1130.2"/>
    <n v="0.49327552645549461"/>
  </r>
  <r>
    <n v="2017"/>
    <x v="0"/>
    <n v="20"/>
    <x v="6"/>
    <n v="4662.158203125"/>
    <s v="Pilot"/>
    <x v="1"/>
    <x v="2"/>
    <n v="787"/>
    <n v="1130.2"/>
    <n v="0.69633693151654574"/>
  </r>
  <r>
    <n v="2017"/>
    <x v="0"/>
    <n v="20"/>
    <x v="7"/>
    <n v="4853.3079833984402"/>
    <s v="Pilot"/>
    <x v="1"/>
    <x v="2"/>
    <n v="1032.0999999999999"/>
    <n v="1130.2"/>
    <n v="0.91320120332684473"/>
  </r>
  <r>
    <n v="2017"/>
    <x v="0"/>
    <n v="20"/>
    <x v="8"/>
    <n v="4832.2020263671902"/>
    <s v="Pilot"/>
    <x v="1"/>
    <x v="2"/>
    <n v="1130.2"/>
    <n v="1130.2"/>
    <n v="1"/>
  </r>
  <r>
    <n v="2017"/>
    <x v="0"/>
    <n v="20"/>
    <x v="9"/>
    <n v="4632.01806640625"/>
    <s v="Pilot"/>
    <x v="1"/>
    <x v="2"/>
    <n v="1090.7"/>
    <n v="1130.2"/>
    <n v="0.96505043355158382"/>
  </r>
  <r>
    <n v="2017"/>
    <x v="0"/>
    <n v="20"/>
    <x v="10"/>
    <n v="4392.8011474609402"/>
    <s v="Pilot"/>
    <x v="1"/>
    <x v="2"/>
    <n v="1091.8999999999999"/>
    <n v="1130.2"/>
    <n v="0.96611219253229497"/>
  </r>
  <r>
    <n v="2017"/>
    <x v="0"/>
    <n v="20"/>
    <x v="11"/>
    <n v="4217.06689453125"/>
    <s v="Pilot"/>
    <x v="1"/>
    <x v="2"/>
    <n v="1111.3999999999999"/>
    <n v="1130.2"/>
    <n v="0.98336577596885488"/>
  </r>
  <r>
    <n v="2017"/>
    <x v="0"/>
    <n v="20"/>
    <x v="12"/>
    <n v="4146.86816406251"/>
    <s v="Pilot"/>
    <x v="1"/>
    <x v="2"/>
    <n v="1076.9000000000001"/>
    <n v="1130.2"/>
    <n v="0.95284020527340296"/>
  </r>
  <r>
    <n v="2017"/>
    <x v="0"/>
    <n v="20"/>
    <x v="13"/>
    <n v="3958.6690673828198"/>
    <s v="Pilot"/>
    <x v="1"/>
    <x v="2"/>
    <n v="1043.2"/>
    <n v="1130.2"/>
    <n v="0.92302247389842507"/>
  </r>
  <r>
    <n v="2017"/>
    <x v="0"/>
    <n v="20"/>
    <x v="14"/>
    <n v="3885.8690185546902"/>
    <s v="Pilot"/>
    <x v="1"/>
    <x v="2"/>
    <n v="1016.5"/>
    <n v="1130.2"/>
    <n v="0.89939833657759682"/>
  </r>
  <r>
    <n v="2017"/>
    <x v="0"/>
    <n v="20"/>
    <x v="15"/>
    <n v="3798.2679443359402"/>
    <s v="Pilot"/>
    <x v="1"/>
    <x v="2"/>
    <n v="845.1"/>
    <n v="1130.2"/>
    <n v="0.74774376216598826"/>
  </r>
  <r>
    <n v="2017"/>
    <x v="0"/>
    <n v="20"/>
    <x v="16"/>
    <n v="3829.7640380859402"/>
    <s v="Pilot"/>
    <x v="1"/>
    <x v="2"/>
    <n v="754.9"/>
    <n v="1130.2"/>
    <n v="0.66793487878251634"/>
  </r>
  <r>
    <n v="2017"/>
    <x v="0"/>
    <n v="20"/>
    <x v="17"/>
    <n v="3998.3060302734402"/>
    <s v="Pilot"/>
    <x v="1"/>
    <x v="2"/>
    <n v="660.30000000000007"/>
    <n v="1130.2"/>
    <n v="0.58423287913643607"/>
  </r>
  <r>
    <n v="2017"/>
    <x v="0"/>
    <n v="20"/>
    <x v="18"/>
    <n v="4218.2159423828098"/>
    <s v="Pilot"/>
    <x v="1"/>
    <x v="2"/>
    <n v="568.69999999999993"/>
    <n v="1130.2"/>
    <n v="0.50318527694213411"/>
  </r>
  <r>
    <n v="2017"/>
    <x v="0"/>
    <n v="20"/>
    <x v="19"/>
    <n v="4264.3648681640598"/>
    <s v="Pilot"/>
    <x v="1"/>
    <x v="2"/>
    <n v="526.69999999999993"/>
    <n v="1130.2"/>
    <n v="0.4660237126172358"/>
  </r>
  <r>
    <n v="2017"/>
    <x v="0"/>
    <n v="20"/>
    <x v="20"/>
    <n v="4287.06396484375"/>
    <s v="Pilot"/>
    <x v="1"/>
    <x v="2"/>
    <n v="508.30000000000007"/>
    <n v="1130.2"/>
    <n v="0.44974340824632814"/>
  </r>
  <r>
    <n v="2017"/>
    <x v="0"/>
    <n v="20"/>
    <x v="21"/>
    <n v="4183.4638671875"/>
    <s v="Pilot"/>
    <x v="1"/>
    <x v="2"/>
    <n v="496.20000000000005"/>
    <n v="1130.2"/>
    <n v="0.43903733852415505"/>
  </r>
  <r>
    <n v="2017"/>
    <x v="0"/>
    <n v="20"/>
    <x v="22"/>
    <n v="4093.4130859375"/>
    <s v="Pilot"/>
    <x v="1"/>
    <x v="2"/>
    <n v="427.09999999999997"/>
    <n v="1130.2"/>
    <n v="0.37789771721819143"/>
  </r>
  <r>
    <n v="2017"/>
    <x v="0"/>
    <n v="20"/>
    <x v="23"/>
    <n v="3849.11206054688"/>
    <s v="Pilot"/>
    <x v="1"/>
    <x v="2"/>
    <n v="379.4"/>
    <n v="1130.2"/>
    <n v="0.33569279773491412"/>
  </r>
  <r>
    <n v="2017"/>
    <x v="1"/>
    <n v="28"/>
    <x v="0"/>
    <n v="5009.4000244140598"/>
    <s v="Pilot"/>
    <x v="1"/>
    <x v="2"/>
    <n v="423.2"/>
    <n v="648.4"/>
    <n v="0.65268352868599633"/>
  </r>
  <r>
    <n v="2017"/>
    <x v="1"/>
    <n v="28"/>
    <x v="1"/>
    <n v="4916.0998535156305"/>
    <s v="Pilot"/>
    <x v="1"/>
    <x v="2"/>
    <n v="422.20000000000005"/>
    <n v="648.4"/>
    <n v="0.65114127082048123"/>
  </r>
  <r>
    <n v="2017"/>
    <x v="1"/>
    <n v="28"/>
    <x v="2"/>
    <n v="5000.5999755859402"/>
    <s v="Pilot"/>
    <x v="1"/>
    <x v="2"/>
    <n v="432.90000000000003"/>
    <n v="648.4"/>
    <n v="0.66764342998149295"/>
  </r>
  <r>
    <n v="2017"/>
    <x v="1"/>
    <n v="28"/>
    <x v="3"/>
    <n v="4963.1999511718805"/>
    <s v="Pilot"/>
    <x v="1"/>
    <x v="2"/>
    <n v="433.5"/>
    <n v="648.4"/>
    <n v="0.66856878470080194"/>
  </r>
  <r>
    <n v="2017"/>
    <x v="1"/>
    <n v="28"/>
    <x v="4"/>
    <n v="4968.318359375"/>
    <s v="Pilot"/>
    <x v="1"/>
    <x v="2"/>
    <n v="442.5"/>
    <n v="648.4"/>
    <n v="0.68244910549043802"/>
  </r>
  <r>
    <n v="2017"/>
    <x v="1"/>
    <n v="28"/>
    <x v="5"/>
    <n v="5138.0499267578098"/>
    <s v="Pilot"/>
    <x v="1"/>
    <x v="2"/>
    <n v="519"/>
    <n v="648.4"/>
    <n v="0.80043183220234426"/>
  </r>
  <r>
    <n v="2017"/>
    <x v="1"/>
    <n v="28"/>
    <x v="6"/>
    <n v="5317.25"/>
    <s v="Pilot"/>
    <x v="1"/>
    <x v="2"/>
    <n v="643.29999999999995"/>
    <n v="648.4"/>
    <n v="0.99213448488587286"/>
  </r>
  <r>
    <n v="2017"/>
    <x v="1"/>
    <n v="28"/>
    <x v="7"/>
    <n v="5573.7498779296902"/>
    <s v="Pilot"/>
    <x v="1"/>
    <x v="2"/>
    <n v="648.4"/>
    <n v="648.4"/>
    <n v="1"/>
  </r>
  <r>
    <n v="2017"/>
    <x v="1"/>
    <n v="28"/>
    <x v="8"/>
    <n v="5611.9500732421902"/>
    <s v="Pilot"/>
    <x v="1"/>
    <x v="2"/>
    <n v="594.49999999999989"/>
    <n v="648.4"/>
    <n v="0.91687230104873518"/>
  </r>
  <r>
    <n v="2017"/>
    <x v="1"/>
    <n v="28"/>
    <x v="9"/>
    <n v="5599.5998535156305"/>
    <s v="Pilot"/>
    <x v="1"/>
    <x v="2"/>
    <n v="572.30000000000007"/>
    <n v="648.4"/>
    <n v="0.88263417643429998"/>
  </r>
  <r>
    <n v="2017"/>
    <x v="1"/>
    <n v="28"/>
    <x v="10"/>
    <n v="5424.5"/>
    <s v="Pilot"/>
    <x v="1"/>
    <x v="2"/>
    <n v="572.4"/>
    <n v="648.4"/>
    <n v="0.88278840222085131"/>
  </r>
  <r>
    <n v="2017"/>
    <x v="1"/>
    <n v="28"/>
    <x v="11"/>
    <n v="5312.8000488281305"/>
    <s v="Pilot"/>
    <x v="1"/>
    <x v="2"/>
    <n v="577.09999999999991"/>
    <n v="648.4"/>
    <n v="0.89003701418877224"/>
  </r>
  <r>
    <n v="2017"/>
    <x v="1"/>
    <n v="28"/>
    <x v="12"/>
    <n v="5129.2999267578198"/>
    <s v="Pilot"/>
    <x v="1"/>
    <x v="2"/>
    <n v="589"/>
    <n v="648.4"/>
    <n v="0.90838988278840227"/>
  </r>
  <r>
    <n v="2017"/>
    <x v="1"/>
    <n v="28"/>
    <x v="13"/>
    <n v="4954.9001464843805"/>
    <s v="Pilot"/>
    <x v="1"/>
    <x v="2"/>
    <n v="560.70000000000005"/>
    <n v="648.4"/>
    <n v="0.8647439851943246"/>
  </r>
  <r>
    <n v="2017"/>
    <x v="1"/>
    <n v="28"/>
    <x v="14"/>
    <n v="4764.0999755859402"/>
    <s v="Pilot"/>
    <x v="1"/>
    <x v="2"/>
    <n v="550.9"/>
    <n v="648.4"/>
    <n v="0.84962985811227631"/>
  </r>
  <r>
    <n v="2017"/>
    <x v="1"/>
    <n v="28"/>
    <x v="15"/>
    <n v="4580.35009765625"/>
    <s v="Pilot"/>
    <x v="1"/>
    <x v="2"/>
    <n v="527.6"/>
    <n v="648.4"/>
    <n v="0.81369524984577424"/>
  </r>
  <r>
    <n v="2017"/>
    <x v="1"/>
    <n v="28"/>
    <x v="16"/>
    <n v="4586.6500244140598"/>
    <s v="Pilot"/>
    <x v="1"/>
    <x v="2"/>
    <n v="519.4"/>
    <n v="648.4"/>
    <n v="0.80104873534855026"/>
  </r>
  <r>
    <n v="2017"/>
    <x v="1"/>
    <n v="28"/>
    <x v="17"/>
    <n v="4850.60009765625"/>
    <s v="Pilot"/>
    <x v="1"/>
    <x v="2"/>
    <n v="550.29999999999995"/>
    <n v="648.4"/>
    <n v="0.84870450339296721"/>
  </r>
  <r>
    <n v="2017"/>
    <x v="1"/>
    <n v="28"/>
    <x v="18"/>
    <n v="5115.3000488281305"/>
    <s v="Pilot"/>
    <x v="1"/>
    <x v="2"/>
    <n v="535.5"/>
    <n v="648.4"/>
    <n v="0.82587908698334367"/>
  </r>
  <r>
    <n v="2017"/>
    <x v="1"/>
    <n v="28"/>
    <x v="19"/>
    <n v="5096.5999755859402"/>
    <s v="Pilot"/>
    <x v="1"/>
    <x v="2"/>
    <n v="507.7"/>
    <n v="648.4"/>
    <n v="0.78300431832202344"/>
  </r>
  <r>
    <n v="2017"/>
    <x v="1"/>
    <n v="28"/>
    <x v="20"/>
    <n v="5034.0998535156305"/>
    <s v="Pilot"/>
    <x v="1"/>
    <x v="2"/>
    <n v="491.29999999999995"/>
    <n v="648.4"/>
    <n v="0.75771128932757548"/>
  </r>
  <r>
    <n v="2017"/>
    <x v="1"/>
    <n v="28"/>
    <x v="21"/>
    <n v="5074.9000244140598"/>
    <s v="Pilot"/>
    <x v="1"/>
    <x v="2"/>
    <n v="474.20000000000005"/>
    <n v="648.4"/>
    <n v="0.73133867982726719"/>
  </r>
  <r>
    <n v="2017"/>
    <x v="1"/>
    <n v="28"/>
    <x v="22"/>
    <n v="4909.39990234375"/>
    <s v="Pilot"/>
    <x v="1"/>
    <x v="2"/>
    <n v="439.6"/>
    <n v="648.4"/>
    <n v="0.67797655768044418"/>
  </r>
  <r>
    <n v="2017"/>
    <x v="1"/>
    <n v="28"/>
    <x v="23"/>
    <n v="4750.6999511718805"/>
    <s v="Pilot"/>
    <x v="1"/>
    <x v="2"/>
    <n v="408.8"/>
    <n v="648.4"/>
    <n v="0.63047501542257867"/>
  </r>
  <r>
    <n v="2018"/>
    <x v="2"/>
    <n v="2"/>
    <x v="0"/>
    <n v="5565.89990234375"/>
    <s v="Pilot"/>
    <x v="1"/>
    <x v="2"/>
    <n v="425.40000000000003"/>
    <n v="922.59999999999991"/>
    <n v="0.4610882289182745"/>
  </r>
  <r>
    <n v="2018"/>
    <x v="2"/>
    <n v="2"/>
    <x v="1"/>
    <n v="5574.2498779296902"/>
    <s v="Pilot"/>
    <x v="1"/>
    <x v="2"/>
    <n v="429"/>
    <n v="922.59999999999991"/>
    <n v="0.46499024495989599"/>
  </r>
  <r>
    <n v="2018"/>
    <x v="2"/>
    <n v="2"/>
    <x v="2"/>
    <n v="5662.5500488281305"/>
    <s v="Pilot"/>
    <x v="1"/>
    <x v="2"/>
    <n v="458.1"/>
    <n v="922.59999999999991"/>
    <n v="0.49653154129633653"/>
  </r>
  <r>
    <n v="2018"/>
    <x v="2"/>
    <n v="2"/>
    <x v="3"/>
    <n v="5717.1999511718805"/>
    <s v="Pilot"/>
    <x v="1"/>
    <x v="2"/>
    <n v="444.9"/>
    <n v="922.59999999999991"/>
    <n v="0.4822241491437243"/>
  </r>
  <r>
    <n v="2018"/>
    <x v="2"/>
    <n v="2"/>
    <x v="4"/>
    <n v="5866.60009765625"/>
    <s v="Pilot"/>
    <x v="1"/>
    <x v="2"/>
    <n v="470"/>
    <n v="922.59999999999991"/>
    <n v="0.50942987210058532"/>
  </r>
  <r>
    <n v="2018"/>
    <x v="2"/>
    <n v="2"/>
    <x v="5"/>
    <n v="6020.4000244140598"/>
    <s v="Pilot"/>
    <x v="1"/>
    <x v="2"/>
    <n v="563.1"/>
    <n v="922.59999999999991"/>
    <n v="0.61034034251029712"/>
  </r>
  <r>
    <n v="2018"/>
    <x v="2"/>
    <n v="2"/>
    <x v="6"/>
    <n v="6386.3499755859402"/>
    <s v="Pilot"/>
    <x v="1"/>
    <x v="2"/>
    <n v="782"/>
    <n v="922.59999999999991"/>
    <n v="0.84760459570778246"/>
  </r>
  <r>
    <n v="2018"/>
    <x v="2"/>
    <n v="2"/>
    <x v="7"/>
    <n v="6678.89990234375"/>
    <s v="Pilot"/>
    <x v="1"/>
    <x v="2"/>
    <n v="922.59999999999991"/>
    <n v="922.59999999999991"/>
    <n v="1"/>
  </r>
  <r>
    <n v="2018"/>
    <x v="2"/>
    <n v="2"/>
    <x v="8"/>
    <n v="6699.0501708984402"/>
    <s v="Pilot"/>
    <x v="1"/>
    <x v="2"/>
    <n v="884.40000000000009"/>
    <n v="922.59999999999991"/>
    <n v="0.95859527422501645"/>
  </r>
  <r>
    <n v="2018"/>
    <x v="2"/>
    <n v="2"/>
    <x v="9"/>
    <n v="6545.4000244140598"/>
    <s v="Pilot"/>
    <x v="1"/>
    <x v="2"/>
    <n v="874.2"/>
    <n v="922.59999999999991"/>
    <n v="0.94753956210708878"/>
  </r>
  <r>
    <n v="2018"/>
    <x v="2"/>
    <n v="2"/>
    <x v="10"/>
    <n v="6287.6501464843805"/>
    <s v="Pilot"/>
    <x v="1"/>
    <x v="2"/>
    <n v="881.9"/>
    <n v="922.59999999999991"/>
    <n v="0.95588554086277921"/>
  </r>
  <r>
    <n v="2018"/>
    <x v="2"/>
    <n v="2"/>
    <x v="11"/>
    <n v="6023.6497802734402"/>
    <s v="Pilot"/>
    <x v="1"/>
    <x v="2"/>
    <n v="888.09999999999991"/>
    <n v="922.59999999999991"/>
    <n v="0.9626056796011272"/>
  </r>
  <r>
    <n v="2018"/>
    <x v="2"/>
    <n v="2"/>
    <x v="12"/>
    <n v="5744.9001464843805"/>
    <s v="Pilot"/>
    <x v="1"/>
    <x v="2"/>
    <n v="863.3"/>
    <n v="922.59999999999991"/>
    <n v="0.93572512464773472"/>
  </r>
  <r>
    <n v="2018"/>
    <x v="2"/>
    <n v="2"/>
    <x v="13"/>
    <n v="5526.4001464843805"/>
    <s v="Pilot"/>
    <x v="1"/>
    <x v="2"/>
    <n v="857.6"/>
    <n v="922.59999999999991"/>
    <n v="0.92954693258183407"/>
  </r>
  <r>
    <n v="2018"/>
    <x v="2"/>
    <n v="2"/>
    <x v="14"/>
    <n v="5324.9000244140598"/>
    <s v="Pilot"/>
    <x v="1"/>
    <x v="2"/>
    <n v="840"/>
    <n v="922.59999999999991"/>
    <n v="0.91047040971168447"/>
  </r>
  <r>
    <n v="2018"/>
    <x v="2"/>
    <n v="2"/>
    <x v="15"/>
    <n v="5207.39990234376"/>
    <s v="Pilot"/>
    <x v="1"/>
    <x v="2"/>
    <n v="738.99999999999989"/>
    <n v="922.59999999999991"/>
    <n v="0.80099718187730318"/>
  </r>
  <r>
    <n v="2018"/>
    <x v="2"/>
    <n v="2"/>
    <x v="16"/>
    <n v="5199.6999511718805"/>
    <s v="Pilot"/>
    <x v="1"/>
    <x v="2"/>
    <n v="626.6"/>
    <n v="922.59999999999991"/>
    <n v="0.67916756991112082"/>
  </r>
  <r>
    <n v="2018"/>
    <x v="2"/>
    <n v="2"/>
    <x v="17"/>
    <n v="5415.6999511718805"/>
    <s v="Pilot"/>
    <x v="1"/>
    <x v="2"/>
    <n v="578.40000000000009"/>
    <n v="922.59999999999991"/>
    <n v="0.62692391068718856"/>
  </r>
  <r>
    <n v="2018"/>
    <x v="2"/>
    <n v="2"/>
    <x v="18"/>
    <n v="5787.39990234375"/>
    <s v="Pilot"/>
    <x v="1"/>
    <x v="2"/>
    <n v="565.9"/>
    <n v="922.59999999999991"/>
    <n v="0.61337524387600262"/>
  </r>
  <r>
    <n v="2018"/>
    <x v="2"/>
    <n v="2"/>
    <x v="19"/>
    <n v="5938.1999511718805"/>
    <s v="Pilot"/>
    <x v="1"/>
    <x v="2"/>
    <n v="542"/>
    <n v="922.59999999999991"/>
    <n v="0.5874701929330155"/>
  </r>
  <r>
    <n v="2018"/>
    <x v="2"/>
    <n v="2"/>
    <x v="20"/>
    <n v="6054.6999511718805"/>
    <s v="Pilot"/>
    <x v="1"/>
    <x v="2"/>
    <n v="540.5"/>
    <n v="922.59999999999991"/>
    <n v="0.58584435291567316"/>
  </r>
  <r>
    <n v="2018"/>
    <x v="2"/>
    <n v="2"/>
    <x v="21"/>
    <n v="5982.39990234375"/>
    <s v="Pilot"/>
    <x v="1"/>
    <x v="2"/>
    <n v="517.6"/>
    <n v="922.59999999999991"/>
    <n v="0.56102319531758083"/>
  </r>
  <r>
    <n v="2018"/>
    <x v="2"/>
    <n v="2"/>
    <x v="22"/>
    <n v="5880.1999511718805"/>
    <s v="Pilot"/>
    <x v="1"/>
    <x v="2"/>
    <n v="478.90000000000003"/>
    <n v="922.59999999999991"/>
    <n v="0.51907652287014971"/>
  </r>
  <r>
    <n v="2018"/>
    <x v="2"/>
    <n v="2"/>
    <x v="23"/>
    <n v="5798.4776611328098"/>
    <s v="Pilot"/>
    <x v="1"/>
    <x v="2"/>
    <n v="432.6"/>
    <n v="922.59999999999991"/>
    <n v="0.46889226100151754"/>
  </r>
  <r>
    <n v="2018"/>
    <x v="3"/>
    <n v="2"/>
    <x v="0"/>
    <n v="4389.60009765625"/>
    <s v="Pilot"/>
    <x v="1"/>
    <x v="2"/>
    <n v="409.8"/>
    <n v="1143.9000000000001"/>
    <n v="0.35824809861001833"/>
  </r>
  <r>
    <n v="2018"/>
    <x v="3"/>
    <n v="2"/>
    <x v="1"/>
    <n v="4390.2999267578098"/>
    <s v="Pilot"/>
    <x v="1"/>
    <x v="2"/>
    <n v="404.70000000000005"/>
    <n v="1143.9000000000001"/>
    <n v="0.35378966692892738"/>
  </r>
  <r>
    <n v="2018"/>
    <x v="3"/>
    <n v="2"/>
    <x v="2"/>
    <n v="4430.0998535156305"/>
    <s v="Pilot"/>
    <x v="1"/>
    <x v="2"/>
    <n v="399"/>
    <n v="1143.9000000000001"/>
    <n v="0.3488067138735903"/>
  </r>
  <r>
    <n v="2018"/>
    <x v="3"/>
    <n v="2"/>
    <x v="3"/>
    <n v="4459.0998535156305"/>
    <s v="Pilot"/>
    <x v="1"/>
    <x v="2"/>
    <n v="402.1"/>
    <n v="1143.9000000000001"/>
    <n v="0.35151674097386132"/>
  </r>
  <r>
    <n v="2018"/>
    <x v="3"/>
    <n v="2"/>
    <x v="4"/>
    <n v="4496.5999755859402"/>
    <s v="Pilot"/>
    <x v="1"/>
    <x v="2"/>
    <n v="429.20000000000005"/>
    <n v="1143.9000000000001"/>
    <n v="0.37520762304397237"/>
  </r>
  <r>
    <n v="2018"/>
    <x v="3"/>
    <n v="2"/>
    <x v="5"/>
    <n v="4775.89990234375"/>
    <s v="Pilot"/>
    <x v="1"/>
    <x v="2"/>
    <n v="560.9"/>
    <n v="1143.9000000000001"/>
    <n v="0.49034006469096941"/>
  </r>
  <r>
    <n v="2018"/>
    <x v="3"/>
    <n v="2"/>
    <x v="6"/>
    <n v="5241.3000488281305"/>
    <s v="Pilot"/>
    <x v="1"/>
    <x v="2"/>
    <n v="764.2"/>
    <n v="1143.9000000000001"/>
    <n v="0.66806539033132262"/>
  </r>
  <r>
    <n v="2018"/>
    <x v="3"/>
    <n v="2"/>
    <x v="7"/>
    <n v="5511.7999267578098"/>
    <s v="Pilot"/>
    <x v="1"/>
    <x v="2"/>
    <n v="1060.5"/>
    <n v="1143.9000000000001"/>
    <n v="0.92709152897980585"/>
  </r>
  <r>
    <n v="2018"/>
    <x v="3"/>
    <n v="2"/>
    <x v="8"/>
    <n v="5533.5999755859402"/>
    <s v="Pilot"/>
    <x v="1"/>
    <x v="2"/>
    <n v="1143.9000000000001"/>
    <n v="1143.9000000000001"/>
    <n v="1"/>
  </r>
  <r>
    <n v="2018"/>
    <x v="3"/>
    <n v="2"/>
    <x v="9"/>
    <n v="5467.5499267578198"/>
    <s v="Pilot"/>
    <x v="1"/>
    <x v="2"/>
    <n v="1124.3"/>
    <n v="1143.9000000000001"/>
    <n v="0.98286563510796388"/>
  </r>
  <r>
    <n v="2018"/>
    <x v="3"/>
    <n v="2"/>
    <x v="10"/>
    <n v="5355.5500488281305"/>
    <s v="Pilot"/>
    <x v="1"/>
    <x v="2"/>
    <n v="1118.5"/>
    <n v="1143.9000000000001"/>
    <n v="0.97779526182358589"/>
  </r>
  <r>
    <n v="2018"/>
    <x v="3"/>
    <n v="2"/>
    <x v="11"/>
    <n v="5192.9000244140698"/>
    <s v="Pilot"/>
    <x v="1"/>
    <x v="2"/>
    <n v="1084.3"/>
    <n v="1143.9000000000001"/>
    <n v="0.94789754349156385"/>
  </r>
  <r>
    <n v="2018"/>
    <x v="3"/>
    <n v="2"/>
    <x v="12"/>
    <n v="5077.5998535156305"/>
    <s v="Pilot"/>
    <x v="1"/>
    <x v="2"/>
    <n v="1063.3"/>
    <n v="1143.9000000000001"/>
    <n v="0.92953929539295377"/>
  </r>
  <r>
    <n v="2018"/>
    <x v="3"/>
    <n v="2"/>
    <x v="13"/>
    <n v="4969.8000488281305"/>
    <s v="Pilot"/>
    <x v="1"/>
    <x v="2"/>
    <n v="954.90000000000009"/>
    <n v="1143.9000000000001"/>
    <n v="0.83477576711250989"/>
  </r>
  <r>
    <n v="2018"/>
    <x v="3"/>
    <n v="2"/>
    <x v="14"/>
    <n v="4811.3001708984402"/>
    <s v="Pilot"/>
    <x v="1"/>
    <x v="2"/>
    <n v="829.80000000000007"/>
    <n v="1143.9000000000001"/>
    <n v="0.72541306058221877"/>
  </r>
  <r>
    <n v="2018"/>
    <x v="3"/>
    <n v="2"/>
    <x v="15"/>
    <n v="4689.00000000001"/>
    <s v="Pilot"/>
    <x v="1"/>
    <x v="2"/>
    <n v="702.3"/>
    <n v="1143.9000000000001"/>
    <n v="0.61395226855494356"/>
  </r>
  <r>
    <n v="2018"/>
    <x v="3"/>
    <n v="2"/>
    <x v="16"/>
    <n v="4635.60009765626"/>
    <s v="Pilot"/>
    <x v="1"/>
    <x v="2"/>
    <n v="614.79999999999995"/>
    <n v="1143.9000000000001"/>
    <n v="0.53745956814406848"/>
  </r>
  <r>
    <n v="2018"/>
    <x v="3"/>
    <n v="2"/>
    <x v="17"/>
    <n v="4766.0998535156305"/>
    <s v="Pilot"/>
    <x v="1"/>
    <x v="2"/>
    <n v="571.1"/>
    <n v="1143.9000000000001"/>
    <n v="0.49925692805315147"/>
  </r>
  <r>
    <n v="2018"/>
    <x v="3"/>
    <n v="2"/>
    <x v="18"/>
    <n v="5063.8000488281305"/>
    <s v="Pilot"/>
    <x v="1"/>
    <x v="2"/>
    <n v="544.70000000000005"/>
    <n v="1143.9000000000001"/>
    <n v="0.47617798758632746"/>
  </r>
  <r>
    <n v="2018"/>
    <x v="3"/>
    <n v="2"/>
    <x v="19"/>
    <n v="5167.4001464843805"/>
    <s v="Pilot"/>
    <x v="1"/>
    <x v="2"/>
    <n v="543.4"/>
    <n v="1143.9000000000001"/>
    <n v="0.4750415246087944"/>
  </r>
  <r>
    <n v="2018"/>
    <x v="3"/>
    <n v="2"/>
    <x v="20"/>
    <n v="5223.2999267578098"/>
    <s v="Pilot"/>
    <x v="1"/>
    <x v="2"/>
    <n v="522.9"/>
    <n v="1143.9000000000001"/>
    <n v="0.45712037765538938"/>
  </r>
  <r>
    <n v="2018"/>
    <x v="3"/>
    <n v="2"/>
    <x v="21"/>
    <n v="5180.10009765625"/>
    <s v="Pilot"/>
    <x v="1"/>
    <x v="2"/>
    <n v="491.6"/>
    <n v="1143.9000000000001"/>
    <n v="0.42975784596555644"/>
  </r>
  <r>
    <n v="2018"/>
    <x v="3"/>
    <n v="2"/>
    <x v="22"/>
    <n v="5031.8498535156305"/>
    <s v="Pilot"/>
    <x v="1"/>
    <x v="2"/>
    <n v="436.59999999999997"/>
    <n v="1143.9000000000001"/>
    <n v="0.38167671999300634"/>
  </r>
  <r>
    <n v="2018"/>
    <x v="3"/>
    <n v="2"/>
    <x v="23"/>
    <n v="4984.7498779296902"/>
    <s v="Pilot"/>
    <x v="1"/>
    <x v="2"/>
    <n v="410.1"/>
    <n v="1143.9000000000001"/>
    <n v="0.35851035929714137"/>
  </r>
  <r>
    <n v="2018"/>
    <x v="4"/>
    <n v="22"/>
    <x v="0"/>
    <n v="4157.1501464843805"/>
    <s v="Pilot"/>
    <x v="1"/>
    <x v="2"/>
    <n v="412.8"/>
    <n v="1148.1000000000001"/>
    <n v="0.3595505617977528"/>
  </r>
  <r>
    <n v="2018"/>
    <x v="4"/>
    <n v="22"/>
    <x v="1"/>
    <n v="4099.6500244140598"/>
    <s v="Pilot"/>
    <x v="1"/>
    <x v="2"/>
    <n v="418.1"/>
    <n v="1148.1000000000001"/>
    <n v="0.36416688441773365"/>
  </r>
  <r>
    <n v="2018"/>
    <x v="4"/>
    <n v="22"/>
    <x v="2"/>
    <n v="4050.90014648438"/>
    <s v="Pilot"/>
    <x v="1"/>
    <x v="2"/>
    <n v="413.8"/>
    <n v="1148.1000000000001"/>
    <n v="0.36042156606567372"/>
  </r>
  <r>
    <n v="2018"/>
    <x v="4"/>
    <n v="22"/>
    <x v="3"/>
    <n v="4121.1999511718805"/>
    <s v="Pilot"/>
    <x v="1"/>
    <x v="2"/>
    <n v="439.3"/>
    <n v="1148.1000000000001"/>
    <n v="0.38263217489765694"/>
  </r>
  <r>
    <n v="2018"/>
    <x v="4"/>
    <n v="22"/>
    <x v="4"/>
    <n v="4343.2000732421902"/>
    <s v="Pilot"/>
    <x v="1"/>
    <x v="2"/>
    <n v="537.4"/>
    <n v="1148.1000000000001"/>
    <n v="0.46807769358069845"/>
  </r>
  <r>
    <n v="2018"/>
    <x v="4"/>
    <n v="22"/>
    <x v="5"/>
    <n v="4736.9998779296902"/>
    <s v="Pilot"/>
    <x v="1"/>
    <x v="2"/>
    <n v="810.7"/>
    <n v="1148.1000000000001"/>
    <n v="0.70612316000348396"/>
  </r>
  <r>
    <n v="2018"/>
    <x v="4"/>
    <n v="22"/>
    <x v="6"/>
    <n v="5104.47021484375"/>
    <s v="Pilot"/>
    <x v="1"/>
    <x v="2"/>
    <n v="1089.0999999999999"/>
    <n v="1148.1000000000001"/>
    <n v="0.948610748192666"/>
  </r>
  <r>
    <n v="2018"/>
    <x v="4"/>
    <n v="22"/>
    <x v="7"/>
    <n v="5017.7001953125"/>
    <s v="Pilot"/>
    <x v="1"/>
    <x v="2"/>
    <n v="1125.8"/>
    <n v="1148.1000000000001"/>
    <n v="0.98057660482536346"/>
  </r>
  <r>
    <n v="2018"/>
    <x v="4"/>
    <n v="22"/>
    <x v="8"/>
    <n v="4769.89990234376"/>
    <s v="Pilot"/>
    <x v="1"/>
    <x v="2"/>
    <n v="1148.1000000000001"/>
    <n v="1148.1000000000001"/>
    <n v="1"/>
  </r>
  <r>
    <n v="2018"/>
    <x v="4"/>
    <n v="22"/>
    <x v="9"/>
    <n v="4605.75"/>
    <s v="Pilot"/>
    <x v="1"/>
    <x v="2"/>
    <n v="1090.9000000000001"/>
    <n v="1148.1000000000001"/>
    <n v="0.95017855587492372"/>
  </r>
  <r>
    <n v="2018"/>
    <x v="4"/>
    <n v="22"/>
    <x v="10"/>
    <n v="4429.8498535156305"/>
    <s v="Pilot"/>
    <x v="1"/>
    <x v="2"/>
    <n v="1070.5"/>
    <n v="1148.1000000000001"/>
    <n v="0.93241006880933708"/>
  </r>
  <r>
    <n v="2018"/>
    <x v="4"/>
    <n v="22"/>
    <x v="11"/>
    <n v="4318.7000732421902"/>
    <s v="Pilot"/>
    <x v="1"/>
    <x v="2"/>
    <n v="1049.9000000000001"/>
    <n v="1148.1000000000001"/>
    <n v="0.91446738089016633"/>
  </r>
  <r>
    <n v="2018"/>
    <x v="4"/>
    <n v="22"/>
    <x v="12"/>
    <n v="4173.5"/>
    <s v="Pilot"/>
    <x v="1"/>
    <x v="2"/>
    <n v="970.90000000000009"/>
    <n v="1148.1000000000001"/>
    <n v="0.84565804372441422"/>
  </r>
  <r>
    <n v="2018"/>
    <x v="4"/>
    <n v="22"/>
    <x v="13"/>
    <n v="4007.05004882813"/>
    <s v="Pilot"/>
    <x v="1"/>
    <x v="2"/>
    <n v="910.90000000000009"/>
    <n v="1148.1000000000001"/>
    <n v="0.79339778764915947"/>
  </r>
  <r>
    <n v="2018"/>
    <x v="4"/>
    <n v="22"/>
    <x v="14"/>
    <n v="3916.0501708984402"/>
    <s v="Pilot"/>
    <x v="1"/>
    <x v="2"/>
    <n v="769.8"/>
    <n v="1148.1000000000001"/>
    <n v="0.67049908544551862"/>
  </r>
  <r>
    <n v="2018"/>
    <x v="4"/>
    <n v="22"/>
    <x v="15"/>
    <n v="3787.30004882813"/>
    <s v="Pilot"/>
    <x v="1"/>
    <x v="2"/>
    <n v="666.7"/>
    <n v="1148.1000000000001"/>
    <n v="0.58069854542287258"/>
  </r>
  <r>
    <n v="2018"/>
    <x v="4"/>
    <n v="22"/>
    <x v="16"/>
    <n v="3783.44995117188"/>
    <s v="Pilot"/>
    <x v="1"/>
    <x v="2"/>
    <n v="614.6"/>
    <n v="1148.1000000000001"/>
    <n v="0.53531922306419299"/>
  </r>
  <r>
    <n v="2018"/>
    <x v="4"/>
    <n v="22"/>
    <x v="17"/>
    <n v="3766.94995117188"/>
    <s v="Pilot"/>
    <x v="1"/>
    <x v="2"/>
    <n v="547.30000000000007"/>
    <n v="1148.1000000000001"/>
    <n v="0.47670063583311556"/>
  </r>
  <r>
    <n v="2018"/>
    <x v="4"/>
    <n v="22"/>
    <x v="18"/>
    <n v="3863.44995117188"/>
    <s v="Pilot"/>
    <x v="1"/>
    <x v="2"/>
    <n v="521.9"/>
    <n v="1148.1000000000001"/>
    <n v="0.45457712742792433"/>
  </r>
  <r>
    <n v="2018"/>
    <x v="4"/>
    <n v="22"/>
    <x v="19"/>
    <n v="4125.7498779296902"/>
    <s v="Pilot"/>
    <x v="1"/>
    <x v="2"/>
    <n v="525.1"/>
    <n v="1148.1000000000001"/>
    <n v="0.4573643410852713"/>
  </r>
  <r>
    <n v="2018"/>
    <x v="4"/>
    <n v="22"/>
    <x v="20"/>
    <n v="4152.64990234375"/>
    <s v="Pilot"/>
    <x v="1"/>
    <x v="2"/>
    <n v="505.30000000000007"/>
    <n v="1148.1000000000001"/>
    <n v="0.44011845658043725"/>
  </r>
  <r>
    <n v="2018"/>
    <x v="4"/>
    <n v="22"/>
    <x v="21"/>
    <n v="4045.2501220703098"/>
    <s v="Pilot"/>
    <x v="1"/>
    <x v="2"/>
    <n v="440.79999999999995"/>
    <n v="1148.1000000000001"/>
    <n v="0.38393868129953829"/>
  </r>
  <r>
    <n v="2018"/>
    <x v="4"/>
    <n v="22"/>
    <x v="22"/>
    <n v="3953.5999755859402"/>
    <s v="Pilot"/>
    <x v="1"/>
    <x v="2"/>
    <n v="402.4"/>
    <n v="1148.1000000000001"/>
    <n v="0.35049211741137526"/>
  </r>
  <r>
    <n v="2018"/>
    <x v="4"/>
    <n v="22"/>
    <x v="23"/>
    <n v="3831.80004882813"/>
    <s v="Pilot"/>
    <x v="1"/>
    <x v="2"/>
    <n v="404.7"/>
    <n v="1148.1000000000001"/>
    <n v="0.35249542722759336"/>
  </r>
  <r>
    <n v="2018"/>
    <x v="5"/>
    <n v="5"/>
    <x v="0"/>
    <n v="3740.916015625"/>
    <s v="Pilot"/>
    <x v="1"/>
    <x v="2"/>
    <n v="398.59999999999997"/>
    <n v="603.30000000000007"/>
    <n v="0.66069948615945617"/>
  </r>
  <r>
    <n v="2018"/>
    <x v="5"/>
    <n v="5"/>
    <x v="1"/>
    <n v="3757.8531494140598"/>
    <s v="Pilot"/>
    <x v="1"/>
    <x v="2"/>
    <n v="400.3"/>
    <n v="603.30000000000007"/>
    <n v="0.66351732139897224"/>
  </r>
  <r>
    <n v="2018"/>
    <x v="5"/>
    <n v="5"/>
    <x v="2"/>
    <n v="3775.7591552734402"/>
    <s v="Pilot"/>
    <x v="1"/>
    <x v="2"/>
    <n v="398.5"/>
    <n v="603.30000000000007"/>
    <n v="0.66053373114536706"/>
  </r>
  <r>
    <n v="2018"/>
    <x v="5"/>
    <n v="5"/>
    <x v="3"/>
    <n v="3854.6085205078098"/>
    <s v="Pilot"/>
    <x v="1"/>
    <x v="2"/>
    <n v="415.70000000000005"/>
    <n v="603.30000000000007"/>
    <n v="0.68904359356870548"/>
  </r>
  <r>
    <n v="2018"/>
    <x v="5"/>
    <n v="5"/>
    <x v="4"/>
    <n v="4080.9825439453098"/>
    <s v="Pilot"/>
    <x v="1"/>
    <x v="2"/>
    <n v="506.09999999999997"/>
    <n v="603.30000000000007"/>
    <n v="0.83888612630532056"/>
  </r>
  <r>
    <n v="2018"/>
    <x v="5"/>
    <n v="5"/>
    <x v="5"/>
    <n v="4389.0107421875"/>
    <s v="Pilot"/>
    <x v="1"/>
    <x v="2"/>
    <n v="603.30000000000007"/>
    <n v="603.30000000000007"/>
    <n v="1"/>
  </r>
  <r>
    <n v="2018"/>
    <x v="5"/>
    <n v="5"/>
    <x v="6"/>
    <n v="4603.3118896484402"/>
    <s v="Pilot"/>
    <x v="1"/>
    <x v="2"/>
    <n v="576.29999999999995"/>
    <n v="603.30000000000007"/>
    <n v="0.9552461461959223"/>
  </r>
  <r>
    <n v="2018"/>
    <x v="5"/>
    <n v="5"/>
    <x v="7"/>
    <n v="4566.7106933593805"/>
    <s v="Pilot"/>
    <x v="1"/>
    <x v="2"/>
    <n v="536.29999999999995"/>
    <n v="603.30000000000007"/>
    <n v="0.88894414056025173"/>
  </r>
  <r>
    <n v="2018"/>
    <x v="5"/>
    <n v="5"/>
    <x v="8"/>
    <n v="4373.0421142578198"/>
    <s v="Pilot"/>
    <x v="1"/>
    <x v="2"/>
    <n v="537.19999999999993"/>
    <n v="603.30000000000007"/>
    <n v="0.89043593568705437"/>
  </r>
  <r>
    <n v="2018"/>
    <x v="5"/>
    <n v="5"/>
    <x v="9"/>
    <n v="4251.1828613281305"/>
    <s v="Pilot"/>
    <x v="1"/>
    <x v="2"/>
    <n v="526.9"/>
    <n v="603.30000000000007"/>
    <n v="0.87336316923586921"/>
  </r>
  <r>
    <n v="2018"/>
    <x v="5"/>
    <n v="5"/>
    <x v="10"/>
    <n v="4048.5550537109402"/>
    <s v="Pilot"/>
    <x v="1"/>
    <x v="2"/>
    <n v="513.1"/>
    <n v="603.30000000000007"/>
    <n v="0.85048897729156303"/>
  </r>
  <r>
    <n v="2018"/>
    <x v="5"/>
    <n v="5"/>
    <x v="11"/>
    <n v="3949.14672851563"/>
    <s v="Pilot"/>
    <x v="1"/>
    <x v="2"/>
    <n v="511.6"/>
    <n v="603.30000000000007"/>
    <n v="0.84800265208022541"/>
  </r>
  <r>
    <n v="2018"/>
    <x v="5"/>
    <n v="5"/>
    <x v="12"/>
    <n v="3849.1937255859402"/>
    <s v="Pilot"/>
    <x v="1"/>
    <x v="2"/>
    <n v="562.20000000000005"/>
    <n v="603.30000000000007"/>
    <n v="0.93187468920934857"/>
  </r>
  <r>
    <n v="2018"/>
    <x v="5"/>
    <n v="5"/>
    <x v="13"/>
    <n v="3759.69116210938"/>
    <s v="Pilot"/>
    <x v="1"/>
    <x v="2"/>
    <n v="564.1"/>
    <n v="603.30000000000007"/>
    <n v="0.93502403447704285"/>
  </r>
  <r>
    <n v="2018"/>
    <x v="5"/>
    <n v="5"/>
    <x v="14"/>
    <n v="3599.6832275390698"/>
    <s v="Pilot"/>
    <x v="1"/>
    <x v="2"/>
    <n v="540.59999999999991"/>
    <n v="603.30000000000007"/>
    <n v="0.89607160616608628"/>
  </r>
  <r>
    <n v="2018"/>
    <x v="5"/>
    <n v="5"/>
    <x v="15"/>
    <n v="3524.3966064453198"/>
    <s v="Pilot"/>
    <x v="1"/>
    <x v="2"/>
    <n v="519.5"/>
    <n v="603.30000000000007"/>
    <n v="0.8610972981932703"/>
  </r>
  <r>
    <n v="2018"/>
    <x v="5"/>
    <n v="5"/>
    <x v="16"/>
    <n v="3420.96484375"/>
    <s v="Pilot"/>
    <x v="1"/>
    <x v="2"/>
    <n v="488.2"/>
    <n v="603.30000000000007"/>
    <n v="0.80921597878335805"/>
  </r>
  <r>
    <n v="2018"/>
    <x v="5"/>
    <n v="5"/>
    <x v="17"/>
    <n v="3424.1036376953198"/>
    <s v="Pilot"/>
    <x v="1"/>
    <x v="2"/>
    <n v="446.8"/>
    <n v="603.30000000000007"/>
    <n v="0.74059340295043918"/>
  </r>
  <r>
    <n v="2018"/>
    <x v="5"/>
    <n v="5"/>
    <x v="18"/>
    <n v="3438.5052490234402"/>
    <s v="Pilot"/>
    <x v="1"/>
    <x v="2"/>
    <n v="432.90000000000003"/>
    <n v="603.30000000000007"/>
    <n v="0.71755345599204379"/>
  </r>
  <r>
    <n v="2018"/>
    <x v="5"/>
    <n v="5"/>
    <x v="19"/>
    <n v="3657.85791015625"/>
    <s v="Pilot"/>
    <x v="1"/>
    <x v="2"/>
    <n v="443.4"/>
    <n v="603.30000000000007"/>
    <n v="0.73495773247140717"/>
  </r>
  <r>
    <n v="2018"/>
    <x v="5"/>
    <n v="5"/>
    <x v="20"/>
    <n v="3652.85693359375"/>
    <s v="Pilot"/>
    <x v="1"/>
    <x v="2"/>
    <n v="488.5"/>
    <n v="603.30000000000007"/>
    <n v="0.80971324382562559"/>
  </r>
  <r>
    <n v="2018"/>
    <x v="5"/>
    <n v="5"/>
    <x v="21"/>
    <n v="3543"/>
    <s v="Pilot"/>
    <x v="1"/>
    <x v="2"/>
    <n v="416.4"/>
    <n v="603.30000000000007"/>
    <n v="0.69020387866732957"/>
  </r>
  <r>
    <n v="2018"/>
    <x v="5"/>
    <n v="5"/>
    <x v="22"/>
    <n v="3439.1484375"/>
    <s v="Pilot"/>
    <x v="1"/>
    <x v="2"/>
    <n v="387"/>
    <n v="603.30000000000007"/>
    <n v="0.64147190452511182"/>
  </r>
  <r>
    <n v="2018"/>
    <x v="5"/>
    <n v="5"/>
    <x v="23"/>
    <n v="3340.91357421875"/>
    <s v="Pilot"/>
    <x v="1"/>
    <x v="2"/>
    <n v="382.59999999999997"/>
    <n v="603.30000000000007"/>
    <n v="0.63417868390518806"/>
  </r>
  <r>
    <n v="2018"/>
    <x v="6"/>
    <n v="14"/>
    <x v="0"/>
    <n v="3379.1500244140598"/>
    <s v="Pilot"/>
    <x v="1"/>
    <x v="2"/>
    <n v="436"/>
    <n v="2038"/>
    <n v="0.2139352306182532"/>
  </r>
  <r>
    <n v="2018"/>
    <x v="6"/>
    <n v="14"/>
    <x v="1"/>
    <n v="3191.90014648438"/>
    <s v="Pilot"/>
    <x v="1"/>
    <x v="2"/>
    <n v="516.79999999999995"/>
    <n v="2038"/>
    <n v="0.25358194308145238"/>
  </r>
  <r>
    <n v="2018"/>
    <x v="6"/>
    <n v="14"/>
    <x v="2"/>
    <n v="3101"/>
    <s v="Pilot"/>
    <x v="1"/>
    <x v="2"/>
    <n v="435"/>
    <n v="2038"/>
    <n v="0.21344455348380764"/>
  </r>
  <r>
    <n v="2018"/>
    <x v="6"/>
    <n v="14"/>
    <x v="3"/>
    <n v="3109.69995117188"/>
    <s v="Pilot"/>
    <x v="1"/>
    <x v="2"/>
    <n v="467.8"/>
    <n v="2038"/>
    <n v="0.22953876349362121"/>
  </r>
  <r>
    <n v="2018"/>
    <x v="6"/>
    <n v="14"/>
    <x v="4"/>
    <n v="3261.0999755859402"/>
    <s v="Pilot"/>
    <x v="1"/>
    <x v="2"/>
    <n v="983.09999999999991"/>
    <n v="2038"/>
    <n v="0.48238469087340524"/>
  </r>
  <r>
    <n v="2018"/>
    <x v="6"/>
    <n v="14"/>
    <x v="5"/>
    <n v="3576"/>
    <s v="Pilot"/>
    <x v="1"/>
    <x v="2"/>
    <n v="1230"/>
    <n v="2038"/>
    <n v="0.60353287536800782"/>
  </r>
  <r>
    <n v="2018"/>
    <x v="6"/>
    <n v="14"/>
    <x v="6"/>
    <n v="3784.9000244140598"/>
    <s v="Pilot"/>
    <x v="1"/>
    <x v="2"/>
    <n v="1747.6000000000001"/>
    <n v="2038"/>
    <n v="0.85750736015701678"/>
  </r>
  <r>
    <n v="2018"/>
    <x v="6"/>
    <n v="14"/>
    <x v="7"/>
    <n v="4048.89990234376"/>
    <s v="Pilot"/>
    <x v="1"/>
    <x v="2"/>
    <n v="1957.3"/>
    <n v="2038"/>
    <n v="0.96040235525024531"/>
  </r>
  <r>
    <n v="2018"/>
    <x v="6"/>
    <n v="14"/>
    <x v="8"/>
    <n v="4405.0930175781305"/>
    <s v="Pilot"/>
    <x v="1"/>
    <x v="2"/>
    <n v="2038"/>
    <n v="2038"/>
    <n v="1"/>
  </r>
  <r>
    <n v="2018"/>
    <x v="6"/>
    <n v="14"/>
    <x v="9"/>
    <n v="4730.00000000001"/>
    <s v="Pilot"/>
    <x v="1"/>
    <x v="2"/>
    <n v="2034.8"/>
    <n v="2038"/>
    <n v="0.99842983316977429"/>
  </r>
  <r>
    <n v="2018"/>
    <x v="6"/>
    <n v="14"/>
    <x v="10"/>
    <n v="5039.7001953125"/>
    <s v="Pilot"/>
    <x v="1"/>
    <x v="2"/>
    <n v="2033.5"/>
    <n v="2038"/>
    <n v="0.99779195289499512"/>
  </r>
  <r>
    <n v="2018"/>
    <x v="6"/>
    <n v="14"/>
    <x v="11"/>
    <n v="5274.89990234376"/>
    <s v="Pilot"/>
    <x v="1"/>
    <x v="2"/>
    <n v="1966.5"/>
    <n v="2038"/>
    <n v="0.96491658488714427"/>
  </r>
  <r>
    <n v="2018"/>
    <x v="6"/>
    <n v="14"/>
    <x v="12"/>
    <n v="5470.1779785156305"/>
    <s v="Pilot"/>
    <x v="1"/>
    <x v="2"/>
    <n v="1881.8"/>
    <n v="2038"/>
    <n v="0.92335623159960745"/>
  </r>
  <r>
    <n v="2018"/>
    <x v="6"/>
    <n v="14"/>
    <x v="13"/>
    <n v="5635.0498046875"/>
    <s v="Pilot"/>
    <x v="1"/>
    <x v="2"/>
    <n v="1757.3"/>
    <n v="2038"/>
    <n v="0.86226692836113839"/>
  </r>
  <r>
    <n v="2018"/>
    <x v="6"/>
    <n v="14"/>
    <x v="14"/>
    <n v="5793.7001953125"/>
    <s v="Pilot"/>
    <x v="1"/>
    <x v="2"/>
    <n v="1461.1"/>
    <n v="2038"/>
    <n v="0.71692836113837088"/>
  </r>
  <r>
    <n v="2018"/>
    <x v="6"/>
    <n v="14"/>
    <x v="15"/>
    <n v="5833.5"/>
    <s v="Pilot"/>
    <x v="1"/>
    <x v="2"/>
    <n v="1225.8000000000002"/>
    <n v="2038"/>
    <n v="0.60147203140333672"/>
  </r>
  <r>
    <n v="2018"/>
    <x v="6"/>
    <n v="14"/>
    <x v="16"/>
    <n v="5860.00146484376"/>
    <s v="Pilot"/>
    <x v="1"/>
    <x v="2"/>
    <n v="1165"/>
    <n v="2038"/>
    <n v="0.57163886162904809"/>
  </r>
  <r>
    <n v="2018"/>
    <x v="6"/>
    <n v="14"/>
    <x v="17"/>
    <n v="5745.64990234375"/>
    <s v="Pilot"/>
    <x v="1"/>
    <x v="2"/>
    <n v="989.19999999999993"/>
    <n v="2038"/>
    <n v="0.48537782139352303"/>
  </r>
  <r>
    <n v="2018"/>
    <x v="6"/>
    <n v="14"/>
    <x v="18"/>
    <n v="5614.7001953125"/>
    <s v="Pilot"/>
    <x v="1"/>
    <x v="2"/>
    <n v="838.80000000000007"/>
    <n v="2038"/>
    <n v="0.41157998037291466"/>
  </r>
  <r>
    <n v="2018"/>
    <x v="6"/>
    <n v="14"/>
    <x v="19"/>
    <n v="5412.39990234375"/>
    <s v="Pilot"/>
    <x v="1"/>
    <x v="2"/>
    <n v="768"/>
    <n v="2038"/>
    <n v="0.37684003925417076"/>
  </r>
  <r>
    <n v="2018"/>
    <x v="6"/>
    <n v="14"/>
    <x v="20"/>
    <n v="5285.6999511718805"/>
    <s v="Pilot"/>
    <x v="1"/>
    <x v="2"/>
    <n v="842.69999999999993"/>
    <n v="2038"/>
    <n v="0.41349362119725219"/>
  </r>
  <r>
    <n v="2018"/>
    <x v="6"/>
    <n v="14"/>
    <x v="21"/>
    <n v="4866.81103515625"/>
    <s v="Pilot"/>
    <x v="1"/>
    <x v="2"/>
    <n v="583.6"/>
    <n v="2038"/>
    <n v="0.28635917566241414"/>
  </r>
  <r>
    <n v="2018"/>
    <x v="6"/>
    <n v="14"/>
    <x v="22"/>
    <n v="4397.89990234375"/>
    <s v="Pilot"/>
    <x v="1"/>
    <x v="2"/>
    <n v="439.4"/>
    <n v="2038"/>
    <n v="0.21560353287536799"/>
  </r>
  <r>
    <n v="2018"/>
    <x v="6"/>
    <n v="14"/>
    <x v="23"/>
    <n v="4062.30004882813"/>
    <s v="Pilot"/>
    <x v="1"/>
    <x v="2"/>
    <n v="438.4"/>
    <n v="2038"/>
    <n v="0.21511285574092245"/>
  </r>
  <r>
    <n v="2018"/>
    <x v="7"/>
    <n v="18"/>
    <x v="0"/>
    <n v="4100.6999511718805"/>
    <s v="Pilot"/>
    <x v="1"/>
    <x v="2"/>
    <n v="488.29999999999995"/>
    <n v="1424.8999999999999"/>
    <n v="0.34269071513790439"/>
  </r>
  <r>
    <n v="2018"/>
    <x v="7"/>
    <n v="18"/>
    <x v="1"/>
    <n v="3906.9000244140598"/>
    <s v="Pilot"/>
    <x v="1"/>
    <x v="2"/>
    <n v="510.1"/>
    <n v="1424.8999999999999"/>
    <n v="0.35799003438837818"/>
  </r>
  <r>
    <n v="2018"/>
    <x v="7"/>
    <n v="18"/>
    <x v="2"/>
    <n v="3776.25"/>
    <s v="Pilot"/>
    <x v="1"/>
    <x v="2"/>
    <n v="421.09999999999997"/>
    <n v="1424.8999999999999"/>
    <n v="0.29552951084286616"/>
  </r>
  <r>
    <n v="2018"/>
    <x v="7"/>
    <n v="18"/>
    <x v="3"/>
    <n v="3725.34985351563"/>
    <s v="Pilot"/>
    <x v="1"/>
    <x v="2"/>
    <n v="484.70000000000005"/>
    <n v="1424.8999999999999"/>
    <n v="0.34016422205067026"/>
  </r>
  <r>
    <n v="2018"/>
    <x v="7"/>
    <n v="18"/>
    <x v="4"/>
    <n v="3794.0999755859402"/>
    <s v="Pilot"/>
    <x v="1"/>
    <x v="2"/>
    <n v="1140.3"/>
    <n v="1424.8999999999999"/>
    <n v="0.80026668538143031"/>
  </r>
  <r>
    <n v="2018"/>
    <x v="7"/>
    <n v="18"/>
    <x v="5"/>
    <n v="3962.19995117188"/>
    <s v="Pilot"/>
    <x v="1"/>
    <x v="2"/>
    <n v="1424.8999999999999"/>
    <n v="1424.8999999999999"/>
    <n v="1"/>
  </r>
  <r>
    <n v="2018"/>
    <x v="7"/>
    <n v="18"/>
    <x v="6"/>
    <n v="4233.8000488281305"/>
    <s v="Pilot"/>
    <x v="1"/>
    <x v="2"/>
    <n v="1420.5"/>
    <n v="1424.8999999999999"/>
    <n v="0.99691206400449162"/>
  </r>
  <r>
    <n v="2018"/>
    <x v="7"/>
    <n v="18"/>
    <x v="7"/>
    <n v="4628.4997558593805"/>
    <s v="Pilot"/>
    <x v="1"/>
    <x v="2"/>
    <n v="1412.2"/>
    <n v="1424.8999999999999"/>
    <n v="0.99108709383114613"/>
  </r>
  <r>
    <n v="2018"/>
    <x v="7"/>
    <n v="18"/>
    <x v="8"/>
    <n v="5019.5999755859402"/>
    <s v="Pilot"/>
    <x v="1"/>
    <x v="2"/>
    <n v="1403.1"/>
    <n v="1424.8999999999999"/>
    <n v="0.98470068074952632"/>
  </r>
  <r>
    <n v="2018"/>
    <x v="7"/>
    <n v="18"/>
    <x v="9"/>
    <n v="5474.69970703125"/>
    <s v="Pilot"/>
    <x v="1"/>
    <x v="2"/>
    <n v="1359.5"/>
    <n v="1424.8999999999999"/>
    <n v="0.95410204224857897"/>
  </r>
  <r>
    <n v="2018"/>
    <x v="7"/>
    <n v="18"/>
    <x v="10"/>
    <n v="5752.4001464843805"/>
    <s v="Pilot"/>
    <x v="1"/>
    <x v="2"/>
    <n v="1354.3999999999999"/>
    <n v="1424.8999999999999"/>
    <n v="0.9505228437083304"/>
  </r>
  <r>
    <n v="2018"/>
    <x v="7"/>
    <n v="18"/>
    <x v="11"/>
    <n v="6017.4001464843805"/>
    <s v="Pilot"/>
    <x v="1"/>
    <x v="2"/>
    <n v="1329.1999999999998"/>
    <n v="1424.8999999999999"/>
    <n v="0.93283739209769101"/>
  </r>
  <r>
    <n v="2018"/>
    <x v="7"/>
    <n v="18"/>
    <x v="12"/>
    <n v="6279.7001953125"/>
    <s v="Pilot"/>
    <x v="1"/>
    <x v="2"/>
    <n v="1362.5"/>
    <n v="1424.8999999999999"/>
    <n v="0.95620745315460742"/>
  </r>
  <r>
    <n v="2018"/>
    <x v="7"/>
    <n v="18"/>
    <x v="13"/>
    <n v="6376.89990234375"/>
    <s v="Pilot"/>
    <x v="1"/>
    <x v="2"/>
    <n v="1302.3"/>
    <n v="1424.8999999999999"/>
    <n v="0.91395887430696898"/>
  </r>
  <r>
    <n v="2018"/>
    <x v="7"/>
    <n v="18"/>
    <x v="14"/>
    <n v="6454.3000488281305"/>
    <s v="Pilot"/>
    <x v="1"/>
    <x v="2"/>
    <n v="1273.5"/>
    <n v="1424.8999999999999"/>
    <n v="0.89374692960909541"/>
  </r>
  <r>
    <n v="2018"/>
    <x v="7"/>
    <n v="18"/>
    <x v="15"/>
    <n v="6458.0998535156305"/>
    <s v="Pilot"/>
    <x v="1"/>
    <x v="2"/>
    <n v="1213"/>
    <n v="1424.8999999999999"/>
    <n v="0.85128780967085416"/>
  </r>
  <r>
    <n v="2018"/>
    <x v="7"/>
    <n v="18"/>
    <x v="16"/>
    <n v="6402.10009765625"/>
    <s v="Pilot"/>
    <x v="1"/>
    <x v="2"/>
    <n v="1150.6999999999998"/>
    <n v="1424.8999999999999"/>
    <n v="0.8075654431889957"/>
  </r>
  <r>
    <n v="2018"/>
    <x v="7"/>
    <n v="18"/>
    <x v="17"/>
    <n v="6320.9997558593805"/>
    <s v="Pilot"/>
    <x v="1"/>
    <x v="2"/>
    <n v="1019.6999999999999"/>
    <n v="1424.8999999999999"/>
    <n v="0.71562916695908485"/>
  </r>
  <r>
    <n v="2018"/>
    <x v="7"/>
    <n v="18"/>
    <x v="18"/>
    <n v="6128.64990234376"/>
    <s v="Pilot"/>
    <x v="1"/>
    <x v="2"/>
    <n v="903.30000000000007"/>
    <n v="1424.8999999999999"/>
    <n v="0.63393922380517942"/>
  </r>
  <r>
    <n v="2018"/>
    <x v="7"/>
    <n v="18"/>
    <x v="19"/>
    <n v="5944.50000000001"/>
    <s v="Pilot"/>
    <x v="1"/>
    <x v="2"/>
    <n v="864.59999999999991"/>
    <n v="1424.8999999999999"/>
    <n v="0.60677942311741173"/>
  </r>
  <r>
    <n v="2018"/>
    <x v="7"/>
    <n v="18"/>
    <x v="20"/>
    <n v="5720.4499511718805"/>
    <s v="Pilot"/>
    <x v="1"/>
    <x v="2"/>
    <n v="743.80000000000007"/>
    <n v="1424.8999999999999"/>
    <n v="0.52200154396799781"/>
  </r>
  <r>
    <n v="2018"/>
    <x v="7"/>
    <n v="18"/>
    <x v="21"/>
    <n v="5455"/>
    <s v="Pilot"/>
    <x v="1"/>
    <x v="2"/>
    <n v="606.20000000000005"/>
    <n v="1424.8999999999999"/>
    <n v="0.42543336374482427"/>
  </r>
  <r>
    <n v="2018"/>
    <x v="7"/>
    <n v="18"/>
    <x v="22"/>
    <n v="5064.2999267578098"/>
    <s v="Pilot"/>
    <x v="1"/>
    <x v="2"/>
    <n v="396.7"/>
    <n v="1424.8999999999999"/>
    <n v="0.27840550214050108"/>
  </r>
  <r>
    <n v="2018"/>
    <x v="7"/>
    <n v="18"/>
    <x v="23"/>
    <n v="4700.6999511718805"/>
    <s v="Pilot"/>
    <x v="1"/>
    <x v="2"/>
    <n v="470"/>
    <n v="1424.8999999999999"/>
    <n v="0.32984770861113066"/>
  </r>
  <r>
    <n v="2018"/>
    <x v="8"/>
    <n v="5"/>
    <x v="0"/>
    <n v="4274.8195800781305"/>
    <s v="Pilot"/>
    <x v="1"/>
    <x v="2"/>
    <n v="569.79999999999995"/>
    <n v="1266.9999999999998"/>
    <n v="0.44972375690607741"/>
  </r>
  <r>
    <n v="2018"/>
    <x v="8"/>
    <n v="5"/>
    <x v="1"/>
    <n v="4041.5999755859402"/>
    <s v="Pilot"/>
    <x v="1"/>
    <x v="2"/>
    <n v="479.79999999999995"/>
    <n v="1266.9999999999998"/>
    <n v="0.37868981846882405"/>
  </r>
  <r>
    <n v="2018"/>
    <x v="8"/>
    <n v="5"/>
    <x v="2"/>
    <n v="3852.7498779296902"/>
    <s v="Pilot"/>
    <x v="1"/>
    <x v="2"/>
    <n v="443.5"/>
    <n v="1266.9999999999998"/>
    <n v="0.35003946329913188"/>
  </r>
  <r>
    <n v="2018"/>
    <x v="8"/>
    <n v="5"/>
    <x v="3"/>
    <n v="3811.37426757813"/>
    <s v="Pilot"/>
    <x v="1"/>
    <x v="2"/>
    <n v="548.79999999999995"/>
    <n v="1266.9999999999998"/>
    <n v="0.43314917127071828"/>
  </r>
  <r>
    <n v="2018"/>
    <x v="8"/>
    <n v="5"/>
    <x v="4"/>
    <n v="3849.2403564453098"/>
    <s v="Pilot"/>
    <x v="1"/>
    <x v="2"/>
    <n v="949.6"/>
    <n v="1266.9999999999998"/>
    <n v="0.74948697711128665"/>
  </r>
  <r>
    <n v="2018"/>
    <x v="8"/>
    <n v="5"/>
    <x v="5"/>
    <n v="4013.10009765625"/>
    <s v="Pilot"/>
    <x v="1"/>
    <x v="2"/>
    <n v="1094.4000000000001"/>
    <n v="1266.9999999999998"/>
    <n v="0.86377269139700097"/>
  </r>
  <r>
    <n v="2018"/>
    <x v="8"/>
    <n v="5"/>
    <x v="6"/>
    <n v="4262.9998779296902"/>
    <s v="Pilot"/>
    <x v="1"/>
    <x v="2"/>
    <n v="1113.4000000000001"/>
    <n v="1266.9999999999998"/>
    <n v="0.8787687450670878"/>
  </r>
  <r>
    <n v="2018"/>
    <x v="8"/>
    <n v="5"/>
    <x v="7"/>
    <n v="4585.0001220703098"/>
    <s v="Pilot"/>
    <x v="1"/>
    <x v="2"/>
    <n v="1205.2"/>
    <n v="1266.9999999999998"/>
    <n v="0.95122336227308624"/>
  </r>
  <r>
    <n v="2018"/>
    <x v="8"/>
    <n v="5"/>
    <x v="8"/>
    <n v="5077.6999511718805"/>
    <s v="Pilot"/>
    <x v="1"/>
    <x v="2"/>
    <n v="1235"/>
    <n v="1266.9999999999998"/>
    <n v="0.97474348855564341"/>
  </r>
  <r>
    <n v="2018"/>
    <x v="8"/>
    <n v="5"/>
    <x v="9"/>
    <n v="5498.89990234376"/>
    <s v="Pilot"/>
    <x v="1"/>
    <x v="2"/>
    <n v="1240.3999999999999"/>
    <n v="1266.9999999999998"/>
    <n v="0.97900552486187853"/>
  </r>
  <r>
    <n v="2018"/>
    <x v="8"/>
    <n v="5"/>
    <x v="10"/>
    <n v="5833.8000488281305"/>
    <s v="Pilot"/>
    <x v="1"/>
    <x v="2"/>
    <n v="1260"/>
    <n v="1266.9999999999998"/>
    <n v="0.99447513812154709"/>
  </r>
  <r>
    <n v="2018"/>
    <x v="8"/>
    <n v="5"/>
    <x v="11"/>
    <n v="6140.39990234375"/>
    <s v="Pilot"/>
    <x v="1"/>
    <x v="2"/>
    <n v="1266.9999999999998"/>
    <n v="1266.9999999999998"/>
    <n v="1"/>
  </r>
  <r>
    <n v="2018"/>
    <x v="8"/>
    <n v="5"/>
    <x v="12"/>
    <n v="6315.3000488281305"/>
    <s v="Pilot"/>
    <x v="1"/>
    <x v="2"/>
    <n v="1222.3"/>
    <n v="1266.9999999999998"/>
    <n v="0.96471981057616429"/>
  </r>
  <r>
    <n v="2018"/>
    <x v="8"/>
    <n v="5"/>
    <x v="13"/>
    <n v="6407.79980468751"/>
    <s v="Pilot"/>
    <x v="1"/>
    <x v="2"/>
    <n v="1197.5999999999999"/>
    <n v="1266.9999999999998"/>
    <n v="0.94522494080505137"/>
  </r>
  <r>
    <n v="2018"/>
    <x v="8"/>
    <n v="5"/>
    <x v="14"/>
    <n v="6490.39990234375"/>
    <s v="Pilot"/>
    <x v="1"/>
    <x v="2"/>
    <n v="1180.9999999999998"/>
    <n v="1266.9999999999998"/>
    <n v="0.93212312549329124"/>
  </r>
  <r>
    <n v="2018"/>
    <x v="8"/>
    <n v="5"/>
    <x v="15"/>
    <n v="6462.1999511718805"/>
    <s v="Pilot"/>
    <x v="1"/>
    <x v="2"/>
    <n v="1188.5999999999999"/>
    <n v="1266.9999999999998"/>
    <n v="0.9381215469613261"/>
  </r>
  <r>
    <n v="2018"/>
    <x v="8"/>
    <n v="5"/>
    <x v="16"/>
    <n v="6375.03955078126"/>
    <s v="Pilot"/>
    <x v="1"/>
    <x v="2"/>
    <n v="1154.3"/>
    <n v="1266.9999999999998"/>
    <n v="0.91104972375690618"/>
  </r>
  <r>
    <n v="2018"/>
    <x v="8"/>
    <n v="5"/>
    <x v="17"/>
    <n v="6073.63525390626"/>
    <s v="Pilot"/>
    <x v="1"/>
    <x v="2"/>
    <n v="1029.4000000000001"/>
    <n v="1266.9999999999998"/>
    <n v="0.81247040252565139"/>
  </r>
  <r>
    <n v="2018"/>
    <x v="8"/>
    <n v="5"/>
    <x v="18"/>
    <n v="5794.3000488281305"/>
    <s v="Pilot"/>
    <x v="1"/>
    <x v="2"/>
    <n v="896.49999999999989"/>
    <n v="1266.9999999999998"/>
    <n v="0.70757695343330707"/>
  </r>
  <r>
    <n v="2018"/>
    <x v="8"/>
    <n v="5"/>
    <x v="19"/>
    <n v="5596.5500488281305"/>
    <s v="Pilot"/>
    <x v="1"/>
    <x v="2"/>
    <n v="854.8"/>
    <n v="1266.9999999999998"/>
    <n v="0.67466456195737967"/>
  </r>
  <r>
    <n v="2018"/>
    <x v="8"/>
    <n v="5"/>
    <x v="20"/>
    <n v="5369.64990234375"/>
    <s v="Pilot"/>
    <x v="1"/>
    <x v="2"/>
    <n v="748.19999999999993"/>
    <n v="1266.9999999999998"/>
    <n v="0.59052880820836628"/>
  </r>
  <r>
    <n v="2018"/>
    <x v="8"/>
    <n v="5"/>
    <x v="21"/>
    <n v="5117.60009765625"/>
    <s v="Pilot"/>
    <x v="1"/>
    <x v="2"/>
    <n v="581.6"/>
    <n v="1266.9999999999998"/>
    <n v="0.45903709550118399"/>
  </r>
  <r>
    <n v="2018"/>
    <x v="8"/>
    <n v="5"/>
    <x v="22"/>
    <n v="4734.1999511718805"/>
    <s v="Pilot"/>
    <x v="1"/>
    <x v="2"/>
    <n v="415.70000000000005"/>
    <n v="1266.9999999999998"/>
    <n v="0.32809786898184695"/>
  </r>
  <r>
    <n v="2018"/>
    <x v="8"/>
    <n v="5"/>
    <x v="23"/>
    <n v="4434.3000488281305"/>
    <s v="Pilot"/>
    <x v="1"/>
    <x v="2"/>
    <n v="493.59999999999997"/>
    <n v="1266.9999999999998"/>
    <n v="0.38958168902920287"/>
  </r>
  <r>
    <n v="2018"/>
    <x v="9"/>
    <n v="28"/>
    <x v="0"/>
    <n v="4099.5499267578098"/>
    <s v="Pilot"/>
    <x v="1"/>
    <x v="2"/>
    <n v="479.6"/>
    <n v="2066.9"/>
    <n v="0.23203831825439064"/>
  </r>
  <r>
    <n v="2018"/>
    <x v="9"/>
    <n v="28"/>
    <x v="1"/>
    <n v="3882.2069091796902"/>
    <s v="Pilot"/>
    <x v="1"/>
    <x v="2"/>
    <n v="477.7"/>
    <n v="2066.9"/>
    <n v="0.23111906720209008"/>
  </r>
  <r>
    <n v="2018"/>
    <x v="9"/>
    <n v="28"/>
    <x v="2"/>
    <n v="3715.60009765625"/>
    <s v="Pilot"/>
    <x v="1"/>
    <x v="2"/>
    <n v="482.99999999999994"/>
    <n v="2066.9"/>
    <n v="0.23368329382166525"/>
  </r>
  <r>
    <n v="2018"/>
    <x v="9"/>
    <n v="28"/>
    <x v="3"/>
    <n v="3661.39990234375"/>
    <s v="Pilot"/>
    <x v="1"/>
    <x v="2"/>
    <n v="473.20000000000005"/>
    <n v="2066.9"/>
    <n v="0.22894189365716774"/>
  </r>
  <r>
    <n v="2018"/>
    <x v="9"/>
    <n v="28"/>
    <x v="4"/>
    <n v="3757.05004882813"/>
    <s v="Pilot"/>
    <x v="1"/>
    <x v="2"/>
    <n v="791.8"/>
    <n v="2066.9"/>
    <n v="0.3830857806376699"/>
  </r>
  <r>
    <n v="2018"/>
    <x v="9"/>
    <n v="28"/>
    <x v="5"/>
    <n v="4078.05004882813"/>
    <s v="Pilot"/>
    <x v="1"/>
    <x v="2"/>
    <n v="1268.3999999999999"/>
    <n v="2066.9"/>
    <n v="0.61367264986211223"/>
  </r>
  <r>
    <n v="2018"/>
    <x v="9"/>
    <n v="28"/>
    <x v="6"/>
    <n v="4268.1999511718805"/>
    <s v="Pilot"/>
    <x v="1"/>
    <x v="2"/>
    <n v="1875.5"/>
    <n v="2066.9"/>
    <n v="0.90739755188930282"/>
  </r>
  <r>
    <n v="2018"/>
    <x v="9"/>
    <n v="28"/>
    <x v="7"/>
    <n v="4477.2000732421902"/>
    <s v="Pilot"/>
    <x v="1"/>
    <x v="2"/>
    <n v="2000.8"/>
    <n v="2066.9"/>
    <n v="0.96801973970680721"/>
  </r>
  <r>
    <n v="2018"/>
    <x v="9"/>
    <n v="28"/>
    <x v="8"/>
    <n v="4831.75"/>
    <s v="Pilot"/>
    <x v="1"/>
    <x v="2"/>
    <n v="2042.3"/>
    <n v="2066.9"/>
    <n v="0.98809811795442448"/>
  </r>
  <r>
    <n v="2018"/>
    <x v="9"/>
    <n v="28"/>
    <x v="9"/>
    <n v="5206.2501220703098"/>
    <s v="Pilot"/>
    <x v="1"/>
    <x v="2"/>
    <n v="2066.9"/>
    <n v="2066.9"/>
    <n v="1"/>
  </r>
  <r>
    <n v="2018"/>
    <x v="9"/>
    <n v="28"/>
    <x v="10"/>
    <n v="5532.1003417968805"/>
    <s v="Pilot"/>
    <x v="1"/>
    <x v="2"/>
    <n v="2037.6"/>
    <n v="2066.9"/>
    <n v="0.98582418114083881"/>
  </r>
  <r>
    <n v="2018"/>
    <x v="9"/>
    <n v="28"/>
    <x v="11"/>
    <n v="5837.9001464843805"/>
    <s v="Pilot"/>
    <x v="1"/>
    <x v="2"/>
    <n v="2054"/>
    <n v="2066.9"/>
    <n v="0.99375876917122252"/>
  </r>
  <r>
    <n v="2018"/>
    <x v="9"/>
    <n v="28"/>
    <x v="12"/>
    <n v="6056.4499511718805"/>
    <s v="Pilot"/>
    <x v="1"/>
    <x v="2"/>
    <n v="2010.2"/>
    <n v="2066.9"/>
    <n v="0.97256761333397845"/>
  </r>
  <r>
    <n v="2018"/>
    <x v="9"/>
    <n v="28"/>
    <x v="13"/>
    <n v="6186.5"/>
    <s v="Pilot"/>
    <x v="1"/>
    <x v="2"/>
    <n v="1890.7"/>
    <n v="2066.9"/>
    <n v="0.91475156030770721"/>
  </r>
  <r>
    <n v="2018"/>
    <x v="9"/>
    <n v="28"/>
    <x v="14"/>
    <n v="6390.0500488281305"/>
    <s v="Pilot"/>
    <x v="1"/>
    <x v="2"/>
    <n v="1548.6"/>
    <n v="2066.9"/>
    <n v="0.74923798925927709"/>
  </r>
  <r>
    <n v="2018"/>
    <x v="9"/>
    <n v="28"/>
    <x v="15"/>
    <n v="6381.5"/>
    <s v="Pilot"/>
    <x v="1"/>
    <x v="2"/>
    <n v="1382.4"/>
    <n v="2066.9"/>
    <n v="0.66882771300014521"/>
  </r>
  <r>
    <n v="2018"/>
    <x v="9"/>
    <n v="28"/>
    <x v="16"/>
    <n v="6328.8498535156305"/>
    <s v="Pilot"/>
    <x v="1"/>
    <x v="2"/>
    <n v="1287.7"/>
    <n v="2066.9"/>
    <n v="0.62301030528811263"/>
  </r>
  <r>
    <n v="2018"/>
    <x v="9"/>
    <n v="28"/>
    <x v="17"/>
    <n v="6242.3503417968805"/>
    <s v="Pilot"/>
    <x v="1"/>
    <x v="2"/>
    <n v="1165.8"/>
    <n v="2066.9"/>
    <n v="0.56403309303788274"/>
  </r>
  <r>
    <n v="2018"/>
    <x v="9"/>
    <n v="28"/>
    <x v="18"/>
    <n v="6010.2180175781305"/>
    <s v="Pilot"/>
    <x v="1"/>
    <x v="2"/>
    <n v="948.3"/>
    <n v="2066.9"/>
    <n v="0.458803038366636"/>
  </r>
  <r>
    <n v="2018"/>
    <x v="9"/>
    <n v="28"/>
    <x v="19"/>
    <n v="5845.89990234375"/>
    <s v="Pilot"/>
    <x v="1"/>
    <x v="2"/>
    <n v="977.2"/>
    <n v="2066.9"/>
    <n v="0.47278533068847067"/>
  </r>
  <r>
    <n v="2018"/>
    <x v="9"/>
    <n v="28"/>
    <x v="20"/>
    <n v="5627.2998046875"/>
    <s v="Pilot"/>
    <x v="1"/>
    <x v="2"/>
    <n v="866.4"/>
    <n v="2066.9"/>
    <n v="0.41917847984904927"/>
  </r>
  <r>
    <n v="2018"/>
    <x v="9"/>
    <n v="28"/>
    <x v="21"/>
    <n v="5196.6999511718805"/>
    <s v="Pilot"/>
    <x v="1"/>
    <x v="2"/>
    <n v="614.4"/>
    <n v="2066.9"/>
    <n v="0.29725676133339785"/>
  </r>
  <r>
    <n v="2018"/>
    <x v="9"/>
    <n v="28"/>
    <x v="22"/>
    <n v="4785.1500244140598"/>
    <s v="Pilot"/>
    <x v="1"/>
    <x v="2"/>
    <n v="493.49999999999994"/>
    <n v="2066.9"/>
    <n v="0.23876336542648408"/>
  </r>
  <r>
    <n v="2018"/>
    <x v="9"/>
    <n v="28"/>
    <x v="23"/>
    <n v="4455.0499267578098"/>
    <s v="Pilot"/>
    <x v="1"/>
    <x v="2"/>
    <n v="486.90000000000003"/>
    <n v="2066.9"/>
    <n v="0.235570177560598"/>
  </r>
  <r>
    <n v="2018"/>
    <x v="10"/>
    <n v="4"/>
    <x v="0"/>
    <n v="3891.5665283203098"/>
    <s v="Pilot"/>
    <x v="1"/>
    <x v="2"/>
    <n v="478.3"/>
    <n v="1909.8"/>
    <n v="0.25044507278249034"/>
  </r>
  <r>
    <n v="2018"/>
    <x v="10"/>
    <n v="4"/>
    <x v="1"/>
    <n v="3715.0499267578098"/>
    <s v="Pilot"/>
    <x v="1"/>
    <x v="2"/>
    <n v="474.7"/>
    <n v="1909.8"/>
    <n v="0.24856005864488429"/>
  </r>
  <r>
    <n v="2018"/>
    <x v="10"/>
    <n v="4"/>
    <x v="2"/>
    <n v="3592.69995117188"/>
    <s v="Pilot"/>
    <x v="1"/>
    <x v="2"/>
    <n v="479.2"/>
    <n v="1909.8"/>
    <n v="0.25091632631689181"/>
  </r>
  <r>
    <n v="2018"/>
    <x v="10"/>
    <n v="4"/>
    <x v="3"/>
    <n v="3562.7999267578098"/>
    <s v="Pilot"/>
    <x v="1"/>
    <x v="2"/>
    <n v="498.8"/>
    <n v="1909.8"/>
    <n v="0.26117918106608023"/>
  </r>
  <r>
    <n v="2018"/>
    <x v="10"/>
    <n v="4"/>
    <x v="4"/>
    <n v="3708.2999267578098"/>
    <s v="Pilot"/>
    <x v="1"/>
    <x v="2"/>
    <n v="910.5"/>
    <n v="1909.8"/>
    <n v="0.47675149230285896"/>
  </r>
  <r>
    <n v="2018"/>
    <x v="10"/>
    <n v="4"/>
    <x v="5"/>
    <n v="4017"/>
    <s v="Pilot"/>
    <x v="1"/>
    <x v="2"/>
    <n v="1288.7"/>
    <n v="1909.8"/>
    <n v="0.67478269975913707"/>
  </r>
  <r>
    <n v="2018"/>
    <x v="10"/>
    <n v="4"/>
    <x v="6"/>
    <n v="4200.64990234376"/>
    <s v="Pilot"/>
    <x v="1"/>
    <x v="2"/>
    <n v="1783.2"/>
    <n v="1909.8"/>
    <n v="0.93371033616085464"/>
  </r>
  <r>
    <n v="2018"/>
    <x v="10"/>
    <n v="4"/>
    <x v="7"/>
    <n v="4473.2498779296902"/>
    <s v="Pilot"/>
    <x v="1"/>
    <x v="2"/>
    <n v="1909.8"/>
    <n v="1909.8"/>
    <n v="1"/>
  </r>
  <r>
    <n v="2018"/>
    <x v="10"/>
    <n v="4"/>
    <x v="8"/>
    <n v="4801.5998535156305"/>
    <s v="Pilot"/>
    <x v="1"/>
    <x v="2"/>
    <n v="1886"/>
    <n v="1909.8"/>
    <n v="0.98753796209027123"/>
  </r>
  <r>
    <n v="2018"/>
    <x v="10"/>
    <n v="4"/>
    <x v="9"/>
    <n v="5182.0499267578198"/>
    <s v="Pilot"/>
    <x v="1"/>
    <x v="2"/>
    <n v="1858.6000000000001"/>
    <n v="1909.8"/>
    <n v="0.97319091004293656"/>
  </r>
  <r>
    <n v="2018"/>
    <x v="10"/>
    <n v="4"/>
    <x v="10"/>
    <n v="5530.14990234375"/>
    <s v="Pilot"/>
    <x v="1"/>
    <x v="2"/>
    <n v="1849.3000000000002"/>
    <n v="1909.8"/>
    <n v="0.96832129018745428"/>
  </r>
  <r>
    <n v="2018"/>
    <x v="10"/>
    <n v="4"/>
    <x v="11"/>
    <n v="5855.5"/>
    <s v="Pilot"/>
    <x v="1"/>
    <x v="2"/>
    <n v="1812.3999999999999"/>
    <n v="1909.8"/>
    <n v="0.94899989527699236"/>
  </r>
  <r>
    <n v="2018"/>
    <x v="10"/>
    <n v="4"/>
    <x v="12"/>
    <n v="6083.2998046875"/>
    <s v="Pilot"/>
    <x v="1"/>
    <x v="2"/>
    <n v="1766.3"/>
    <n v="1909.8"/>
    <n v="0.92486124201487063"/>
  </r>
  <r>
    <n v="2018"/>
    <x v="10"/>
    <n v="4"/>
    <x v="13"/>
    <n v="6285.1999511718805"/>
    <s v="Pilot"/>
    <x v="1"/>
    <x v="2"/>
    <n v="1671.3"/>
    <n v="1909.8"/>
    <n v="0.8751178133836004"/>
  </r>
  <r>
    <n v="2018"/>
    <x v="10"/>
    <n v="4"/>
    <x v="14"/>
    <n v="6331.0998535156305"/>
    <s v="Pilot"/>
    <x v="1"/>
    <x v="2"/>
    <n v="1465.6"/>
    <n v="1909.8"/>
    <n v="0.76741020002094462"/>
  </r>
  <r>
    <n v="2018"/>
    <x v="10"/>
    <n v="4"/>
    <x v="15"/>
    <n v="6384.3000488281305"/>
    <s v="Pilot"/>
    <x v="1"/>
    <x v="2"/>
    <n v="1316.5"/>
    <n v="1909.8"/>
    <n v="0.68933919782176145"/>
  </r>
  <r>
    <n v="2018"/>
    <x v="10"/>
    <n v="4"/>
    <x v="16"/>
    <n v="6355.2001953125"/>
    <s v="Pilot"/>
    <x v="1"/>
    <x v="2"/>
    <n v="1227.1000000000001"/>
    <n v="1909.8"/>
    <n v="0.64252801340454502"/>
  </r>
  <r>
    <n v="2018"/>
    <x v="10"/>
    <n v="4"/>
    <x v="17"/>
    <n v="6262"/>
    <s v="Pilot"/>
    <x v="1"/>
    <x v="2"/>
    <n v="1050.1000000000001"/>
    <n v="1909.8"/>
    <n v="0.54984815163891521"/>
  </r>
  <r>
    <n v="2018"/>
    <x v="10"/>
    <n v="4"/>
    <x v="18"/>
    <n v="6033.64990234375"/>
    <s v="Pilot"/>
    <x v="1"/>
    <x v="2"/>
    <n v="960.80000000000007"/>
    <n v="1909.8"/>
    <n v="0.50308932872552103"/>
  </r>
  <r>
    <n v="2018"/>
    <x v="10"/>
    <n v="4"/>
    <x v="19"/>
    <n v="5880.75"/>
    <s v="Pilot"/>
    <x v="1"/>
    <x v="2"/>
    <n v="1002"/>
    <n v="1909.8"/>
    <n v="0.52466226830034557"/>
  </r>
  <r>
    <n v="2018"/>
    <x v="10"/>
    <n v="4"/>
    <x v="20"/>
    <n v="5620.7998046875"/>
    <s v="Pilot"/>
    <x v="1"/>
    <x v="2"/>
    <n v="887.7"/>
    <n v="1909.8"/>
    <n v="0.46481306943135409"/>
  </r>
  <r>
    <n v="2018"/>
    <x v="10"/>
    <n v="4"/>
    <x v="21"/>
    <n v="5195.7998046875"/>
    <s v="Pilot"/>
    <x v="1"/>
    <x v="2"/>
    <n v="629.29999999999995"/>
    <n v="1909.8"/>
    <n v="0.32951094355429889"/>
  </r>
  <r>
    <n v="2018"/>
    <x v="10"/>
    <n v="4"/>
    <x v="22"/>
    <n v="4812.7999267578098"/>
    <s v="Pilot"/>
    <x v="1"/>
    <x v="2"/>
    <n v="494.3"/>
    <n v="1909.8"/>
    <n v="0.25882291339407271"/>
  </r>
  <r>
    <n v="2018"/>
    <x v="10"/>
    <n v="4"/>
    <x v="23"/>
    <n v="4460.2000732421902"/>
    <s v="Pilot"/>
    <x v="1"/>
    <x v="2"/>
    <n v="487.79999999999995"/>
    <n v="1909.8"/>
    <n v="0.25541941564561732"/>
  </r>
  <r>
    <n v="2018"/>
    <x v="11"/>
    <n v="5"/>
    <x v="0"/>
    <n v="3564.4000244140598"/>
    <s v="Pilot"/>
    <x v="1"/>
    <x v="2"/>
    <n v="478.49999999999994"/>
    <n v="1071.3"/>
    <n v="0.44665359843181179"/>
  </r>
  <r>
    <n v="2018"/>
    <x v="11"/>
    <n v="5"/>
    <x v="1"/>
    <n v="3374.59985351563"/>
    <s v="Pilot"/>
    <x v="1"/>
    <x v="2"/>
    <n v="481.2"/>
    <n v="1071.3"/>
    <n v="0.44917390086810416"/>
  </r>
  <r>
    <n v="2018"/>
    <x v="11"/>
    <n v="5"/>
    <x v="2"/>
    <n v="3299.44995117188"/>
    <s v="Pilot"/>
    <x v="1"/>
    <x v="2"/>
    <n v="437.4"/>
    <n v="1071.3"/>
    <n v="0.40828899467936153"/>
  </r>
  <r>
    <n v="2018"/>
    <x v="11"/>
    <n v="5"/>
    <x v="3"/>
    <n v="3276.5999755859402"/>
    <s v="Pilot"/>
    <x v="1"/>
    <x v="2"/>
    <n v="497.2"/>
    <n v="1071.3"/>
    <n v="0.46410902641650331"/>
  </r>
  <r>
    <n v="2018"/>
    <x v="11"/>
    <n v="5"/>
    <x v="4"/>
    <n v="3415.34985351563"/>
    <s v="Pilot"/>
    <x v="1"/>
    <x v="2"/>
    <n v="746.7"/>
    <n v="1071.3"/>
    <n v="0.69700364043685248"/>
  </r>
  <r>
    <n v="2018"/>
    <x v="11"/>
    <n v="5"/>
    <x v="5"/>
    <n v="3708.4000244140598"/>
    <s v="Pilot"/>
    <x v="1"/>
    <x v="2"/>
    <n v="925.80000000000007"/>
    <n v="1071.3"/>
    <n v="0.86418370204424544"/>
  </r>
  <r>
    <n v="2018"/>
    <x v="11"/>
    <n v="5"/>
    <x v="6"/>
    <n v="3936.5999755859402"/>
    <s v="Pilot"/>
    <x v="1"/>
    <x v="2"/>
    <n v="1021.8"/>
    <n v="1071.3"/>
    <n v="0.95379445533464013"/>
  </r>
  <r>
    <n v="2018"/>
    <x v="11"/>
    <n v="5"/>
    <x v="7"/>
    <n v="4025.00024414063"/>
    <s v="Pilot"/>
    <x v="1"/>
    <x v="2"/>
    <n v="949.4"/>
    <n v="1071.3"/>
    <n v="0.88621301222813409"/>
  </r>
  <r>
    <n v="2018"/>
    <x v="11"/>
    <n v="5"/>
    <x v="8"/>
    <n v="4229.60009765625"/>
    <s v="Pilot"/>
    <x v="1"/>
    <x v="2"/>
    <n v="898.7"/>
    <n v="1071.3"/>
    <n v="0.83888733314664432"/>
  </r>
  <r>
    <n v="2018"/>
    <x v="11"/>
    <n v="5"/>
    <x v="9"/>
    <n v="4522.9499511718805"/>
    <s v="Pilot"/>
    <x v="1"/>
    <x v="2"/>
    <n v="967.40000000000009"/>
    <n v="1071.3"/>
    <n v="0.90301502847008319"/>
  </r>
  <r>
    <n v="2018"/>
    <x v="11"/>
    <n v="5"/>
    <x v="10"/>
    <n v="4880.85009765626"/>
    <s v="Pilot"/>
    <x v="1"/>
    <x v="2"/>
    <n v="1019.5"/>
    <n v="1071.3"/>
    <n v="0.95164753103705779"/>
  </r>
  <r>
    <n v="2018"/>
    <x v="11"/>
    <n v="5"/>
    <x v="11"/>
    <n v="5158.7998046875"/>
    <s v="Pilot"/>
    <x v="1"/>
    <x v="2"/>
    <n v="1071.3"/>
    <n v="1071.3"/>
    <n v="1"/>
  </r>
  <r>
    <n v="2018"/>
    <x v="11"/>
    <n v="5"/>
    <x v="12"/>
    <n v="5411.5"/>
    <s v="Pilot"/>
    <x v="1"/>
    <x v="2"/>
    <n v="1063"/>
    <n v="1071.3"/>
    <n v="0.99225240362176803"/>
  </r>
  <r>
    <n v="2018"/>
    <x v="11"/>
    <n v="5"/>
    <x v="13"/>
    <n v="5583.10009765625"/>
    <s v="Pilot"/>
    <x v="1"/>
    <x v="2"/>
    <n v="1032.5999999999999"/>
    <n v="1071.3"/>
    <n v="0.96387566507980948"/>
  </r>
  <r>
    <n v="2018"/>
    <x v="11"/>
    <n v="5"/>
    <x v="14"/>
    <n v="5664.19970703126"/>
    <s v="Pilot"/>
    <x v="1"/>
    <x v="2"/>
    <n v="990.5"/>
    <n v="1071.3"/>
    <n v="0.92457761598058441"/>
  </r>
  <r>
    <n v="2018"/>
    <x v="11"/>
    <n v="5"/>
    <x v="15"/>
    <n v="5647.0002441406305"/>
    <s v="Pilot"/>
    <x v="1"/>
    <x v="2"/>
    <n v="976.3"/>
    <n v="1071.3"/>
    <n v="0.91132269205638006"/>
  </r>
  <r>
    <n v="2018"/>
    <x v="11"/>
    <n v="5"/>
    <x v="16"/>
    <n v="5541.8000488281305"/>
    <s v="Pilot"/>
    <x v="1"/>
    <x v="2"/>
    <n v="927.4"/>
    <n v="1071.3"/>
    <n v="0.8656772145990852"/>
  </r>
  <r>
    <n v="2018"/>
    <x v="11"/>
    <n v="5"/>
    <x v="17"/>
    <n v="5322.3000488281305"/>
    <s v="Pilot"/>
    <x v="1"/>
    <x v="2"/>
    <n v="793.5"/>
    <n v="1071.3"/>
    <n v="0.74068888266591992"/>
  </r>
  <r>
    <n v="2018"/>
    <x v="11"/>
    <n v="5"/>
    <x v="18"/>
    <n v="5071.9000244140598"/>
    <s v="Pilot"/>
    <x v="1"/>
    <x v="2"/>
    <n v="750.2"/>
    <n v="1071.3"/>
    <n v="0.70027069915056483"/>
  </r>
  <r>
    <n v="2018"/>
    <x v="11"/>
    <n v="5"/>
    <x v="19"/>
    <n v="4908.5998535156305"/>
    <s v="Pilot"/>
    <x v="1"/>
    <x v="2"/>
    <n v="722.1"/>
    <n v="1071.3"/>
    <n v="0.67404088490618874"/>
  </r>
  <r>
    <n v="2018"/>
    <x v="11"/>
    <n v="5"/>
    <x v="20"/>
    <n v="4617.8000488281305"/>
    <s v="Pilot"/>
    <x v="1"/>
    <x v="2"/>
    <n v="672.5"/>
    <n v="1071.3"/>
    <n v="0.62774199570615141"/>
  </r>
  <r>
    <n v="2018"/>
    <x v="11"/>
    <n v="5"/>
    <x v="21"/>
    <n v="4301.2999267578098"/>
    <s v="Pilot"/>
    <x v="1"/>
    <x v="2"/>
    <n v="590.40000000000009"/>
    <n v="1071.3"/>
    <n v="0.55110613273592846"/>
  </r>
  <r>
    <n v="2018"/>
    <x v="11"/>
    <n v="5"/>
    <x v="22"/>
    <n v="4007.0001220703098"/>
    <s v="Pilot"/>
    <x v="1"/>
    <x v="2"/>
    <n v="495.70000000000005"/>
    <n v="1071.3"/>
    <n v="0.46270885839634096"/>
  </r>
  <r>
    <n v="2018"/>
    <x v="11"/>
    <n v="5"/>
    <x v="23"/>
    <n v="3758.89990234375"/>
    <s v="Pilot"/>
    <x v="1"/>
    <x v="2"/>
    <n v="494.3"/>
    <n v="1071.3"/>
    <n v="0.46140203491085602"/>
  </r>
  <r>
    <n v="2017"/>
    <x v="0"/>
    <n v="20"/>
    <x v="0"/>
    <n v="3767.7601318359402"/>
    <s v="Sample"/>
    <x v="1"/>
    <x v="3"/>
    <n v="592"/>
    <n v="1459"/>
    <n v="0.40575736806031526"/>
  </r>
  <r>
    <n v="2017"/>
    <x v="0"/>
    <n v="20"/>
    <x v="1"/>
    <n v="3824.2587890625"/>
    <s v="Sample"/>
    <x v="1"/>
    <x v="3"/>
    <n v="585"/>
    <n v="1459"/>
    <n v="0.4009595613433859"/>
  </r>
  <r>
    <n v="2017"/>
    <x v="0"/>
    <n v="20"/>
    <x v="2"/>
    <n v="3809.84106445313"/>
    <s v="Sample"/>
    <x v="1"/>
    <x v="3"/>
    <n v="588"/>
    <n v="1459"/>
    <n v="0.40301576422206992"/>
  </r>
  <r>
    <n v="2017"/>
    <x v="0"/>
    <n v="20"/>
    <x v="3"/>
    <n v="3905.35400390625"/>
    <s v="Sample"/>
    <x v="1"/>
    <x v="3"/>
    <n v="590"/>
    <n v="1459"/>
    <n v="0.40438656614119262"/>
  </r>
  <r>
    <n v="2017"/>
    <x v="0"/>
    <n v="20"/>
    <x v="4"/>
    <n v="3990.2579345703098"/>
    <s v="Sample"/>
    <x v="1"/>
    <x v="3"/>
    <n v="736"/>
    <n v="1459"/>
    <n v="0.50445510623714873"/>
  </r>
  <r>
    <n v="2017"/>
    <x v="0"/>
    <n v="20"/>
    <x v="5"/>
    <n v="4284.3570556640598"/>
    <s v="Sample"/>
    <x v="1"/>
    <x v="3"/>
    <n v="825"/>
    <n v="1459"/>
    <n v="0.56545579163810833"/>
  </r>
  <r>
    <n v="2017"/>
    <x v="0"/>
    <n v="20"/>
    <x v="6"/>
    <n v="4662.158203125"/>
    <s v="Sample"/>
    <x v="1"/>
    <x v="3"/>
    <n v="869"/>
    <n v="1459"/>
    <n v="0.59561343385880738"/>
  </r>
  <r>
    <n v="2017"/>
    <x v="0"/>
    <n v="20"/>
    <x v="7"/>
    <n v="4853.3079833984402"/>
    <s v="Sample"/>
    <x v="1"/>
    <x v="3"/>
    <n v="973"/>
    <n v="1459"/>
    <n v="0.66689513365318709"/>
  </r>
  <r>
    <n v="2017"/>
    <x v="0"/>
    <n v="20"/>
    <x v="8"/>
    <n v="4832.2020263671902"/>
    <s v="Sample"/>
    <x v="1"/>
    <x v="3"/>
    <n v="1036"/>
    <n v="1459"/>
    <n v="0.71007539410555176"/>
  </r>
  <r>
    <n v="2017"/>
    <x v="0"/>
    <n v="20"/>
    <x v="9"/>
    <n v="4632.01806640625"/>
    <s v="Sample"/>
    <x v="1"/>
    <x v="3"/>
    <n v="1117"/>
    <n v="1459"/>
    <n v="0.76559287183002056"/>
  </r>
  <r>
    <n v="2017"/>
    <x v="0"/>
    <n v="20"/>
    <x v="10"/>
    <n v="4392.8011474609402"/>
    <s v="Sample"/>
    <x v="1"/>
    <x v="3"/>
    <n v="1410"/>
    <n v="1459"/>
    <n v="0.96641535298149417"/>
  </r>
  <r>
    <n v="2017"/>
    <x v="0"/>
    <n v="20"/>
    <x v="11"/>
    <n v="4217.06689453125"/>
    <s v="Sample"/>
    <x v="1"/>
    <x v="3"/>
    <n v="1445"/>
    <n v="1459"/>
    <n v="0.99040438656614116"/>
  </r>
  <r>
    <n v="2017"/>
    <x v="0"/>
    <n v="20"/>
    <x v="12"/>
    <n v="4146.86816406251"/>
    <s v="Sample"/>
    <x v="1"/>
    <x v="3"/>
    <n v="1459"/>
    <n v="1459"/>
    <n v="1"/>
  </r>
  <r>
    <n v="2017"/>
    <x v="0"/>
    <n v="20"/>
    <x v="13"/>
    <n v="3958.6690673828198"/>
    <s v="Sample"/>
    <x v="1"/>
    <x v="3"/>
    <n v="1418"/>
    <n v="1459"/>
    <n v="0.97189856065798497"/>
  </r>
  <r>
    <n v="2017"/>
    <x v="0"/>
    <n v="20"/>
    <x v="14"/>
    <n v="3885.8690185546902"/>
    <s v="Sample"/>
    <x v="1"/>
    <x v="3"/>
    <n v="1413"/>
    <n v="1459"/>
    <n v="0.96847155586017819"/>
  </r>
  <r>
    <n v="2017"/>
    <x v="0"/>
    <n v="20"/>
    <x v="15"/>
    <n v="3798.2679443359402"/>
    <s v="Sample"/>
    <x v="1"/>
    <x v="3"/>
    <n v="1376"/>
    <n v="1459"/>
    <n v="0.94311172035640845"/>
  </r>
  <r>
    <n v="2017"/>
    <x v="0"/>
    <n v="20"/>
    <x v="16"/>
    <n v="3829.7640380859402"/>
    <s v="Sample"/>
    <x v="1"/>
    <x v="3"/>
    <n v="1331"/>
    <n v="1459"/>
    <n v="0.91226867717614801"/>
  </r>
  <r>
    <n v="2017"/>
    <x v="0"/>
    <n v="20"/>
    <x v="17"/>
    <n v="3998.3060302734402"/>
    <s v="Sample"/>
    <x v="1"/>
    <x v="3"/>
    <n v="1310"/>
    <n v="1459"/>
    <n v="0.89787525702535986"/>
  </r>
  <r>
    <n v="2017"/>
    <x v="0"/>
    <n v="20"/>
    <x v="18"/>
    <n v="4218.2159423828098"/>
    <s v="Sample"/>
    <x v="1"/>
    <x v="3"/>
    <n v="1298"/>
    <n v="1459"/>
    <n v="0.88965044551062367"/>
  </r>
  <r>
    <n v="2017"/>
    <x v="0"/>
    <n v="20"/>
    <x v="19"/>
    <n v="4264.3648681640598"/>
    <s v="Sample"/>
    <x v="1"/>
    <x v="3"/>
    <n v="1273"/>
    <n v="1459"/>
    <n v="0.87251542152159012"/>
  </r>
  <r>
    <n v="2017"/>
    <x v="0"/>
    <n v="20"/>
    <x v="20"/>
    <n v="4287.06396484375"/>
    <s v="Sample"/>
    <x v="1"/>
    <x v="3"/>
    <n v="1145"/>
    <n v="1459"/>
    <n v="0.78478409869773813"/>
  </r>
  <r>
    <n v="2017"/>
    <x v="0"/>
    <n v="20"/>
    <x v="21"/>
    <n v="4183.4638671875"/>
    <s v="Sample"/>
    <x v="1"/>
    <x v="3"/>
    <n v="707"/>
    <n v="1459"/>
    <n v="0.48457847840986978"/>
  </r>
  <r>
    <n v="2017"/>
    <x v="0"/>
    <n v="20"/>
    <x v="22"/>
    <n v="4093.4130859375"/>
    <s v="Sample"/>
    <x v="1"/>
    <x v="3"/>
    <n v="630"/>
    <n v="1459"/>
    <n v="0.43180260452364633"/>
  </r>
  <r>
    <n v="2017"/>
    <x v="0"/>
    <n v="20"/>
    <x v="23"/>
    <n v="3849.11206054688"/>
    <s v="Sample"/>
    <x v="1"/>
    <x v="3"/>
    <n v="596"/>
    <n v="1459"/>
    <n v="0.40849897189856066"/>
  </r>
  <r>
    <n v="2017"/>
    <x v="1"/>
    <n v="28"/>
    <x v="0"/>
    <n v="5009.4000244140598"/>
    <s v="Sample"/>
    <x v="1"/>
    <x v="3"/>
    <n v="726"/>
    <n v="1340"/>
    <n v="0.54179104477611939"/>
  </r>
  <r>
    <n v="2017"/>
    <x v="1"/>
    <n v="28"/>
    <x v="1"/>
    <n v="4916.0998535156305"/>
    <s v="Sample"/>
    <x v="1"/>
    <x v="3"/>
    <n v="717"/>
    <n v="1340"/>
    <n v="0.53507462686567164"/>
  </r>
  <r>
    <n v="2017"/>
    <x v="1"/>
    <n v="28"/>
    <x v="2"/>
    <n v="5000.5999755859402"/>
    <s v="Sample"/>
    <x v="1"/>
    <x v="3"/>
    <n v="718"/>
    <n v="1340"/>
    <n v="0.5358208955223881"/>
  </r>
  <r>
    <n v="2017"/>
    <x v="1"/>
    <n v="28"/>
    <x v="3"/>
    <n v="4963.1999511718805"/>
    <s v="Sample"/>
    <x v="1"/>
    <x v="3"/>
    <n v="724"/>
    <n v="1340"/>
    <n v="0.54029850746268659"/>
  </r>
  <r>
    <n v="2017"/>
    <x v="1"/>
    <n v="28"/>
    <x v="4"/>
    <n v="4968.318359375"/>
    <s v="Sample"/>
    <x v="1"/>
    <x v="3"/>
    <n v="722"/>
    <n v="1340"/>
    <n v="0.53880597014925369"/>
  </r>
  <r>
    <n v="2017"/>
    <x v="1"/>
    <n v="28"/>
    <x v="5"/>
    <n v="5138.0499267578098"/>
    <s v="Sample"/>
    <x v="1"/>
    <x v="3"/>
    <n v="779"/>
    <n v="1340"/>
    <n v="0.58134328358208953"/>
  </r>
  <r>
    <n v="2017"/>
    <x v="1"/>
    <n v="28"/>
    <x v="6"/>
    <n v="5317.25"/>
    <s v="Sample"/>
    <x v="1"/>
    <x v="3"/>
    <n v="854"/>
    <n v="1340"/>
    <n v="0.63731343283582087"/>
  </r>
  <r>
    <n v="2017"/>
    <x v="1"/>
    <n v="28"/>
    <x v="7"/>
    <n v="5573.7498779296902"/>
    <s v="Sample"/>
    <x v="1"/>
    <x v="3"/>
    <n v="971"/>
    <n v="1340"/>
    <n v="0.72462686567164181"/>
  </r>
  <r>
    <n v="2017"/>
    <x v="1"/>
    <n v="28"/>
    <x v="8"/>
    <n v="5611.9500732421902"/>
    <s v="Sample"/>
    <x v="1"/>
    <x v="3"/>
    <n v="1054"/>
    <n v="1340"/>
    <n v="0.78656716417910444"/>
  </r>
  <r>
    <n v="2017"/>
    <x v="1"/>
    <n v="28"/>
    <x v="9"/>
    <n v="5599.5998535156305"/>
    <s v="Sample"/>
    <x v="1"/>
    <x v="3"/>
    <n v="1108"/>
    <n v="1340"/>
    <n v="0.82686567164179103"/>
  </r>
  <r>
    <n v="2017"/>
    <x v="1"/>
    <n v="28"/>
    <x v="10"/>
    <n v="5424.5"/>
    <s v="Sample"/>
    <x v="1"/>
    <x v="3"/>
    <n v="1323"/>
    <n v="1340"/>
    <n v="0.98731343283582085"/>
  </r>
  <r>
    <n v="2017"/>
    <x v="1"/>
    <n v="28"/>
    <x v="11"/>
    <n v="5312.8000488281305"/>
    <s v="Sample"/>
    <x v="1"/>
    <x v="3"/>
    <n v="1340"/>
    <n v="1340"/>
    <n v="1"/>
  </r>
  <r>
    <n v="2017"/>
    <x v="1"/>
    <n v="28"/>
    <x v="12"/>
    <n v="5129.2999267578198"/>
    <s v="Sample"/>
    <x v="1"/>
    <x v="3"/>
    <n v="1331"/>
    <n v="1340"/>
    <n v="0.99328358208955225"/>
  </r>
  <r>
    <n v="2017"/>
    <x v="1"/>
    <n v="28"/>
    <x v="13"/>
    <n v="4954.9001464843805"/>
    <s v="Sample"/>
    <x v="1"/>
    <x v="3"/>
    <n v="1309"/>
    <n v="1340"/>
    <n v="0.97686567164179106"/>
  </r>
  <r>
    <n v="2017"/>
    <x v="1"/>
    <n v="28"/>
    <x v="14"/>
    <n v="4764.0999755859402"/>
    <s v="Sample"/>
    <x v="1"/>
    <x v="3"/>
    <n v="1289"/>
    <n v="1340"/>
    <n v="0.96194029850746265"/>
  </r>
  <r>
    <n v="2017"/>
    <x v="1"/>
    <n v="28"/>
    <x v="15"/>
    <n v="4580.35009765625"/>
    <s v="Sample"/>
    <x v="1"/>
    <x v="3"/>
    <n v="1290"/>
    <n v="1340"/>
    <n v="0.96268656716417911"/>
  </r>
  <r>
    <n v="2017"/>
    <x v="1"/>
    <n v="28"/>
    <x v="16"/>
    <n v="4586.6500244140598"/>
    <s v="Sample"/>
    <x v="1"/>
    <x v="3"/>
    <n v="1292"/>
    <n v="1340"/>
    <n v="0.9641791044776119"/>
  </r>
  <r>
    <n v="2017"/>
    <x v="1"/>
    <n v="28"/>
    <x v="17"/>
    <n v="4850.60009765625"/>
    <s v="Sample"/>
    <x v="1"/>
    <x v="3"/>
    <n v="1308"/>
    <n v="1340"/>
    <n v="0.9761194029850746"/>
  </r>
  <r>
    <n v="2017"/>
    <x v="1"/>
    <n v="28"/>
    <x v="18"/>
    <n v="5115.3000488281305"/>
    <s v="Sample"/>
    <x v="1"/>
    <x v="3"/>
    <n v="1290"/>
    <n v="1340"/>
    <n v="0.96268656716417911"/>
  </r>
  <r>
    <n v="2017"/>
    <x v="1"/>
    <n v="28"/>
    <x v="19"/>
    <n v="5096.5999755859402"/>
    <s v="Sample"/>
    <x v="1"/>
    <x v="3"/>
    <n v="1259"/>
    <n v="1340"/>
    <n v="0.93955223880597016"/>
  </r>
  <r>
    <n v="2017"/>
    <x v="1"/>
    <n v="28"/>
    <x v="20"/>
    <n v="5034.0998535156305"/>
    <s v="Sample"/>
    <x v="1"/>
    <x v="3"/>
    <n v="1138"/>
    <n v="1340"/>
    <n v="0.84925373134328364"/>
  </r>
  <r>
    <n v="2017"/>
    <x v="1"/>
    <n v="28"/>
    <x v="21"/>
    <n v="5074.9000244140598"/>
    <s v="Sample"/>
    <x v="1"/>
    <x v="3"/>
    <n v="1016"/>
    <n v="1340"/>
    <n v="0.75820895522388054"/>
  </r>
  <r>
    <n v="2017"/>
    <x v="1"/>
    <n v="28"/>
    <x v="22"/>
    <n v="4909.39990234375"/>
    <s v="Sample"/>
    <x v="1"/>
    <x v="3"/>
    <n v="817"/>
    <n v="1340"/>
    <n v="0.60970149253731343"/>
  </r>
  <r>
    <n v="2017"/>
    <x v="1"/>
    <n v="28"/>
    <x v="23"/>
    <n v="4750.6999511718805"/>
    <s v="Sample"/>
    <x v="1"/>
    <x v="3"/>
    <n v="711"/>
    <n v="1340"/>
    <n v="0.53059701492537314"/>
  </r>
  <r>
    <n v="2018"/>
    <x v="2"/>
    <n v="2"/>
    <x v="0"/>
    <n v="5565.89990234375"/>
    <s v="Sample"/>
    <x v="1"/>
    <x v="3"/>
    <n v="741"/>
    <n v="1397"/>
    <n v="0.53042233357193991"/>
  </r>
  <r>
    <n v="2018"/>
    <x v="2"/>
    <n v="2"/>
    <x v="1"/>
    <n v="5574.2498779296902"/>
    <s v="Sample"/>
    <x v="1"/>
    <x v="3"/>
    <n v="736"/>
    <n v="1397"/>
    <n v="0.52684323550465284"/>
  </r>
  <r>
    <n v="2018"/>
    <x v="2"/>
    <n v="2"/>
    <x v="2"/>
    <n v="5662.5500488281305"/>
    <s v="Sample"/>
    <x v="1"/>
    <x v="3"/>
    <n v="732"/>
    <n v="1397"/>
    <n v="0.52397995705082323"/>
  </r>
  <r>
    <n v="2018"/>
    <x v="2"/>
    <n v="2"/>
    <x v="3"/>
    <n v="5717.1999511718805"/>
    <s v="Sample"/>
    <x v="1"/>
    <x v="3"/>
    <n v="740"/>
    <n v="1397"/>
    <n v="0.52970651395848245"/>
  </r>
  <r>
    <n v="2018"/>
    <x v="2"/>
    <n v="2"/>
    <x v="4"/>
    <n v="5866.60009765625"/>
    <s v="Sample"/>
    <x v="1"/>
    <x v="3"/>
    <n v="761"/>
    <n v="1397"/>
    <n v="0.54473872584108807"/>
  </r>
  <r>
    <n v="2018"/>
    <x v="2"/>
    <n v="2"/>
    <x v="5"/>
    <n v="6020.4000244140598"/>
    <s v="Sample"/>
    <x v="1"/>
    <x v="3"/>
    <n v="840"/>
    <n v="1397"/>
    <n v="0.60128847530422336"/>
  </r>
  <r>
    <n v="2018"/>
    <x v="2"/>
    <n v="2"/>
    <x v="6"/>
    <n v="6386.3499755859402"/>
    <s v="Sample"/>
    <x v="1"/>
    <x v="3"/>
    <n v="886"/>
    <n v="1397"/>
    <n v="0.63421617752326409"/>
  </r>
  <r>
    <n v="2018"/>
    <x v="2"/>
    <n v="2"/>
    <x v="7"/>
    <n v="6678.89990234375"/>
    <s v="Sample"/>
    <x v="1"/>
    <x v="3"/>
    <n v="1039"/>
    <n v="1397"/>
    <n v="0.74373657838224771"/>
  </r>
  <r>
    <n v="2018"/>
    <x v="2"/>
    <n v="2"/>
    <x v="8"/>
    <n v="6699.0501708984402"/>
    <s v="Sample"/>
    <x v="1"/>
    <x v="3"/>
    <n v="1104"/>
    <n v="1397"/>
    <n v="0.79026485325697926"/>
  </r>
  <r>
    <n v="2018"/>
    <x v="2"/>
    <n v="2"/>
    <x v="9"/>
    <n v="6545.4000244140598"/>
    <s v="Sample"/>
    <x v="1"/>
    <x v="3"/>
    <n v="1158"/>
    <n v="1397"/>
    <n v="0.82891911238367932"/>
  </r>
  <r>
    <n v="2018"/>
    <x v="2"/>
    <n v="2"/>
    <x v="10"/>
    <n v="6287.6501464843805"/>
    <s v="Sample"/>
    <x v="1"/>
    <x v="3"/>
    <n v="1347"/>
    <n v="1397"/>
    <n v="0.96420901932712955"/>
  </r>
  <r>
    <n v="2018"/>
    <x v="2"/>
    <n v="2"/>
    <x v="11"/>
    <n v="6023.6497802734402"/>
    <s v="Sample"/>
    <x v="1"/>
    <x v="3"/>
    <n v="1389"/>
    <n v="1397"/>
    <n v="0.99427344309234078"/>
  </r>
  <r>
    <n v="2018"/>
    <x v="2"/>
    <n v="2"/>
    <x v="12"/>
    <n v="5744.9001464843805"/>
    <s v="Sample"/>
    <x v="1"/>
    <x v="3"/>
    <n v="1394"/>
    <n v="1397"/>
    <n v="0.99785254115962774"/>
  </r>
  <r>
    <n v="2018"/>
    <x v="2"/>
    <n v="2"/>
    <x v="13"/>
    <n v="5526.4001464843805"/>
    <s v="Sample"/>
    <x v="1"/>
    <x v="3"/>
    <n v="1397"/>
    <n v="1397"/>
    <n v="1"/>
  </r>
  <r>
    <n v="2018"/>
    <x v="2"/>
    <n v="2"/>
    <x v="14"/>
    <n v="5324.9000244140598"/>
    <s v="Sample"/>
    <x v="1"/>
    <x v="3"/>
    <n v="1380"/>
    <n v="1397"/>
    <n v="0.9878310665712241"/>
  </r>
  <r>
    <n v="2018"/>
    <x v="2"/>
    <n v="2"/>
    <x v="15"/>
    <n v="5207.39990234376"/>
    <s v="Sample"/>
    <x v="1"/>
    <x v="3"/>
    <n v="1389"/>
    <n v="1397"/>
    <n v="0.99427344309234078"/>
  </r>
  <r>
    <n v="2018"/>
    <x v="2"/>
    <n v="2"/>
    <x v="16"/>
    <n v="5199.6999511718805"/>
    <s v="Sample"/>
    <x v="1"/>
    <x v="3"/>
    <n v="1371"/>
    <n v="1397"/>
    <n v="0.98138869005010743"/>
  </r>
  <r>
    <n v="2018"/>
    <x v="2"/>
    <n v="2"/>
    <x v="17"/>
    <n v="5415.6999511718805"/>
    <s v="Sample"/>
    <x v="1"/>
    <x v="3"/>
    <n v="1370"/>
    <n v="1397"/>
    <n v="0.98067287043664997"/>
  </r>
  <r>
    <n v="2018"/>
    <x v="2"/>
    <n v="2"/>
    <x v="18"/>
    <n v="5787.39990234375"/>
    <s v="Sample"/>
    <x v="1"/>
    <x v="3"/>
    <n v="1363"/>
    <n v="1397"/>
    <n v="0.9756621331424481"/>
  </r>
  <r>
    <n v="2018"/>
    <x v="2"/>
    <n v="2"/>
    <x v="19"/>
    <n v="5938.1999511718805"/>
    <s v="Sample"/>
    <x v="1"/>
    <x v="3"/>
    <n v="1330"/>
    <n v="1397"/>
    <n v="0.95204008589835365"/>
  </r>
  <r>
    <n v="2018"/>
    <x v="2"/>
    <n v="2"/>
    <x v="20"/>
    <n v="6054.6999511718805"/>
    <s v="Sample"/>
    <x v="1"/>
    <x v="3"/>
    <n v="1229"/>
    <n v="1397"/>
    <n v="0.87974230493915528"/>
  </r>
  <r>
    <n v="2018"/>
    <x v="2"/>
    <n v="2"/>
    <x v="21"/>
    <n v="5982.39990234375"/>
    <s v="Sample"/>
    <x v="1"/>
    <x v="3"/>
    <n v="847"/>
    <n v="1397"/>
    <n v="0.60629921259842523"/>
  </r>
  <r>
    <n v="2018"/>
    <x v="2"/>
    <n v="2"/>
    <x v="22"/>
    <n v="5880.1999511718805"/>
    <s v="Sample"/>
    <x v="1"/>
    <x v="3"/>
    <n v="780"/>
    <n v="1397"/>
    <n v="0.55833929849677877"/>
  </r>
  <r>
    <n v="2018"/>
    <x v="2"/>
    <n v="2"/>
    <x v="23"/>
    <n v="5798.4776611328098"/>
    <s v="Sample"/>
    <x v="1"/>
    <x v="3"/>
    <n v="742"/>
    <n v="1397"/>
    <n v="0.53113815318539725"/>
  </r>
  <r>
    <n v="2018"/>
    <x v="3"/>
    <n v="2"/>
    <x v="0"/>
    <n v="4389.60009765625"/>
    <s v="Sample"/>
    <x v="1"/>
    <x v="3"/>
    <n v="611"/>
    <n v="1336"/>
    <n v="0.45733532934131738"/>
  </r>
  <r>
    <n v="2018"/>
    <x v="3"/>
    <n v="2"/>
    <x v="1"/>
    <n v="4390.2999267578098"/>
    <s v="Sample"/>
    <x v="1"/>
    <x v="3"/>
    <n v="611"/>
    <n v="1336"/>
    <n v="0.45733532934131738"/>
  </r>
  <r>
    <n v="2018"/>
    <x v="3"/>
    <n v="2"/>
    <x v="2"/>
    <n v="4430.0998535156305"/>
    <s v="Sample"/>
    <x v="1"/>
    <x v="3"/>
    <n v="614"/>
    <n v="1336"/>
    <n v="0.45958083832335328"/>
  </r>
  <r>
    <n v="2018"/>
    <x v="3"/>
    <n v="2"/>
    <x v="3"/>
    <n v="4459.0998535156305"/>
    <s v="Sample"/>
    <x v="1"/>
    <x v="3"/>
    <n v="617"/>
    <n v="1336"/>
    <n v="0.46182634730538924"/>
  </r>
  <r>
    <n v="2018"/>
    <x v="3"/>
    <n v="2"/>
    <x v="4"/>
    <n v="4496.5999755859402"/>
    <s v="Sample"/>
    <x v="1"/>
    <x v="3"/>
    <n v="623"/>
    <n v="1336"/>
    <n v="0.4663173652694611"/>
  </r>
  <r>
    <n v="2018"/>
    <x v="3"/>
    <n v="2"/>
    <x v="5"/>
    <n v="4775.89990234375"/>
    <s v="Sample"/>
    <x v="1"/>
    <x v="3"/>
    <n v="708"/>
    <n v="1336"/>
    <n v="0.52994011976047906"/>
  </r>
  <r>
    <n v="2018"/>
    <x v="3"/>
    <n v="2"/>
    <x v="6"/>
    <n v="5241.3000488281305"/>
    <s v="Sample"/>
    <x v="1"/>
    <x v="3"/>
    <n v="766"/>
    <n v="1336"/>
    <n v="0.57335329341317365"/>
  </r>
  <r>
    <n v="2018"/>
    <x v="3"/>
    <n v="2"/>
    <x v="7"/>
    <n v="5511.7999267578098"/>
    <s v="Sample"/>
    <x v="1"/>
    <x v="3"/>
    <n v="950"/>
    <n v="1336"/>
    <n v="0.71107784431137722"/>
  </r>
  <r>
    <n v="2018"/>
    <x v="3"/>
    <n v="2"/>
    <x v="8"/>
    <n v="5533.5999755859402"/>
    <s v="Sample"/>
    <x v="1"/>
    <x v="3"/>
    <n v="987"/>
    <n v="1336"/>
    <n v="0.73877245508982037"/>
  </r>
  <r>
    <n v="2018"/>
    <x v="3"/>
    <n v="2"/>
    <x v="9"/>
    <n v="5467.5499267578198"/>
    <s v="Sample"/>
    <x v="1"/>
    <x v="3"/>
    <n v="1034"/>
    <n v="1336"/>
    <n v="0.7739520958083832"/>
  </r>
  <r>
    <n v="2018"/>
    <x v="3"/>
    <n v="2"/>
    <x v="10"/>
    <n v="5355.5500488281305"/>
    <s v="Sample"/>
    <x v="1"/>
    <x v="3"/>
    <n v="1232"/>
    <n v="1336"/>
    <n v="0.92215568862275454"/>
  </r>
  <r>
    <n v="2018"/>
    <x v="3"/>
    <n v="2"/>
    <x v="11"/>
    <n v="5192.9000244140698"/>
    <s v="Sample"/>
    <x v="1"/>
    <x v="3"/>
    <n v="1306"/>
    <n v="1336"/>
    <n v="0.97754491017964074"/>
  </r>
  <r>
    <n v="2018"/>
    <x v="3"/>
    <n v="2"/>
    <x v="12"/>
    <n v="5077.5998535156305"/>
    <s v="Sample"/>
    <x v="1"/>
    <x v="3"/>
    <n v="1336"/>
    <n v="1336"/>
    <n v="1"/>
  </r>
  <r>
    <n v="2018"/>
    <x v="3"/>
    <n v="2"/>
    <x v="13"/>
    <n v="4969.8000488281305"/>
    <s v="Sample"/>
    <x v="1"/>
    <x v="3"/>
    <n v="1333"/>
    <n v="1336"/>
    <n v="0.9977544910179641"/>
  </r>
  <r>
    <n v="2018"/>
    <x v="3"/>
    <n v="2"/>
    <x v="14"/>
    <n v="4811.3001708984402"/>
    <s v="Sample"/>
    <x v="1"/>
    <x v="3"/>
    <n v="1311"/>
    <n v="1336"/>
    <n v="0.98128742514970058"/>
  </r>
  <r>
    <n v="2018"/>
    <x v="3"/>
    <n v="2"/>
    <x v="15"/>
    <n v="4689.00000000001"/>
    <s v="Sample"/>
    <x v="1"/>
    <x v="3"/>
    <n v="1308"/>
    <n v="1336"/>
    <n v="0.97904191616766467"/>
  </r>
  <r>
    <n v="2018"/>
    <x v="3"/>
    <n v="2"/>
    <x v="16"/>
    <n v="4635.60009765626"/>
    <s v="Sample"/>
    <x v="1"/>
    <x v="3"/>
    <n v="1290"/>
    <n v="1336"/>
    <n v="0.96556886227544914"/>
  </r>
  <r>
    <n v="2018"/>
    <x v="3"/>
    <n v="2"/>
    <x v="17"/>
    <n v="4766.0998535156305"/>
    <s v="Sample"/>
    <x v="1"/>
    <x v="3"/>
    <n v="1252"/>
    <n v="1336"/>
    <n v="0.93712574850299402"/>
  </r>
  <r>
    <n v="2018"/>
    <x v="3"/>
    <n v="2"/>
    <x v="18"/>
    <n v="5063.8000488281305"/>
    <s v="Sample"/>
    <x v="1"/>
    <x v="3"/>
    <n v="1287"/>
    <n v="1336"/>
    <n v="0.96332335329341312"/>
  </r>
  <r>
    <n v="2018"/>
    <x v="3"/>
    <n v="2"/>
    <x v="19"/>
    <n v="5167.4001464843805"/>
    <s v="Sample"/>
    <x v="1"/>
    <x v="3"/>
    <n v="1306"/>
    <n v="1336"/>
    <n v="0.97754491017964074"/>
  </r>
  <r>
    <n v="2018"/>
    <x v="3"/>
    <n v="2"/>
    <x v="20"/>
    <n v="5223.2999267578098"/>
    <s v="Sample"/>
    <x v="1"/>
    <x v="3"/>
    <n v="1198"/>
    <n v="1336"/>
    <n v="0.8967065868263473"/>
  </r>
  <r>
    <n v="2018"/>
    <x v="3"/>
    <n v="2"/>
    <x v="21"/>
    <n v="5180.10009765625"/>
    <s v="Sample"/>
    <x v="1"/>
    <x v="3"/>
    <n v="1010"/>
    <n v="1336"/>
    <n v="0.75598802395209586"/>
  </r>
  <r>
    <n v="2018"/>
    <x v="3"/>
    <n v="2"/>
    <x v="22"/>
    <n v="5031.8498535156305"/>
    <s v="Sample"/>
    <x v="1"/>
    <x v="3"/>
    <n v="719"/>
    <n v="1336"/>
    <n v="0.53817365269461082"/>
  </r>
  <r>
    <n v="2018"/>
    <x v="3"/>
    <n v="2"/>
    <x v="23"/>
    <n v="4984.7498779296902"/>
    <s v="Sample"/>
    <x v="1"/>
    <x v="3"/>
    <n v="635"/>
    <n v="1336"/>
    <n v="0.47529940119760478"/>
  </r>
  <r>
    <n v="2018"/>
    <x v="4"/>
    <n v="22"/>
    <x v="0"/>
    <n v="4157.1501464843805"/>
    <s v="Sample"/>
    <x v="1"/>
    <x v="3"/>
    <n v="554"/>
    <n v="1195"/>
    <n v="0.46359832635983261"/>
  </r>
  <r>
    <n v="2018"/>
    <x v="4"/>
    <n v="22"/>
    <x v="1"/>
    <n v="4099.6500244140598"/>
    <s v="Sample"/>
    <x v="1"/>
    <x v="3"/>
    <n v="561"/>
    <n v="1195"/>
    <n v="0.46945606694560671"/>
  </r>
  <r>
    <n v="2018"/>
    <x v="4"/>
    <n v="22"/>
    <x v="2"/>
    <n v="4050.90014648438"/>
    <s v="Sample"/>
    <x v="1"/>
    <x v="3"/>
    <n v="566"/>
    <n v="1195"/>
    <n v="0.47364016736401676"/>
  </r>
  <r>
    <n v="2018"/>
    <x v="4"/>
    <n v="22"/>
    <x v="3"/>
    <n v="4121.1999511718805"/>
    <s v="Sample"/>
    <x v="1"/>
    <x v="3"/>
    <n v="569"/>
    <n v="1195"/>
    <n v="0.47615062761506277"/>
  </r>
  <r>
    <n v="2018"/>
    <x v="4"/>
    <n v="22"/>
    <x v="4"/>
    <n v="4343.2000732421902"/>
    <s v="Sample"/>
    <x v="1"/>
    <x v="3"/>
    <n v="617"/>
    <n v="1195"/>
    <n v="0.51631799163179914"/>
  </r>
  <r>
    <n v="2018"/>
    <x v="4"/>
    <n v="22"/>
    <x v="5"/>
    <n v="4736.9998779296902"/>
    <s v="Sample"/>
    <x v="1"/>
    <x v="3"/>
    <n v="661"/>
    <n v="1195"/>
    <n v="0.55313807531380754"/>
  </r>
  <r>
    <n v="2018"/>
    <x v="4"/>
    <n v="22"/>
    <x v="6"/>
    <n v="5104.47021484375"/>
    <s v="Sample"/>
    <x v="1"/>
    <x v="3"/>
    <n v="791"/>
    <n v="1195"/>
    <n v="0.66192468619246858"/>
  </r>
  <r>
    <n v="2018"/>
    <x v="4"/>
    <n v="22"/>
    <x v="7"/>
    <n v="5017.7001953125"/>
    <s v="Sample"/>
    <x v="1"/>
    <x v="3"/>
    <n v="923"/>
    <n v="1195"/>
    <n v="0.77238493723849377"/>
  </r>
  <r>
    <n v="2018"/>
    <x v="4"/>
    <n v="22"/>
    <x v="8"/>
    <n v="4769.89990234376"/>
    <s v="Sample"/>
    <x v="1"/>
    <x v="3"/>
    <n v="994"/>
    <n v="1195"/>
    <n v="0.83179916317991631"/>
  </r>
  <r>
    <n v="2018"/>
    <x v="4"/>
    <n v="22"/>
    <x v="9"/>
    <n v="4605.75"/>
    <s v="Sample"/>
    <x v="1"/>
    <x v="3"/>
    <n v="1159"/>
    <n v="1195"/>
    <n v="0.96987447698744766"/>
  </r>
  <r>
    <n v="2018"/>
    <x v="4"/>
    <n v="22"/>
    <x v="10"/>
    <n v="4429.8498535156305"/>
    <s v="Sample"/>
    <x v="1"/>
    <x v="3"/>
    <n v="1181"/>
    <n v="1195"/>
    <n v="0.98828451882845192"/>
  </r>
  <r>
    <n v="2018"/>
    <x v="4"/>
    <n v="22"/>
    <x v="11"/>
    <n v="4318.7000732421902"/>
    <s v="Sample"/>
    <x v="1"/>
    <x v="3"/>
    <n v="1188"/>
    <n v="1195"/>
    <n v="0.99414225941422596"/>
  </r>
  <r>
    <n v="2018"/>
    <x v="4"/>
    <n v="22"/>
    <x v="12"/>
    <n v="4173.5"/>
    <s v="Sample"/>
    <x v="1"/>
    <x v="3"/>
    <n v="1195"/>
    <n v="1195"/>
    <n v="1"/>
  </r>
  <r>
    <n v="2018"/>
    <x v="4"/>
    <n v="22"/>
    <x v="13"/>
    <n v="4007.05004882813"/>
    <s v="Sample"/>
    <x v="1"/>
    <x v="3"/>
    <n v="1195"/>
    <n v="1195"/>
    <n v="1"/>
  </r>
  <r>
    <n v="2018"/>
    <x v="4"/>
    <n v="22"/>
    <x v="14"/>
    <n v="3916.0501708984402"/>
    <s v="Sample"/>
    <x v="1"/>
    <x v="3"/>
    <n v="1172"/>
    <n v="1195"/>
    <n v="0.98075313807531384"/>
  </r>
  <r>
    <n v="2018"/>
    <x v="4"/>
    <n v="22"/>
    <x v="15"/>
    <n v="3787.30004882813"/>
    <s v="Sample"/>
    <x v="1"/>
    <x v="3"/>
    <n v="1148"/>
    <n v="1195"/>
    <n v="0.96066945606694565"/>
  </r>
  <r>
    <n v="2018"/>
    <x v="4"/>
    <n v="22"/>
    <x v="16"/>
    <n v="3783.44995117188"/>
    <s v="Sample"/>
    <x v="1"/>
    <x v="3"/>
    <n v="1094"/>
    <n v="1195"/>
    <n v="0.91548117154811715"/>
  </r>
  <r>
    <n v="2018"/>
    <x v="4"/>
    <n v="22"/>
    <x v="17"/>
    <n v="3766.94995117188"/>
    <s v="Sample"/>
    <x v="1"/>
    <x v="3"/>
    <n v="1066"/>
    <n v="1195"/>
    <n v="0.89205020920502087"/>
  </r>
  <r>
    <n v="2018"/>
    <x v="4"/>
    <n v="22"/>
    <x v="18"/>
    <n v="3863.44995117188"/>
    <s v="Sample"/>
    <x v="1"/>
    <x v="3"/>
    <n v="1010"/>
    <n v="1195"/>
    <n v="0.84518828451882844"/>
  </r>
  <r>
    <n v="2018"/>
    <x v="4"/>
    <n v="22"/>
    <x v="19"/>
    <n v="4125.7498779296902"/>
    <s v="Sample"/>
    <x v="1"/>
    <x v="3"/>
    <n v="922"/>
    <n v="1195"/>
    <n v="0.77154811715481175"/>
  </r>
  <r>
    <n v="2018"/>
    <x v="4"/>
    <n v="22"/>
    <x v="20"/>
    <n v="4152.64990234375"/>
    <s v="Sample"/>
    <x v="1"/>
    <x v="3"/>
    <n v="627"/>
    <n v="1195"/>
    <n v="0.52468619246861925"/>
  </r>
  <r>
    <n v="2018"/>
    <x v="4"/>
    <n v="22"/>
    <x v="21"/>
    <n v="4045.2501220703098"/>
    <s v="Sample"/>
    <x v="1"/>
    <x v="3"/>
    <n v="575"/>
    <n v="1195"/>
    <n v="0.48117154811715479"/>
  </r>
  <r>
    <n v="2018"/>
    <x v="4"/>
    <n v="22"/>
    <x v="22"/>
    <n v="3953.5999755859402"/>
    <s v="Sample"/>
    <x v="1"/>
    <x v="3"/>
    <n v="534"/>
    <n v="1195"/>
    <n v="0.44686192468619246"/>
  </r>
  <r>
    <n v="2018"/>
    <x v="4"/>
    <n v="22"/>
    <x v="23"/>
    <n v="3831.80004882813"/>
    <s v="Sample"/>
    <x v="1"/>
    <x v="3"/>
    <n v="538"/>
    <n v="1195"/>
    <n v="0.45020920502092049"/>
  </r>
  <r>
    <n v="2018"/>
    <x v="5"/>
    <n v="5"/>
    <x v="0"/>
    <n v="3740.916015625"/>
    <s v="Sample"/>
    <x v="1"/>
    <x v="3"/>
    <n v="530"/>
    <n v="1141"/>
    <n v="0.46450482033304119"/>
  </r>
  <r>
    <n v="2018"/>
    <x v="5"/>
    <n v="5"/>
    <x v="1"/>
    <n v="3757.8531494140598"/>
    <s v="Sample"/>
    <x v="1"/>
    <x v="3"/>
    <n v="532"/>
    <n v="1141"/>
    <n v="0.46625766871165641"/>
  </r>
  <r>
    <n v="2018"/>
    <x v="5"/>
    <n v="5"/>
    <x v="2"/>
    <n v="3775.7591552734402"/>
    <s v="Sample"/>
    <x v="1"/>
    <x v="3"/>
    <n v="538"/>
    <n v="1141"/>
    <n v="0.4715162138475022"/>
  </r>
  <r>
    <n v="2018"/>
    <x v="5"/>
    <n v="5"/>
    <x v="3"/>
    <n v="3854.6085205078098"/>
    <s v="Sample"/>
    <x v="1"/>
    <x v="3"/>
    <n v="541"/>
    <n v="1141"/>
    <n v="0.47414548641542509"/>
  </r>
  <r>
    <n v="2018"/>
    <x v="5"/>
    <n v="5"/>
    <x v="4"/>
    <n v="4080.9825439453098"/>
    <s v="Sample"/>
    <x v="1"/>
    <x v="3"/>
    <n v="648"/>
    <n v="1141"/>
    <n v="0.56792287467134095"/>
  </r>
  <r>
    <n v="2018"/>
    <x v="5"/>
    <n v="5"/>
    <x v="5"/>
    <n v="4389.0107421875"/>
    <s v="Sample"/>
    <x v="1"/>
    <x v="3"/>
    <n v="669"/>
    <n v="1141"/>
    <n v="0.58632778264680108"/>
  </r>
  <r>
    <n v="2018"/>
    <x v="5"/>
    <n v="5"/>
    <x v="6"/>
    <n v="4603.3118896484402"/>
    <s v="Sample"/>
    <x v="1"/>
    <x v="3"/>
    <n v="800"/>
    <n v="1141"/>
    <n v="0.70113935144609996"/>
  </r>
  <r>
    <n v="2018"/>
    <x v="5"/>
    <n v="5"/>
    <x v="7"/>
    <n v="4566.7106933593805"/>
    <s v="Sample"/>
    <x v="1"/>
    <x v="3"/>
    <n v="887"/>
    <n v="1141"/>
    <n v="0.77738825591586325"/>
  </r>
  <r>
    <n v="2018"/>
    <x v="5"/>
    <n v="5"/>
    <x v="8"/>
    <n v="4373.0421142578198"/>
    <s v="Sample"/>
    <x v="1"/>
    <x v="3"/>
    <n v="929"/>
    <n v="1141"/>
    <n v="0.8141980718667835"/>
  </r>
  <r>
    <n v="2018"/>
    <x v="5"/>
    <n v="5"/>
    <x v="9"/>
    <n v="4251.1828613281305"/>
    <s v="Sample"/>
    <x v="1"/>
    <x v="3"/>
    <n v="1123"/>
    <n v="1141"/>
    <n v="0.98422436459246276"/>
  </r>
  <r>
    <n v="2018"/>
    <x v="5"/>
    <n v="5"/>
    <x v="10"/>
    <n v="4048.5550537109402"/>
    <s v="Sample"/>
    <x v="1"/>
    <x v="3"/>
    <n v="1127"/>
    <n v="1141"/>
    <n v="0.98773006134969321"/>
  </r>
  <r>
    <n v="2018"/>
    <x v="5"/>
    <n v="5"/>
    <x v="11"/>
    <n v="3949.14672851563"/>
    <s v="Sample"/>
    <x v="1"/>
    <x v="3"/>
    <n v="1141"/>
    <n v="1141"/>
    <n v="1"/>
  </r>
  <r>
    <n v="2018"/>
    <x v="5"/>
    <n v="5"/>
    <x v="12"/>
    <n v="3849.1937255859402"/>
    <s v="Sample"/>
    <x v="1"/>
    <x v="3"/>
    <n v="1129"/>
    <n v="1141"/>
    <n v="0.98948290972830855"/>
  </r>
  <r>
    <n v="2018"/>
    <x v="5"/>
    <n v="5"/>
    <x v="13"/>
    <n v="3759.69116210938"/>
    <s v="Sample"/>
    <x v="1"/>
    <x v="3"/>
    <n v="1133"/>
    <n v="1141"/>
    <n v="0.99298860648553899"/>
  </r>
  <r>
    <n v="2018"/>
    <x v="5"/>
    <n v="5"/>
    <x v="14"/>
    <n v="3599.6832275390698"/>
    <s v="Sample"/>
    <x v="1"/>
    <x v="3"/>
    <n v="1120"/>
    <n v="1141"/>
    <n v="0.98159509202453987"/>
  </r>
  <r>
    <n v="2018"/>
    <x v="5"/>
    <n v="5"/>
    <x v="15"/>
    <n v="3524.3966064453198"/>
    <s v="Sample"/>
    <x v="1"/>
    <x v="3"/>
    <n v="1095"/>
    <n v="1141"/>
    <n v="0.9596844872918493"/>
  </r>
  <r>
    <n v="2018"/>
    <x v="5"/>
    <n v="5"/>
    <x v="16"/>
    <n v="3420.96484375"/>
    <s v="Sample"/>
    <x v="1"/>
    <x v="3"/>
    <n v="1057"/>
    <n v="1141"/>
    <n v="0.92638036809815949"/>
  </r>
  <r>
    <n v="2018"/>
    <x v="5"/>
    <n v="5"/>
    <x v="17"/>
    <n v="3424.1036376953198"/>
    <s v="Sample"/>
    <x v="1"/>
    <x v="3"/>
    <n v="1041"/>
    <n v="1141"/>
    <n v="0.91235758106923748"/>
  </r>
  <r>
    <n v="2018"/>
    <x v="5"/>
    <n v="5"/>
    <x v="18"/>
    <n v="3438.5052490234402"/>
    <s v="Sample"/>
    <x v="1"/>
    <x v="3"/>
    <n v="1028"/>
    <n v="1141"/>
    <n v="0.90096406660823836"/>
  </r>
  <r>
    <n v="2018"/>
    <x v="5"/>
    <n v="5"/>
    <x v="19"/>
    <n v="3657.85791015625"/>
    <s v="Sample"/>
    <x v="1"/>
    <x v="3"/>
    <n v="922"/>
    <n v="1141"/>
    <n v="0.80806310254163016"/>
  </r>
  <r>
    <n v="2018"/>
    <x v="5"/>
    <n v="5"/>
    <x v="20"/>
    <n v="3652.85693359375"/>
    <s v="Sample"/>
    <x v="1"/>
    <x v="3"/>
    <n v="606"/>
    <n v="1141"/>
    <n v="0.53111305872042069"/>
  </r>
  <r>
    <n v="2018"/>
    <x v="5"/>
    <n v="5"/>
    <x v="21"/>
    <n v="3543"/>
    <s v="Sample"/>
    <x v="1"/>
    <x v="3"/>
    <n v="472"/>
    <n v="1141"/>
    <n v="0.41367221735319892"/>
  </r>
  <r>
    <n v="2018"/>
    <x v="5"/>
    <n v="5"/>
    <x v="22"/>
    <n v="3439.1484375"/>
    <s v="Sample"/>
    <x v="1"/>
    <x v="3"/>
    <n v="475"/>
    <n v="1141"/>
    <n v="0.41630148992112181"/>
  </r>
  <r>
    <n v="2018"/>
    <x v="5"/>
    <n v="5"/>
    <x v="23"/>
    <n v="3340.91357421875"/>
    <s v="Sample"/>
    <x v="1"/>
    <x v="3"/>
    <n v="458"/>
    <n v="1141"/>
    <n v="0.40140227870289219"/>
  </r>
  <r>
    <n v="2018"/>
    <x v="6"/>
    <n v="14"/>
    <x v="0"/>
    <n v="3379.1500244140598"/>
    <s v="Sample"/>
    <x v="1"/>
    <x v="3"/>
    <n v="682"/>
    <n v="1758"/>
    <n v="0.38794084186575656"/>
  </r>
  <r>
    <n v="2018"/>
    <x v="6"/>
    <n v="14"/>
    <x v="1"/>
    <n v="3191.90014648438"/>
    <s v="Sample"/>
    <x v="1"/>
    <x v="3"/>
    <n v="676"/>
    <n v="1758"/>
    <n v="0.38452787258248011"/>
  </r>
  <r>
    <n v="2018"/>
    <x v="6"/>
    <n v="14"/>
    <x v="2"/>
    <n v="3101"/>
    <s v="Sample"/>
    <x v="1"/>
    <x v="3"/>
    <n v="666"/>
    <n v="1758"/>
    <n v="0.37883959044368598"/>
  </r>
  <r>
    <n v="2018"/>
    <x v="6"/>
    <n v="14"/>
    <x v="3"/>
    <n v="3109.69995117188"/>
    <s v="Sample"/>
    <x v="1"/>
    <x v="3"/>
    <n v="673"/>
    <n v="1758"/>
    <n v="0.38282138794084186"/>
  </r>
  <r>
    <n v="2018"/>
    <x v="6"/>
    <n v="14"/>
    <x v="4"/>
    <n v="3261.0999755859402"/>
    <s v="Sample"/>
    <x v="1"/>
    <x v="3"/>
    <n v="738"/>
    <n v="1758"/>
    <n v="0.41979522184300339"/>
  </r>
  <r>
    <n v="2018"/>
    <x v="6"/>
    <n v="14"/>
    <x v="5"/>
    <n v="3576"/>
    <s v="Sample"/>
    <x v="1"/>
    <x v="3"/>
    <n v="759"/>
    <n v="1758"/>
    <n v="0.43174061433447097"/>
  </r>
  <r>
    <n v="2018"/>
    <x v="6"/>
    <n v="14"/>
    <x v="6"/>
    <n v="3784.9000244140598"/>
    <s v="Sample"/>
    <x v="1"/>
    <x v="3"/>
    <n v="918"/>
    <n v="1758"/>
    <n v="0.52218430034129693"/>
  </r>
  <r>
    <n v="2018"/>
    <x v="6"/>
    <n v="14"/>
    <x v="7"/>
    <n v="4048.89990234376"/>
    <s v="Sample"/>
    <x v="1"/>
    <x v="3"/>
    <n v="1143"/>
    <n v="1758"/>
    <n v="0.65017064846416384"/>
  </r>
  <r>
    <n v="2018"/>
    <x v="6"/>
    <n v="14"/>
    <x v="8"/>
    <n v="4405.0930175781305"/>
    <s v="Sample"/>
    <x v="1"/>
    <x v="3"/>
    <n v="1456"/>
    <n v="1758"/>
    <n v="0.82821387940841862"/>
  </r>
  <r>
    <n v="2018"/>
    <x v="6"/>
    <n v="14"/>
    <x v="9"/>
    <n v="4730.00000000001"/>
    <s v="Sample"/>
    <x v="1"/>
    <x v="3"/>
    <n v="1699"/>
    <n v="1758"/>
    <n v="0.96643913538111492"/>
  </r>
  <r>
    <n v="2018"/>
    <x v="6"/>
    <n v="14"/>
    <x v="10"/>
    <n v="5039.7001953125"/>
    <s v="Sample"/>
    <x v="1"/>
    <x v="3"/>
    <n v="1741"/>
    <n v="1758"/>
    <n v="0.9903299203640501"/>
  </r>
  <r>
    <n v="2018"/>
    <x v="6"/>
    <n v="14"/>
    <x v="11"/>
    <n v="5274.89990234376"/>
    <s v="Sample"/>
    <x v="1"/>
    <x v="3"/>
    <n v="1758"/>
    <n v="1758"/>
    <n v="1"/>
  </r>
  <r>
    <n v="2018"/>
    <x v="6"/>
    <n v="14"/>
    <x v="12"/>
    <n v="5470.1779785156305"/>
    <s v="Sample"/>
    <x v="1"/>
    <x v="3"/>
    <n v="1758"/>
    <n v="1758"/>
    <n v="1"/>
  </r>
  <r>
    <n v="2018"/>
    <x v="6"/>
    <n v="14"/>
    <x v="13"/>
    <n v="5635.0498046875"/>
    <s v="Sample"/>
    <x v="1"/>
    <x v="3"/>
    <n v="1753"/>
    <n v="1758"/>
    <n v="0.99715585893060299"/>
  </r>
  <r>
    <n v="2018"/>
    <x v="6"/>
    <n v="14"/>
    <x v="14"/>
    <n v="5793.7001953125"/>
    <s v="Sample"/>
    <x v="1"/>
    <x v="3"/>
    <n v="1752"/>
    <n v="1758"/>
    <n v="0.9965870307167235"/>
  </r>
  <r>
    <n v="2018"/>
    <x v="6"/>
    <n v="14"/>
    <x v="15"/>
    <n v="5833.5"/>
    <s v="Sample"/>
    <x v="1"/>
    <x v="3"/>
    <n v="1722"/>
    <n v="1758"/>
    <n v="0.97952218430034133"/>
  </r>
  <r>
    <n v="2018"/>
    <x v="6"/>
    <n v="14"/>
    <x v="16"/>
    <n v="5860.00146484376"/>
    <s v="Sample"/>
    <x v="1"/>
    <x v="3"/>
    <n v="1670"/>
    <n v="1758"/>
    <n v="0.94994311717861202"/>
  </r>
  <r>
    <n v="2018"/>
    <x v="6"/>
    <n v="14"/>
    <x v="17"/>
    <n v="5745.64990234375"/>
    <s v="Sample"/>
    <x v="1"/>
    <x v="3"/>
    <n v="1653"/>
    <n v="1758"/>
    <n v="0.94027303754266212"/>
  </r>
  <r>
    <n v="2018"/>
    <x v="6"/>
    <n v="14"/>
    <x v="18"/>
    <n v="5614.7001953125"/>
    <s v="Sample"/>
    <x v="1"/>
    <x v="3"/>
    <n v="1605"/>
    <n v="1758"/>
    <n v="0.91296928327645055"/>
  </r>
  <r>
    <n v="2018"/>
    <x v="6"/>
    <n v="14"/>
    <x v="19"/>
    <n v="5412.39990234375"/>
    <s v="Sample"/>
    <x v="1"/>
    <x v="3"/>
    <n v="1227"/>
    <n v="1758"/>
    <n v="0.69795221843003408"/>
  </r>
  <r>
    <n v="2018"/>
    <x v="6"/>
    <n v="14"/>
    <x v="20"/>
    <n v="5285.6999511718805"/>
    <s v="Sample"/>
    <x v="1"/>
    <x v="3"/>
    <n v="886"/>
    <n v="1758"/>
    <n v="0.50398179749715588"/>
  </r>
  <r>
    <n v="2018"/>
    <x v="6"/>
    <n v="14"/>
    <x v="21"/>
    <n v="4866.81103515625"/>
    <s v="Sample"/>
    <x v="1"/>
    <x v="3"/>
    <n v="795"/>
    <n v="1758"/>
    <n v="0.4522184300341297"/>
  </r>
  <r>
    <n v="2018"/>
    <x v="6"/>
    <n v="14"/>
    <x v="22"/>
    <n v="4397.89990234375"/>
    <s v="Sample"/>
    <x v="1"/>
    <x v="3"/>
    <n v="755"/>
    <n v="1758"/>
    <n v="0.42946530147895334"/>
  </r>
  <r>
    <n v="2018"/>
    <x v="6"/>
    <n v="14"/>
    <x v="23"/>
    <n v="4062.30004882813"/>
    <s v="Sample"/>
    <x v="1"/>
    <x v="3"/>
    <n v="733"/>
    <n v="1758"/>
    <n v="0.41695108077360638"/>
  </r>
  <r>
    <n v="2018"/>
    <x v="7"/>
    <n v="18"/>
    <x v="0"/>
    <n v="4100.6999511718805"/>
    <s v="Sample"/>
    <x v="1"/>
    <x v="3"/>
    <n v="793"/>
    <n v="1793"/>
    <n v="0.4422755158951478"/>
  </r>
  <r>
    <n v="2018"/>
    <x v="7"/>
    <n v="18"/>
    <x v="1"/>
    <n v="3906.9000244140598"/>
    <s v="Sample"/>
    <x v="1"/>
    <x v="3"/>
    <n v="790"/>
    <n v="1793"/>
    <n v="0.44060234244283325"/>
  </r>
  <r>
    <n v="2018"/>
    <x v="7"/>
    <n v="18"/>
    <x v="2"/>
    <n v="3776.25"/>
    <s v="Sample"/>
    <x v="1"/>
    <x v="3"/>
    <n v="775"/>
    <n v="1793"/>
    <n v="0.43223647518126046"/>
  </r>
  <r>
    <n v="2018"/>
    <x v="7"/>
    <n v="18"/>
    <x v="3"/>
    <n v="3725.34985351563"/>
    <s v="Sample"/>
    <x v="1"/>
    <x v="3"/>
    <n v="784"/>
    <n v="1793"/>
    <n v="0.4372559955382041"/>
  </r>
  <r>
    <n v="2018"/>
    <x v="7"/>
    <n v="18"/>
    <x v="4"/>
    <n v="3794.0999755859402"/>
    <s v="Sample"/>
    <x v="1"/>
    <x v="3"/>
    <n v="837"/>
    <n v="1793"/>
    <n v="0.46681539319576132"/>
  </r>
  <r>
    <n v="2018"/>
    <x v="7"/>
    <n v="18"/>
    <x v="5"/>
    <n v="3962.19995117188"/>
    <s v="Sample"/>
    <x v="1"/>
    <x v="3"/>
    <n v="860"/>
    <n v="1793"/>
    <n v="0.4796430563301729"/>
  </r>
  <r>
    <n v="2018"/>
    <x v="7"/>
    <n v="18"/>
    <x v="6"/>
    <n v="4233.8000488281305"/>
    <s v="Sample"/>
    <x v="1"/>
    <x v="3"/>
    <n v="1071"/>
    <n v="1793"/>
    <n v="0.5973229224762967"/>
  </r>
  <r>
    <n v="2018"/>
    <x v="7"/>
    <n v="18"/>
    <x v="7"/>
    <n v="4628.4997558593805"/>
    <s v="Sample"/>
    <x v="1"/>
    <x v="3"/>
    <n v="1325"/>
    <n v="1793"/>
    <n v="0.73898494143892912"/>
  </r>
  <r>
    <n v="2018"/>
    <x v="7"/>
    <n v="18"/>
    <x v="8"/>
    <n v="5019.5999755859402"/>
    <s v="Sample"/>
    <x v="1"/>
    <x v="3"/>
    <n v="1541"/>
    <n v="1793"/>
    <n v="0.85945343000557728"/>
  </r>
  <r>
    <n v="2018"/>
    <x v="7"/>
    <n v="18"/>
    <x v="9"/>
    <n v="5474.69970703125"/>
    <s v="Sample"/>
    <x v="1"/>
    <x v="3"/>
    <n v="1759"/>
    <n v="1793"/>
    <n v="0.98103736754043502"/>
  </r>
  <r>
    <n v="2018"/>
    <x v="7"/>
    <n v="18"/>
    <x v="10"/>
    <n v="5752.4001464843805"/>
    <s v="Sample"/>
    <x v="1"/>
    <x v="3"/>
    <n v="1774"/>
    <n v="1793"/>
    <n v="0.98940323480200776"/>
  </r>
  <r>
    <n v="2018"/>
    <x v="7"/>
    <n v="18"/>
    <x v="11"/>
    <n v="6017.4001464843805"/>
    <s v="Sample"/>
    <x v="1"/>
    <x v="3"/>
    <n v="1781"/>
    <n v="1793"/>
    <n v="0.99330730619074181"/>
  </r>
  <r>
    <n v="2018"/>
    <x v="7"/>
    <n v="18"/>
    <x v="12"/>
    <n v="6279.7001953125"/>
    <s v="Sample"/>
    <x v="1"/>
    <x v="3"/>
    <n v="1793"/>
    <n v="1793"/>
    <n v="1"/>
  </r>
  <r>
    <n v="2018"/>
    <x v="7"/>
    <n v="18"/>
    <x v="13"/>
    <n v="6376.89990234375"/>
    <s v="Sample"/>
    <x v="1"/>
    <x v="3"/>
    <n v="1783"/>
    <n v="1793"/>
    <n v="0.99442275515895151"/>
  </r>
  <r>
    <n v="2018"/>
    <x v="7"/>
    <n v="18"/>
    <x v="14"/>
    <n v="6454.3000488281305"/>
    <s v="Sample"/>
    <x v="1"/>
    <x v="3"/>
    <n v="1768"/>
    <n v="1793"/>
    <n v="0.98605688789737866"/>
  </r>
  <r>
    <n v="2018"/>
    <x v="7"/>
    <n v="18"/>
    <x v="15"/>
    <n v="6458.0998535156305"/>
    <s v="Sample"/>
    <x v="1"/>
    <x v="3"/>
    <n v="1758"/>
    <n v="1793"/>
    <n v="0.98047964305633017"/>
  </r>
  <r>
    <n v="2018"/>
    <x v="7"/>
    <n v="18"/>
    <x v="16"/>
    <n v="6402.10009765625"/>
    <s v="Sample"/>
    <x v="1"/>
    <x v="3"/>
    <n v="1734"/>
    <n v="1793"/>
    <n v="0.96709425543781369"/>
  </r>
  <r>
    <n v="2018"/>
    <x v="7"/>
    <n v="18"/>
    <x v="17"/>
    <n v="6320.9997558593805"/>
    <s v="Sample"/>
    <x v="1"/>
    <x v="3"/>
    <n v="1708"/>
    <n v="1793"/>
    <n v="0.95259341885108761"/>
  </r>
  <r>
    <n v="2018"/>
    <x v="7"/>
    <n v="18"/>
    <x v="18"/>
    <n v="6128.64990234376"/>
    <s v="Sample"/>
    <x v="1"/>
    <x v="3"/>
    <n v="1660"/>
    <n v="1793"/>
    <n v="0.92582264361405464"/>
  </r>
  <r>
    <n v="2018"/>
    <x v="7"/>
    <n v="18"/>
    <x v="19"/>
    <n v="5944.50000000001"/>
    <s v="Sample"/>
    <x v="1"/>
    <x v="3"/>
    <n v="1284"/>
    <n v="1793"/>
    <n v="0.7161182375906302"/>
  </r>
  <r>
    <n v="2018"/>
    <x v="7"/>
    <n v="18"/>
    <x v="20"/>
    <n v="5720.4499511718805"/>
    <s v="Sample"/>
    <x v="1"/>
    <x v="3"/>
    <n v="942"/>
    <n v="1793"/>
    <n v="0.52537646402677074"/>
  </r>
  <r>
    <n v="2018"/>
    <x v="7"/>
    <n v="18"/>
    <x v="21"/>
    <n v="5455"/>
    <s v="Sample"/>
    <x v="1"/>
    <x v="3"/>
    <n v="872"/>
    <n v="1793"/>
    <n v="0.48633575013943114"/>
  </r>
  <r>
    <n v="2018"/>
    <x v="7"/>
    <n v="18"/>
    <x v="22"/>
    <n v="5064.2999267578098"/>
    <s v="Sample"/>
    <x v="1"/>
    <x v="3"/>
    <n v="835"/>
    <n v="1793"/>
    <n v="0.46569994422755157"/>
  </r>
  <r>
    <n v="2018"/>
    <x v="7"/>
    <n v="18"/>
    <x v="23"/>
    <n v="4700.6999511718805"/>
    <s v="Sample"/>
    <x v="1"/>
    <x v="3"/>
    <n v="823"/>
    <n v="1793"/>
    <n v="0.45900725041829338"/>
  </r>
  <r>
    <n v="2018"/>
    <x v="8"/>
    <n v="5"/>
    <x v="0"/>
    <n v="4274.8195800781305"/>
    <s v="Sample"/>
    <x v="1"/>
    <x v="3"/>
    <n v="834"/>
    <n v="1841"/>
    <n v="0.45301466594242262"/>
  </r>
  <r>
    <n v="2018"/>
    <x v="8"/>
    <n v="5"/>
    <x v="1"/>
    <n v="4041.5999755859402"/>
    <s v="Sample"/>
    <x v="1"/>
    <x v="3"/>
    <n v="835"/>
    <n v="1841"/>
    <n v="0.45355784899511137"/>
  </r>
  <r>
    <n v="2018"/>
    <x v="8"/>
    <n v="5"/>
    <x v="2"/>
    <n v="3852.7498779296902"/>
    <s v="Sample"/>
    <x v="1"/>
    <x v="3"/>
    <n v="828"/>
    <n v="1841"/>
    <n v="0.44975556762629004"/>
  </r>
  <r>
    <n v="2018"/>
    <x v="8"/>
    <n v="5"/>
    <x v="3"/>
    <n v="3811.37426757813"/>
    <s v="Sample"/>
    <x v="1"/>
    <x v="3"/>
    <n v="834"/>
    <n v="1841"/>
    <n v="0.45301466594242262"/>
  </r>
  <r>
    <n v="2018"/>
    <x v="8"/>
    <n v="5"/>
    <x v="4"/>
    <n v="3849.2403564453098"/>
    <s v="Sample"/>
    <x v="1"/>
    <x v="3"/>
    <n v="911"/>
    <n v="1841"/>
    <n v="0.49483976099945681"/>
  </r>
  <r>
    <n v="2018"/>
    <x v="8"/>
    <n v="5"/>
    <x v="5"/>
    <n v="4013.10009765625"/>
    <s v="Sample"/>
    <x v="1"/>
    <x v="3"/>
    <n v="927"/>
    <n v="1841"/>
    <n v="0.50353068984247695"/>
  </r>
  <r>
    <n v="2018"/>
    <x v="8"/>
    <n v="5"/>
    <x v="6"/>
    <n v="4262.9998779296902"/>
    <s v="Sample"/>
    <x v="1"/>
    <x v="3"/>
    <n v="1248"/>
    <n v="1841"/>
    <n v="0.67789244975556762"/>
  </r>
  <r>
    <n v="2018"/>
    <x v="8"/>
    <n v="5"/>
    <x v="7"/>
    <n v="4585.0001220703098"/>
    <s v="Sample"/>
    <x v="1"/>
    <x v="3"/>
    <n v="1384"/>
    <n v="1841"/>
    <n v="0.75176534492123848"/>
  </r>
  <r>
    <n v="2018"/>
    <x v="8"/>
    <n v="5"/>
    <x v="8"/>
    <n v="5077.6999511718805"/>
    <s v="Sample"/>
    <x v="1"/>
    <x v="3"/>
    <n v="1526"/>
    <n v="1841"/>
    <n v="0.82889733840304181"/>
  </r>
  <r>
    <n v="2018"/>
    <x v="8"/>
    <n v="5"/>
    <x v="9"/>
    <n v="5498.89990234376"/>
    <s v="Sample"/>
    <x v="1"/>
    <x v="3"/>
    <n v="1698"/>
    <n v="1841"/>
    <n v="0.92232482346550793"/>
  </r>
  <r>
    <n v="2018"/>
    <x v="8"/>
    <n v="5"/>
    <x v="10"/>
    <n v="5833.8000488281305"/>
    <s v="Sample"/>
    <x v="1"/>
    <x v="3"/>
    <n v="1763"/>
    <n v="1841"/>
    <n v="0.95763172189027701"/>
  </r>
  <r>
    <n v="2018"/>
    <x v="8"/>
    <n v="5"/>
    <x v="11"/>
    <n v="6140.39990234375"/>
    <s v="Sample"/>
    <x v="1"/>
    <x v="3"/>
    <n v="1838"/>
    <n v="1841"/>
    <n v="0.99837045084193377"/>
  </r>
  <r>
    <n v="2018"/>
    <x v="8"/>
    <n v="5"/>
    <x v="12"/>
    <n v="6315.3000488281305"/>
    <s v="Sample"/>
    <x v="1"/>
    <x v="3"/>
    <n v="1841"/>
    <n v="1841"/>
    <n v="1"/>
  </r>
  <r>
    <n v="2018"/>
    <x v="8"/>
    <n v="5"/>
    <x v="13"/>
    <n v="6407.79980468751"/>
    <s v="Sample"/>
    <x v="1"/>
    <x v="3"/>
    <n v="1833"/>
    <n v="1841"/>
    <n v="0.99565453557848993"/>
  </r>
  <r>
    <n v="2018"/>
    <x v="8"/>
    <n v="5"/>
    <x v="14"/>
    <n v="6490.39990234375"/>
    <s v="Sample"/>
    <x v="1"/>
    <x v="3"/>
    <n v="1831"/>
    <n v="1841"/>
    <n v="0.99456816947311244"/>
  </r>
  <r>
    <n v="2018"/>
    <x v="8"/>
    <n v="5"/>
    <x v="15"/>
    <n v="6462.1999511718805"/>
    <s v="Sample"/>
    <x v="1"/>
    <x v="3"/>
    <n v="1818"/>
    <n v="1841"/>
    <n v="0.98750678978815865"/>
  </r>
  <r>
    <n v="2018"/>
    <x v="8"/>
    <n v="5"/>
    <x v="16"/>
    <n v="6375.03955078126"/>
    <s v="Sample"/>
    <x v="1"/>
    <x v="3"/>
    <n v="1753"/>
    <n v="1841"/>
    <n v="0.95219989136338945"/>
  </r>
  <r>
    <n v="2018"/>
    <x v="8"/>
    <n v="5"/>
    <x v="17"/>
    <n v="6073.63525390626"/>
    <s v="Sample"/>
    <x v="1"/>
    <x v="3"/>
    <n v="1726"/>
    <n v="1841"/>
    <n v="0.937533948940793"/>
  </r>
  <r>
    <n v="2018"/>
    <x v="8"/>
    <n v="5"/>
    <x v="18"/>
    <n v="5794.3000488281305"/>
    <s v="Sample"/>
    <x v="1"/>
    <x v="3"/>
    <n v="1663"/>
    <n v="1841"/>
    <n v="0.90331341662140141"/>
  </r>
  <r>
    <n v="2018"/>
    <x v="8"/>
    <n v="5"/>
    <x v="19"/>
    <n v="5596.5500488281305"/>
    <s v="Sample"/>
    <x v="1"/>
    <x v="3"/>
    <n v="1292"/>
    <n v="1841"/>
    <n v="0.70179250407387295"/>
  </r>
  <r>
    <n v="2018"/>
    <x v="8"/>
    <n v="5"/>
    <x v="20"/>
    <n v="5369.64990234375"/>
    <s v="Sample"/>
    <x v="1"/>
    <x v="3"/>
    <n v="955"/>
    <n v="1841"/>
    <n v="0.51873981531776203"/>
  </r>
  <r>
    <n v="2018"/>
    <x v="8"/>
    <n v="5"/>
    <x v="21"/>
    <n v="5117.60009765625"/>
    <s v="Sample"/>
    <x v="1"/>
    <x v="3"/>
    <n v="867"/>
    <n v="1841"/>
    <n v="0.47093970668115154"/>
  </r>
  <r>
    <n v="2018"/>
    <x v="8"/>
    <n v="5"/>
    <x v="22"/>
    <n v="4734.1999511718805"/>
    <s v="Sample"/>
    <x v="1"/>
    <x v="3"/>
    <n v="815"/>
    <n v="1841"/>
    <n v="0.44269418794133625"/>
  </r>
  <r>
    <n v="2018"/>
    <x v="8"/>
    <n v="5"/>
    <x v="23"/>
    <n v="4434.3000488281305"/>
    <s v="Sample"/>
    <x v="1"/>
    <x v="3"/>
    <n v="803"/>
    <n v="1841"/>
    <n v="0.43617599130907114"/>
  </r>
  <r>
    <n v="2018"/>
    <x v="9"/>
    <n v="28"/>
    <x v="0"/>
    <n v="4099.5499267578098"/>
    <s v="Sample"/>
    <x v="1"/>
    <x v="3"/>
    <n v="848"/>
    <n v="1868"/>
    <n v="0.45396145610278371"/>
  </r>
  <r>
    <n v="2018"/>
    <x v="9"/>
    <n v="28"/>
    <x v="1"/>
    <n v="3882.2069091796902"/>
    <s v="Sample"/>
    <x v="1"/>
    <x v="3"/>
    <n v="840"/>
    <n v="1868"/>
    <n v="0.44967880085653106"/>
  </r>
  <r>
    <n v="2018"/>
    <x v="9"/>
    <n v="28"/>
    <x v="2"/>
    <n v="3715.60009765625"/>
    <s v="Sample"/>
    <x v="1"/>
    <x v="3"/>
    <n v="833"/>
    <n v="1868"/>
    <n v="0.44593147751605994"/>
  </r>
  <r>
    <n v="2018"/>
    <x v="9"/>
    <n v="28"/>
    <x v="3"/>
    <n v="3661.39990234375"/>
    <s v="Sample"/>
    <x v="1"/>
    <x v="3"/>
    <n v="837"/>
    <n v="1868"/>
    <n v="0.44807280513918629"/>
  </r>
  <r>
    <n v="2018"/>
    <x v="9"/>
    <n v="28"/>
    <x v="4"/>
    <n v="3757.05004882813"/>
    <s v="Sample"/>
    <x v="1"/>
    <x v="3"/>
    <n v="924"/>
    <n v="1868"/>
    <n v="0.49464668094218417"/>
  </r>
  <r>
    <n v="2018"/>
    <x v="9"/>
    <n v="28"/>
    <x v="5"/>
    <n v="4078.05004882813"/>
    <s v="Sample"/>
    <x v="1"/>
    <x v="3"/>
    <n v="919"/>
    <n v="1868"/>
    <n v="0.49197002141327623"/>
  </r>
  <r>
    <n v="2018"/>
    <x v="9"/>
    <n v="28"/>
    <x v="6"/>
    <n v="4268.1999511718805"/>
    <s v="Sample"/>
    <x v="1"/>
    <x v="3"/>
    <n v="1068"/>
    <n v="1868"/>
    <n v="0.57173447537473232"/>
  </r>
  <r>
    <n v="2018"/>
    <x v="9"/>
    <n v="28"/>
    <x v="7"/>
    <n v="4477.2000732421902"/>
    <s v="Sample"/>
    <x v="1"/>
    <x v="3"/>
    <n v="1339"/>
    <n v="1868"/>
    <n v="0.71680942184154173"/>
  </r>
  <r>
    <n v="2018"/>
    <x v="9"/>
    <n v="28"/>
    <x v="8"/>
    <n v="4831.75"/>
    <s v="Sample"/>
    <x v="1"/>
    <x v="3"/>
    <n v="1565"/>
    <n v="1868"/>
    <n v="0.83779443254817987"/>
  </r>
  <r>
    <n v="2018"/>
    <x v="9"/>
    <n v="28"/>
    <x v="9"/>
    <n v="5206.2501220703098"/>
    <s v="Sample"/>
    <x v="1"/>
    <x v="3"/>
    <n v="1777"/>
    <n v="1868"/>
    <n v="0.95128479657387577"/>
  </r>
  <r>
    <n v="2018"/>
    <x v="9"/>
    <n v="28"/>
    <x v="10"/>
    <n v="5532.1003417968805"/>
    <s v="Sample"/>
    <x v="1"/>
    <x v="3"/>
    <n v="1823"/>
    <n v="1868"/>
    <n v="0.97591006423982873"/>
  </r>
  <r>
    <n v="2018"/>
    <x v="9"/>
    <n v="28"/>
    <x v="11"/>
    <n v="5837.9001464843805"/>
    <s v="Sample"/>
    <x v="1"/>
    <x v="3"/>
    <n v="1850"/>
    <n v="1868"/>
    <n v="0.99036402569593152"/>
  </r>
  <r>
    <n v="2018"/>
    <x v="9"/>
    <n v="28"/>
    <x v="12"/>
    <n v="6056.4499511718805"/>
    <s v="Sample"/>
    <x v="1"/>
    <x v="3"/>
    <n v="1868"/>
    <n v="1868"/>
    <n v="1"/>
  </r>
  <r>
    <n v="2018"/>
    <x v="9"/>
    <n v="28"/>
    <x v="13"/>
    <n v="6186.5"/>
    <s v="Sample"/>
    <x v="1"/>
    <x v="3"/>
    <n v="1862"/>
    <n v="1868"/>
    <n v="0.99678800856531047"/>
  </r>
  <r>
    <n v="2018"/>
    <x v="9"/>
    <n v="28"/>
    <x v="14"/>
    <n v="6390.0500488281305"/>
    <s v="Sample"/>
    <x v="1"/>
    <x v="3"/>
    <n v="1851"/>
    <n v="1868"/>
    <n v="0.9908993576017131"/>
  </r>
  <r>
    <n v="2018"/>
    <x v="9"/>
    <n v="28"/>
    <x v="15"/>
    <n v="6381.5"/>
    <s v="Sample"/>
    <x v="1"/>
    <x v="3"/>
    <n v="1827"/>
    <n v="1868"/>
    <n v="0.97805139186295498"/>
  </r>
  <r>
    <n v="2018"/>
    <x v="9"/>
    <n v="28"/>
    <x v="16"/>
    <n v="6328.8498535156305"/>
    <s v="Sample"/>
    <x v="1"/>
    <x v="3"/>
    <n v="1800"/>
    <n v="1868"/>
    <n v="0.9635974304068522"/>
  </r>
  <r>
    <n v="2018"/>
    <x v="9"/>
    <n v="28"/>
    <x v="17"/>
    <n v="6242.3503417968805"/>
    <s v="Sample"/>
    <x v="1"/>
    <x v="3"/>
    <n v="1745"/>
    <n v="1868"/>
    <n v="0.93415417558886504"/>
  </r>
  <r>
    <n v="2018"/>
    <x v="9"/>
    <n v="28"/>
    <x v="18"/>
    <n v="6010.2180175781305"/>
    <s v="Sample"/>
    <x v="1"/>
    <x v="3"/>
    <n v="1708"/>
    <n v="1868"/>
    <n v="0.91434689507494649"/>
  </r>
  <r>
    <n v="2018"/>
    <x v="9"/>
    <n v="28"/>
    <x v="19"/>
    <n v="5845.89990234375"/>
    <s v="Sample"/>
    <x v="1"/>
    <x v="3"/>
    <n v="1394"/>
    <n v="1868"/>
    <n v="0.74625267665952888"/>
  </r>
  <r>
    <n v="2018"/>
    <x v="9"/>
    <n v="28"/>
    <x v="20"/>
    <n v="5627.2998046875"/>
    <s v="Sample"/>
    <x v="1"/>
    <x v="3"/>
    <n v="984"/>
    <n v="1868"/>
    <n v="0.52676659528907921"/>
  </r>
  <r>
    <n v="2018"/>
    <x v="9"/>
    <n v="28"/>
    <x v="21"/>
    <n v="5196.6999511718805"/>
    <s v="Sample"/>
    <x v="1"/>
    <x v="3"/>
    <n v="902"/>
    <n v="1868"/>
    <n v="0.48286937901498928"/>
  </r>
  <r>
    <n v="2018"/>
    <x v="9"/>
    <n v="28"/>
    <x v="22"/>
    <n v="4785.1500244140598"/>
    <s v="Sample"/>
    <x v="1"/>
    <x v="3"/>
    <n v="858"/>
    <n v="1868"/>
    <n v="0.4593147751605996"/>
  </r>
  <r>
    <n v="2018"/>
    <x v="9"/>
    <n v="28"/>
    <x v="23"/>
    <n v="4455.0499267578098"/>
    <s v="Sample"/>
    <x v="1"/>
    <x v="3"/>
    <n v="840"/>
    <n v="1868"/>
    <n v="0.44967880085653106"/>
  </r>
  <r>
    <n v="2018"/>
    <x v="10"/>
    <n v="4"/>
    <x v="0"/>
    <n v="3891.5665283203098"/>
    <s v="Sample"/>
    <x v="1"/>
    <x v="3"/>
    <n v="787"/>
    <n v="1842"/>
    <n v="0.42725298588490773"/>
  </r>
  <r>
    <n v="2018"/>
    <x v="10"/>
    <n v="4"/>
    <x v="1"/>
    <n v="3715.0499267578098"/>
    <s v="Sample"/>
    <x v="1"/>
    <x v="3"/>
    <n v="782"/>
    <n v="1842"/>
    <n v="0.42453854505971772"/>
  </r>
  <r>
    <n v="2018"/>
    <x v="10"/>
    <n v="4"/>
    <x v="2"/>
    <n v="3592.69995117188"/>
    <s v="Sample"/>
    <x v="1"/>
    <x v="3"/>
    <n v="781"/>
    <n v="1842"/>
    <n v="0.42399565689467972"/>
  </r>
  <r>
    <n v="2018"/>
    <x v="10"/>
    <n v="4"/>
    <x v="3"/>
    <n v="3562.7999267578098"/>
    <s v="Sample"/>
    <x v="1"/>
    <x v="3"/>
    <n v="800"/>
    <n v="1842"/>
    <n v="0.43431053203040176"/>
  </r>
  <r>
    <n v="2018"/>
    <x v="10"/>
    <n v="4"/>
    <x v="4"/>
    <n v="3708.2999267578098"/>
    <s v="Sample"/>
    <x v="1"/>
    <x v="3"/>
    <n v="882"/>
    <n v="1842"/>
    <n v="0.47882736156351791"/>
  </r>
  <r>
    <n v="2018"/>
    <x v="10"/>
    <n v="4"/>
    <x v="5"/>
    <n v="4017"/>
    <s v="Sample"/>
    <x v="1"/>
    <x v="3"/>
    <n v="903"/>
    <n v="1842"/>
    <n v="0.49022801302931596"/>
  </r>
  <r>
    <n v="2018"/>
    <x v="10"/>
    <n v="4"/>
    <x v="6"/>
    <n v="4200.64990234376"/>
    <s v="Sample"/>
    <x v="1"/>
    <x v="3"/>
    <n v="1138"/>
    <n v="1842"/>
    <n v="0.61780673181324652"/>
  </r>
  <r>
    <n v="2018"/>
    <x v="10"/>
    <n v="4"/>
    <x v="7"/>
    <n v="4473.2498779296902"/>
    <s v="Sample"/>
    <x v="1"/>
    <x v="3"/>
    <n v="1402"/>
    <n v="1842"/>
    <n v="0.76112920738327905"/>
  </r>
  <r>
    <n v="2018"/>
    <x v="10"/>
    <n v="4"/>
    <x v="8"/>
    <n v="4801.5998535156305"/>
    <s v="Sample"/>
    <x v="1"/>
    <x v="3"/>
    <n v="1585"/>
    <n v="1842"/>
    <n v="0.86047774158523349"/>
  </r>
  <r>
    <n v="2018"/>
    <x v="10"/>
    <n v="4"/>
    <x v="9"/>
    <n v="5182.0499267578198"/>
    <s v="Sample"/>
    <x v="1"/>
    <x v="3"/>
    <n v="1787"/>
    <n v="1842"/>
    <n v="0.97014115092290987"/>
  </r>
  <r>
    <n v="2018"/>
    <x v="10"/>
    <n v="4"/>
    <x v="10"/>
    <n v="5530.14990234375"/>
    <s v="Sample"/>
    <x v="1"/>
    <x v="3"/>
    <n v="1811"/>
    <n v="1842"/>
    <n v="0.98317046688382193"/>
  </r>
  <r>
    <n v="2018"/>
    <x v="10"/>
    <n v="4"/>
    <x v="11"/>
    <n v="5855.5"/>
    <s v="Sample"/>
    <x v="1"/>
    <x v="3"/>
    <n v="1824"/>
    <n v="1842"/>
    <n v="0.99022801302931596"/>
  </r>
  <r>
    <n v="2018"/>
    <x v="10"/>
    <n v="4"/>
    <x v="12"/>
    <n v="6083.2998046875"/>
    <s v="Sample"/>
    <x v="1"/>
    <x v="3"/>
    <n v="1829"/>
    <n v="1842"/>
    <n v="0.99294245385450597"/>
  </r>
  <r>
    <n v="2018"/>
    <x v="10"/>
    <n v="4"/>
    <x v="13"/>
    <n v="6285.1999511718805"/>
    <s v="Sample"/>
    <x v="1"/>
    <x v="3"/>
    <n v="1842"/>
    <n v="1842"/>
    <n v="1"/>
  </r>
  <r>
    <n v="2018"/>
    <x v="10"/>
    <n v="4"/>
    <x v="14"/>
    <n v="6331.0998535156305"/>
    <s v="Sample"/>
    <x v="1"/>
    <x v="3"/>
    <n v="1841"/>
    <n v="1842"/>
    <n v="0.999457111834962"/>
  </r>
  <r>
    <n v="2018"/>
    <x v="10"/>
    <n v="4"/>
    <x v="15"/>
    <n v="6384.3000488281305"/>
    <s v="Sample"/>
    <x v="1"/>
    <x v="3"/>
    <n v="1814"/>
    <n v="1842"/>
    <n v="0.98479913137893593"/>
  </r>
  <r>
    <n v="2018"/>
    <x v="10"/>
    <n v="4"/>
    <x v="16"/>
    <n v="6355.2001953125"/>
    <s v="Sample"/>
    <x v="1"/>
    <x v="3"/>
    <n v="1789"/>
    <n v="1842"/>
    <n v="0.97122692725298587"/>
  </r>
  <r>
    <n v="2018"/>
    <x v="10"/>
    <n v="4"/>
    <x v="17"/>
    <n v="6262"/>
    <s v="Sample"/>
    <x v="1"/>
    <x v="3"/>
    <n v="1764"/>
    <n v="1842"/>
    <n v="0.95765472312703581"/>
  </r>
  <r>
    <n v="2018"/>
    <x v="10"/>
    <n v="4"/>
    <x v="18"/>
    <n v="6033.64990234375"/>
    <s v="Sample"/>
    <x v="1"/>
    <x v="3"/>
    <n v="1701"/>
    <n v="1842"/>
    <n v="0.92345276872964166"/>
  </r>
  <r>
    <n v="2018"/>
    <x v="10"/>
    <n v="4"/>
    <x v="19"/>
    <n v="5880.75"/>
    <s v="Sample"/>
    <x v="1"/>
    <x v="3"/>
    <n v="1398"/>
    <n v="1842"/>
    <n v="0.75895765472312704"/>
  </r>
  <r>
    <n v="2018"/>
    <x v="10"/>
    <n v="4"/>
    <x v="20"/>
    <n v="5620.7998046875"/>
    <s v="Sample"/>
    <x v="1"/>
    <x v="3"/>
    <n v="983"/>
    <n v="1842"/>
    <n v="0.53365906623235615"/>
  </r>
  <r>
    <n v="2018"/>
    <x v="10"/>
    <n v="4"/>
    <x v="21"/>
    <n v="5195.7998046875"/>
    <s v="Sample"/>
    <x v="1"/>
    <x v="3"/>
    <n v="889"/>
    <n v="1842"/>
    <n v="0.48262757871878392"/>
  </r>
  <r>
    <n v="2018"/>
    <x v="10"/>
    <n v="4"/>
    <x v="22"/>
    <n v="4812.7999267578098"/>
    <s v="Sample"/>
    <x v="1"/>
    <x v="3"/>
    <n v="822"/>
    <n v="1842"/>
    <n v="0.44625407166123776"/>
  </r>
  <r>
    <n v="2018"/>
    <x v="10"/>
    <n v="4"/>
    <x v="23"/>
    <n v="4460.2000732421902"/>
    <s v="Sample"/>
    <x v="1"/>
    <x v="3"/>
    <n v="800"/>
    <n v="1842"/>
    <n v="0.43431053203040176"/>
  </r>
  <r>
    <n v="2018"/>
    <x v="11"/>
    <n v="5"/>
    <x v="0"/>
    <n v="3564.4000244140598"/>
    <s v="Sample"/>
    <x v="1"/>
    <x v="3"/>
    <n v="728"/>
    <n v="1831"/>
    <n v="0.39759694156198799"/>
  </r>
  <r>
    <n v="2018"/>
    <x v="11"/>
    <n v="5"/>
    <x v="1"/>
    <n v="3374.59985351563"/>
    <s v="Sample"/>
    <x v="1"/>
    <x v="3"/>
    <n v="711"/>
    <n v="1831"/>
    <n v="0.38831239759694158"/>
  </r>
  <r>
    <n v="2018"/>
    <x v="11"/>
    <n v="5"/>
    <x v="2"/>
    <n v="3299.44995117188"/>
    <s v="Sample"/>
    <x v="1"/>
    <x v="3"/>
    <n v="708"/>
    <n v="1831"/>
    <n v="0.38667394866193339"/>
  </r>
  <r>
    <n v="2018"/>
    <x v="11"/>
    <n v="5"/>
    <x v="3"/>
    <n v="3276.5999755859402"/>
    <s v="Sample"/>
    <x v="1"/>
    <x v="3"/>
    <n v="717"/>
    <n v="1831"/>
    <n v="0.39158929546695792"/>
  </r>
  <r>
    <n v="2018"/>
    <x v="11"/>
    <n v="5"/>
    <x v="4"/>
    <n v="3415.34985351563"/>
    <s v="Sample"/>
    <x v="1"/>
    <x v="3"/>
    <n v="809"/>
    <n v="1831"/>
    <n v="0.44183506280720919"/>
  </r>
  <r>
    <n v="2018"/>
    <x v="11"/>
    <n v="5"/>
    <x v="5"/>
    <n v="3708.4000244140598"/>
    <s v="Sample"/>
    <x v="1"/>
    <x v="3"/>
    <n v="848"/>
    <n v="1831"/>
    <n v="0.46313489896231569"/>
  </r>
  <r>
    <n v="2018"/>
    <x v="11"/>
    <n v="5"/>
    <x v="6"/>
    <n v="3936.5999755859402"/>
    <s v="Sample"/>
    <x v="1"/>
    <x v="3"/>
    <n v="997"/>
    <n v="1831"/>
    <n v="0.54451119606772258"/>
  </r>
  <r>
    <n v="2018"/>
    <x v="11"/>
    <n v="5"/>
    <x v="7"/>
    <n v="4025.00024414063"/>
    <s v="Sample"/>
    <x v="1"/>
    <x v="3"/>
    <n v="1163"/>
    <n v="1831"/>
    <n v="0.63517203713817583"/>
  </r>
  <r>
    <n v="2018"/>
    <x v="11"/>
    <n v="5"/>
    <x v="8"/>
    <n v="4229.60009765625"/>
    <s v="Sample"/>
    <x v="1"/>
    <x v="3"/>
    <n v="1480"/>
    <n v="1831"/>
    <n v="0.80830147460404156"/>
  </r>
  <r>
    <n v="2018"/>
    <x v="11"/>
    <n v="5"/>
    <x v="9"/>
    <n v="4522.9499511718805"/>
    <s v="Sample"/>
    <x v="1"/>
    <x v="3"/>
    <n v="1743"/>
    <n v="1831"/>
    <n v="0.95193883123975964"/>
  </r>
  <r>
    <n v="2018"/>
    <x v="11"/>
    <n v="5"/>
    <x v="10"/>
    <n v="4880.85009765626"/>
    <s v="Sample"/>
    <x v="1"/>
    <x v="3"/>
    <n v="1798"/>
    <n v="1831"/>
    <n v="0.98197706171490984"/>
  </r>
  <r>
    <n v="2018"/>
    <x v="11"/>
    <n v="5"/>
    <x v="11"/>
    <n v="5158.7998046875"/>
    <s v="Sample"/>
    <x v="1"/>
    <x v="3"/>
    <n v="1829"/>
    <n v="1831"/>
    <n v="0.99890770070999457"/>
  </r>
  <r>
    <n v="2018"/>
    <x v="11"/>
    <n v="5"/>
    <x v="12"/>
    <n v="5411.5"/>
    <s v="Sample"/>
    <x v="1"/>
    <x v="3"/>
    <n v="1831"/>
    <n v="1831"/>
    <n v="1"/>
  </r>
  <r>
    <n v="2018"/>
    <x v="11"/>
    <n v="5"/>
    <x v="13"/>
    <n v="5583.10009765625"/>
    <s v="Sample"/>
    <x v="1"/>
    <x v="3"/>
    <n v="1817"/>
    <n v="1831"/>
    <n v="0.99235390496996179"/>
  </r>
  <r>
    <n v="2018"/>
    <x v="11"/>
    <n v="5"/>
    <x v="14"/>
    <n v="5664.19970703126"/>
    <s v="Sample"/>
    <x v="1"/>
    <x v="3"/>
    <n v="1820"/>
    <n v="1831"/>
    <n v="0.99399235390496998"/>
  </r>
  <r>
    <n v="2018"/>
    <x v="11"/>
    <n v="5"/>
    <x v="15"/>
    <n v="5647.0002441406305"/>
    <s v="Sample"/>
    <x v="1"/>
    <x v="3"/>
    <n v="1770"/>
    <n v="1831"/>
    <n v="0.96668487165483341"/>
  </r>
  <r>
    <n v="2018"/>
    <x v="11"/>
    <n v="5"/>
    <x v="16"/>
    <n v="5541.8000488281305"/>
    <s v="Sample"/>
    <x v="1"/>
    <x v="3"/>
    <n v="1721"/>
    <n v="1831"/>
    <n v="0.93992353904969961"/>
  </r>
  <r>
    <n v="2018"/>
    <x v="11"/>
    <n v="5"/>
    <x v="17"/>
    <n v="5322.3000488281305"/>
    <s v="Sample"/>
    <x v="1"/>
    <x v="3"/>
    <n v="1694"/>
    <n v="1831"/>
    <n v="0.92517749863462584"/>
  </r>
  <r>
    <n v="2018"/>
    <x v="11"/>
    <n v="5"/>
    <x v="18"/>
    <n v="5071.9000244140598"/>
    <s v="Sample"/>
    <x v="1"/>
    <x v="3"/>
    <n v="1667"/>
    <n v="1831"/>
    <n v="0.91043145821955218"/>
  </r>
  <r>
    <n v="2018"/>
    <x v="11"/>
    <n v="5"/>
    <x v="19"/>
    <n v="4908.5998535156305"/>
    <s v="Sample"/>
    <x v="1"/>
    <x v="3"/>
    <n v="1466"/>
    <n v="1831"/>
    <n v="0.80065537957400323"/>
  </r>
  <r>
    <n v="2018"/>
    <x v="11"/>
    <n v="5"/>
    <x v="20"/>
    <n v="4617.8000488281305"/>
    <s v="Sample"/>
    <x v="1"/>
    <x v="3"/>
    <n v="1186"/>
    <n v="1831"/>
    <n v="0.64773347897323863"/>
  </r>
  <r>
    <n v="2018"/>
    <x v="11"/>
    <n v="5"/>
    <x v="21"/>
    <n v="4301.2999267578098"/>
    <s v="Sample"/>
    <x v="1"/>
    <x v="3"/>
    <n v="855"/>
    <n v="1831"/>
    <n v="0.4669579464773348"/>
  </r>
  <r>
    <n v="2018"/>
    <x v="11"/>
    <n v="5"/>
    <x v="22"/>
    <n v="4007.0001220703098"/>
    <s v="Sample"/>
    <x v="1"/>
    <x v="3"/>
    <n v="779"/>
    <n v="1831"/>
    <n v="0.42545057345712728"/>
  </r>
  <r>
    <n v="2018"/>
    <x v="11"/>
    <n v="5"/>
    <x v="23"/>
    <n v="3758.89990234375"/>
    <s v="Sample"/>
    <x v="1"/>
    <x v="3"/>
    <n v="759"/>
    <n v="1831"/>
    <n v="0.41452758055707262"/>
  </r>
  <r>
    <n v="2017"/>
    <x v="0"/>
    <n v="20"/>
    <x v="0"/>
    <n v="3767.7601318359402"/>
    <m/>
    <x v="2"/>
    <x v="4"/>
    <n v="3767.7601318359402"/>
    <n v="4853.3079833984402"/>
    <n v="0.7763282579066072"/>
  </r>
  <r>
    <n v="2017"/>
    <x v="0"/>
    <n v="20"/>
    <x v="1"/>
    <n v="3824.2587890625"/>
    <m/>
    <x v="2"/>
    <x v="4"/>
    <n v="3824.2587890625"/>
    <n v="4853.3079833984402"/>
    <n v="0.78796952555741839"/>
  </r>
  <r>
    <n v="2017"/>
    <x v="0"/>
    <n v="20"/>
    <x v="2"/>
    <n v="3809.84106445313"/>
    <m/>
    <x v="2"/>
    <x v="4"/>
    <n v="3809.84106445313"/>
    <n v="4853.3079833984402"/>
    <n v="0.78499882502518592"/>
  </r>
  <r>
    <n v="2017"/>
    <x v="0"/>
    <n v="20"/>
    <x v="3"/>
    <n v="3905.35400390625"/>
    <m/>
    <x v="2"/>
    <x v="4"/>
    <n v="3905.35400390625"/>
    <n v="4853.3079833984402"/>
    <n v="0.80467879171591272"/>
  </r>
  <r>
    <n v="2017"/>
    <x v="0"/>
    <n v="20"/>
    <x v="4"/>
    <n v="3990.2579345703098"/>
    <m/>
    <x v="2"/>
    <x v="4"/>
    <n v="3990.2579345703098"/>
    <n v="4853.3079833984402"/>
    <n v="0.82217282484846643"/>
  </r>
  <r>
    <n v="2017"/>
    <x v="0"/>
    <n v="20"/>
    <x v="5"/>
    <n v="4284.3570556640598"/>
    <m/>
    <x v="2"/>
    <x v="4"/>
    <n v="4284.3570556640598"/>
    <n v="4853.3079833984402"/>
    <n v="0.88277048774143874"/>
  </r>
  <r>
    <n v="2017"/>
    <x v="0"/>
    <n v="20"/>
    <x v="6"/>
    <n v="4662.158203125"/>
    <m/>
    <x v="2"/>
    <x v="4"/>
    <n v="4662.158203125"/>
    <n v="4853.3079833984402"/>
    <n v="0.9606145373573447"/>
  </r>
  <r>
    <n v="2017"/>
    <x v="0"/>
    <n v="20"/>
    <x v="7"/>
    <n v="4853.3079833984402"/>
    <m/>
    <x v="2"/>
    <x v="4"/>
    <n v="4853.3079833984402"/>
    <n v="4853.3079833984402"/>
    <n v="1"/>
  </r>
  <r>
    <n v="2017"/>
    <x v="0"/>
    <n v="20"/>
    <x v="8"/>
    <n v="4832.2020263671902"/>
    <m/>
    <x v="2"/>
    <x v="4"/>
    <n v="4832.2020263671902"/>
    <n v="4853.3079833984402"/>
    <n v="0.99565122240264858"/>
  </r>
  <r>
    <n v="2017"/>
    <x v="0"/>
    <n v="20"/>
    <x v="9"/>
    <n v="4632.01806640625"/>
    <m/>
    <x v="2"/>
    <x v="4"/>
    <n v="4632.01806640625"/>
    <n v="4853.3079833984402"/>
    <n v="0.95440431191485275"/>
  </r>
  <r>
    <n v="2017"/>
    <x v="0"/>
    <n v="20"/>
    <x v="10"/>
    <n v="4392.8011474609402"/>
    <m/>
    <x v="2"/>
    <x v="4"/>
    <n v="4392.8011474609402"/>
    <n v="4853.3079833984402"/>
    <n v="0.90511485413397597"/>
  </r>
  <r>
    <n v="2017"/>
    <x v="0"/>
    <n v="20"/>
    <x v="11"/>
    <n v="4217.06689453125"/>
    <m/>
    <x v="2"/>
    <x v="4"/>
    <n v="4217.06689453125"/>
    <n v="4853.3079833984402"/>
    <n v="0.86890568432014614"/>
  </r>
  <r>
    <n v="2017"/>
    <x v="0"/>
    <n v="20"/>
    <x v="12"/>
    <n v="4146.86816406251"/>
    <m/>
    <x v="2"/>
    <x v="4"/>
    <n v="4146.86816406251"/>
    <n v="4853.3079833984402"/>
    <n v="0.85444158463620545"/>
  </r>
  <r>
    <n v="2017"/>
    <x v="0"/>
    <n v="20"/>
    <x v="13"/>
    <n v="3958.6690673828198"/>
    <m/>
    <x v="2"/>
    <x v="4"/>
    <n v="3958.6690673828198"/>
    <n v="4853.3079833984402"/>
    <n v="0.81566409568980913"/>
  </r>
  <r>
    <n v="2017"/>
    <x v="0"/>
    <n v="20"/>
    <x v="14"/>
    <n v="3885.8690185546902"/>
    <m/>
    <x v="2"/>
    <x v="4"/>
    <n v="3885.8690185546902"/>
    <n v="4853.3079833984402"/>
    <n v="0.80066400728059328"/>
  </r>
  <r>
    <n v="2017"/>
    <x v="0"/>
    <n v="20"/>
    <x v="15"/>
    <n v="3798.2679443359402"/>
    <m/>
    <x v="2"/>
    <x v="4"/>
    <n v="3798.2679443359402"/>
    <n v="4853.3079833984402"/>
    <n v="0.78261424111730749"/>
  </r>
  <r>
    <n v="2017"/>
    <x v="0"/>
    <n v="20"/>
    <x v="16"/>
    <n v="3829.7640380859402"/>
    <m/>
    <x v="2"/>
    <x v="4"/>
    <n v="3829.7640380859402"/>
    <n v="4853.3079833984402"/>
    <n v="0.78910385477004452"/>
  </r>
  <r>
    <n v="2017"/>
    <x v="0"/>
    <n v="20"/>
    <x v="17"/>
    <n v="3998.3060302734402"/>
    <m/>
    <x v="2"/>
    <x v="4"/>
    <n v="3998.3060302734402"/>
    <n v="4853.3079833984402"/>
    <n v="0.82383109498723783"/>
  </r>
  <r>
    <n v="2017"/>
    <x v="0"/>
    <n v="20"/>
    <x v="18"/>
    <n v="4218.2159423828098"/>
    <m/>
    <x v="2"/>
    <x v="4"/>
    <n v="4218.2159423828098"/>
    <n v="4853.3079833984402"/>
    <n v="0.8691424399217873"/>
  </r>
  <r>
    <n v="2017"/>
    <x v="0"/>
    <n v="20"/>
    <x v="19"/>
    <n v="4264.3648681640598"/>
    <m/>
    <x v="2"/>
    <x v="4"/>
    <n v="4264.3648681640598"/>
    <n v="4853.3079833984402"/>
    <n v="0.87865119682308235"/>
  </r>
  <r>
    <n v="2017"/>
    <x v="0"/>
    <n v="20"/>
    <x v="20"/>
    <n v="4287.06396484375"/>
    <m/>
    <x v="2"/>
    <x v="4"/>
    <n v="4287.06396484375"/>
    <n v="4853.3079833984402"/>
    <n v="0.88332823293068907"/>
  </r>
  <r>
    <n v="2017"/>
    <x v="0"/>
    <n v="20"/>
    <x v="21"/>
    <n v="4183.4638671875"/>
    <m/>
    <x v="2"/>
    <x v="4"/>
    <n v="4183.4638671875"/>
    <n v="4853.3079833984402"/>
    <n v="0.86198194746711831"/>
  </r>
  <r>
    <n v="2017"/>
    <x v="0"/>
    <n v="20"/>
    <x v="22"/>
    <n v="4093.4130859375"/>
    <m/>
    <x v="2"/>
    <x v="4"/>
    <n v="4093.4130859375"/>
    <n v="4853.3079833984402"/>
    <n v="0.84342743133955456"/>
  </r>
  <r>
    <n v="2017"/>
    <x v="0"/>
    <n v="20"/>
    <x v="23"/>
    <n v="3849.11206054688"/>
    <m/>
    <x v="2"/>
    <x v="4"/>
    <n v="3849.11206054688"/>
    <n v="4853.3079833984402"/>
    <n v="0.79309041868214791"/>
  </r>
  <r>
    <n v="2017"/>
    <x v="1"/>
    <n v="28"/>
    <x v="0"/>
    <n v="5009.4000244140598"/>
    <m/>
    <x v="2"/>
    <x v="4"/>
    <n v="5009.4000244140598"/>
    <n v="5611.9500732421902"/>
    <n v="0.89263089639712001"/>
  </r>
  <r>
    <n v="2017"/>
    <x v="1"/>
    <n v="28"/>
    <x v="1"/>
    <n v="4916.0998535156305"/>
    <m/>
    <x v="2"/>
    <x v="4"/>
    <n v="4916.0998535156305"/>
    <n v="5611.9500732421902"/>
    <n v="0.87600562894449518"/>
  </r>
  <r>
    <n v="2017"/>
    <x v="1"/>
    <n v="28"/>
    <x v="2"/>
    <n v="5000.5999755859402"/>
    <m/>
    <x v="2"/>
    <x v="4"/>
    <n v="5000.5999755859402"/>
    <n v="5611.9500732421902"/>
    <n v="0.89106280532124282"/>
  </r>
  <r>
    <n v="2017"/>
    <x v="1"/>
    <n v="28"/>
    <x v="3"/>
    <n v="4963.1999511718805"/>
    <m/>
    <x v="2"/>
    <x v="4"/>
    <n v="4963.1999511718805"/>
    <n v="5611.9500732421902"/>
    <n v="0.88439845087654034"/>
  </r>
  <r>
    <n v="2017"/>
    <x v="1"/>
    <n v="28"/>
    <x v="4"/>
    <n v="4968.318359375"/>
    <m/>
    <x v="2"/>
    <x v="4"/>
    <n v="4968.318359375"/>
    <n v="5611.9500732421902"/>
    <n v="0.88531050606882089"/>
  </r>
  <r>
    <n v="2017"/>
    <x v="1"/>
    <n v="28"/>
    <x v="5"/>
    <n v="5138.0499267578098"/>
    <m/>
    <x v="2"/>
    <x v="4"/>
    <n v="5138.0499267578098"/>
    <n v="5611.9500732421902"/>
    <n v="0.91555517417306709"/>
  </r>
  <r>
    <n v="2017"/>
    <x v="1"/>
    <n v="28"/>
    <x v="6"/>
    <n v="5317.25"/>
    <m/>
    <x v="2"/>
    <x v="4"/>
    <n v="5317.25"/>
    <n v="5611.9500732421902"/>
    <n v="0.94748704649969684"/>
  </r>
  <r>
    <n v="2017"/>
    <x v="1"/>
    <n v="28"/>
    <x v="7"/>
    <n v="5573.7498779296902"/>
    <m/>
    <x v="2"/>
    <x v="4"/>
    <n v="5573.7498779296902"/>
    <n v="5611.9500732421902"/>
    <n v="0.99319306215950875"/>
  </r>
  <r>
    <n v="2017"/>
    <x v="1"/>
    <n v="28"/>
    <x v="8"/>
    <n v="5611.9500732421902"/>
    <m/>
    <x v="2"/>
    <x v="4"/>
    <n v="5611.9500732421902"/>
    <n v="5611.9500732421902"/>
    <n v="1"/>
  </r>
  <r>
    <n v="2017"/>
    <x v="1"/>
    <n v="28"/>
    <x v="9"/>
    <n v="5599.5998535156305"/>
    <m/>
    <x v="2"/>
    <x v="4"/>
    <n v="5599.5998535156305"/>
    <n v="5611.9500732421902"/>
    <n v="0.9977992997861036"/>
  </r>
  <r>
    <n v="2017"/>
    <x v="1"/>
    <n v="28"/>
    <x v="10"/>
    <n v="5424.5"/>
    <m/>
    <x v="2"/>
    <x v="4"/>
    <n v="5424.5"/>
    <n v="5611.9500732421902"/>
    <n v="0.96659805044667924"/>
  </r>
  <r>
    <n v="2017"/>
    <x v="1"/>
    <n v="28"/>
    <x v="11"/>
    <n v="5312.8000488281305"/>
    <m/>
    <x v="2"/>
    <x v="4"/>
    <n v="5312.8000488281305"/>
    <n v="5611.9500732421902"/>
    <n v="0.94669410445392077"/>
  </r>
  <r>
    <n v="2017"/>
    <x v="1"/>
    <n v="28"/>
    <x v="12"/>
    <n v="5129.2999267578198"/>
    <m/>
    <x v="2"/>
    <x v="4"/>
    <n v="5129.2999267578198"/>
    <n v="5611.9500732421902"/>
    <n v="0.91399600135688142"/>
  </r>
  <r>
    <n v="2017"/>
    <x v="1"/>
    <n v="28"/>
    <x v="13"/>
    <n v="4954.9001464843805"/>
    <m/>
    <x v="2"/>
    <x v="4"/>
    <n v="4954.9001464843805"/>
    <n v="5611.9500732421902"/>
    <n v="0.88291949889386445"/>
  </r>
  <r>
    <n v="2017"/>
    <x v="1"/>
    <n v="28"/>
    <x v="14"/>
    <n v="4764.0999755859402"/>
    <m/>
    <x v="2"/>
    <x v="4"/>
    <n v="4764.0999755859402"/>
    <n v="5611.9500732421902"/>
    <n v="0.84892059148943533"/>
  </r>
  <r>
    <n v="2017"/>
    <x v="1"/>
    <n v="28"/>
    <x v="15"/>
    <n v="4580.35009765625"/>
    <m/>
    <x v="2"/>
    <x v="4"/>
    <n v="4580.35009765625"/>
    <n v="5611.9500732421902"/>
    <n v="0.81617798410135278"/>
  </r>
  <r>
    <n v="2017"/>
    <x v="1"/>
    <n v="28"/>
    <x v="16"/>
    <n v="4586.6500244140598"/>
    <m/>
    <x v="2"/>
    <x v="4"/>
    <n v="4586.6500244140598"/>
    <n v="5611.9500732421902"/>
    <n v="0.81730057547789547"/>
  </r>
  <r>
    <n v="2017"/>
    <x v="1"/>
    <n v="28"/>
    <x v="17"/>
    <n v="4850.60009765625"/>
    <m/>
    <x v="2"/>
    <x v="4"/>
    <n v="4850.60009765625"/>
    <n v="5611.9500732421902"/>
    <n v="0.86433415022416871"/>
  </r>
  <r>
    <n v="2017"/>
    <x v="1"/>
    <n v="28"/>
    <x v="18"/>
    <n v="5115.3000488281305"/>
    <m/>
    <x v="2"/>
    <x v="4"/>
    <n v="5115.3000488281305"/>
    <n v="5611.9500732421902"/>
    <n v="0.91150134660283422"/>
  </r>
  <r>
    <n v="2017"/>
    <x v="1"/>
    <n v="28"/>
    <x v="19"/>
    <n v="5096.5999755859402"/>
    <m/>
    <x v="2"/>
    <x v="4"/>
    <n v="5096.5999755859402"/>
    <n v="5611.9500732421902"/>
    <n v="0.90816915850455582"/>
  </r>
  <r>
    <n v="2017"/>
    <x v="1"/>
    <n v="28"/>
    <x v="20"/>
    <n v="5034.0998535156305"/>
    <m/>
    <x v="2"/>
    <x v="4"/>
    <n v="5034.0998535156305"/>
    <n v="5611.9500732421902"/>
    <n v="0.89703218806565066"/>
  </r>
  <r>
    <n v="2017"/>
    <x v="1"/>
    <n v="28"/>
    <x v="21"/>
    <n v="5074.9000244140598"/>
    <m/>
    <x v="2"/>
    <x v="4"/>
    <n v="5074.9000244140598"/>
    <n v="5611.9500732421902"/>
    <n v="0.90430241862115124"/>
  </r>
  <r>
    <n v="2017"/>
    <x v="1"/>
    <n v="28"/>
    <x v="22"/>
    <n v="4909.39990234375"/>
    <m/>
    <x v="2"/>
    <x v="4"/>
    <n v="4909.39990234375"/>
    <n v="5611.9500732421902"/>
    <n v="0.87481175674598333"/>
  </r>
  <r>
    <n v="2017"/>
    <x v="1"/>
    <n v="28"/>
    <x v="23"/>
    <n v="4750.6999511718805"/>
    <m/>
    <x v="2"/>
    <x v="4"/>
    <n v="4750.6999511718805"/>
    <n v="5611.9500732421902"/>
    <n v="0.84653282534056118"/>
  </r>
  <r>
    <n v="2018"/>
    <x v="2"/>
    <n v="2"/>
    <x v="0"/>
    <n v="5565.89990234375"/>
    <m/>
    <x v="2"/>
    <x v="4"/>
    <n v="5565.89990234375"/>
    <n v="6699.0501708984402"/>
    <n v="0.83084911447935639"/>
  </r>
  <r>
    <n v="2018"/>
    <x v="2"/>
    <n v="2"/>
    <x v="1"/>
    <n v="5574.2498779296902"/>
    <m/>
    <x v="2"/>
    <x v="4"/>
    <n v="5574.2498779296902"/>
    <n v="6699.0501708984402"/>
    <n v="0.83209555619466302"/>
  </r>
  <r>
    <n v="2018"/>
    <x v="2"/>
    <n v="2"/>
    <x v="2"/>
    <n v="5662.5500488281305"/>
    <m/>
    <x v="2"/>
    <x v="4"/>
    <n v="5662.5500488281305"/>
    <n v="6699.0501708984402"/>
    <n v="0.84527655479085628"/>
  </r>
  <r>
    <n v="2018"/>
    <x v="2"/>
    <n v="2"/>
    <x v="3"/>
    <n v="5717.1999511718805"/>
    <m/>
    <x v="2"/>
    <x v="4"/>
    <n v="5717.1999511718805"/>
    <n v="6699.0501708984402"/>
    <n v="0.85343441313638058"/>
  </r>
  <r>
    <n v="2018"/>
    <x v="2"/>
    <n v="2"/>
    <x v="4"/>
    <n v="5866.60009765625"/>
    <m/>
    <x v="2"/>
    <x v="4"/>
    <n v="5866.60009765625"/>
    <n v="6699.0501708984402"/>
    <n v="0.8757361040736098"/>
  </r>
  <r>
    <n v="2018"/>
    <x v="2"/>
    <n v="2"/>
    <x v="5"/>
    <n v="6020.4000244140598"/>
    <m/>
    <x v="2"/>
    <x v="4"/>
    <n v="6020.4000244140598"/>
    <n v="6699.0501708984402"/>
    <n v="0.89869457174204692"/>
  </r>
  <r>
    <n v="2018"/>
    <x v="2"/>
    <n v="2"/>
    <x v="6"/>
    <n v="6386.3499755859402"/>
    <m/>
    <x v="2"/>
    <x v="4"/>
    <n v="6386.3499755859402"/>
    <n v="6699.0501708984402"/>
    <n v="0.95332171168520119"/>
  </r>
  <r>
    <n v="2018"/>
    <x v="2"/>
    <n v="2"/>
    <x v="7"/>
    <n v="6678.89990234375"/>
    <m/>
    <x v="2"/>
    <x v="4"/>
    <n v="6678.89990234375"/>
    <n v="6699.0501708984402"/>
    <n v="0.99699207080994467"/>
  </r>
  <r>
    <n v="2018"/>
    <x v="2"/>
    <n v="2"/>
    <x v="8"/>
    <n v="6699.0501708984402"/>
    <m/>
    <x v="2"/>
    <x v="4"/>
    <n v="6699.0501708984402"/>
    <n v="6699.0501708984402"/>
    <n v="1"/>
  </r>
  <r>
    <n v="2018"/>
    <x v="2"/>
    <n v="2"/>
    <x v="9"/>
    <n v="6545.4000244140598"/>
    <m/>
    <x v="2"/>
    <x v="4"/>
    <n v="6545.4000244140598"/>
    <n v="6699.0501708984402"/>
    <n v="0.97706389076590927"/>
  </r>
  <r>
    <n v="2018"/>
    <x v="2"/>
    <n v="2"/>
    <x v="10"/>
    <n v="6287.6501464843805"/>
    <m/>
    <x v="2"/>
    <x v="4"/>
    <n v="6287.6501464843805"/>
    <n v="6699.0501708984402"/>
    <n v="0.93858830521956149"/>
  </r>
  <r>
    <n v="2018"/>
    <x v="2"/>
    <n v="2"/>
    <x v="11"/>
    <n v="6023.6497802734402"/>
    <m/>
    <x v="2"/>
    <x v="4"/>
    <n v="6023.6497802734402"/>
    <n v="6699.0501708984402"/>
    <n v="0.89917967870146298"/>
  </r>
  <r>
    <n v="2018"/>
    <x v="2"/>
    <n v="2"/>
    <x v="12"/>
    <n v="5744.9001464843805"/>
    <m/>
    <x v="2"/>
    <x v="4"/>
    <n v="5744.9001464843805"/>
    <n v="6699.0501708984402"/>
    <n v="0.85756935683822555"/>
  </r>
  <r>
    <n v="2018"/>
    <x v="2"/>
    <n v="2"/>
    <x v="13"/>
    <n v="5526.4001464843805"/>
    <m/>
    <x v="2"/>
    <x v="4"/>
    <n v="5526.4001464843805"/>
    <n v="6699.0501708984402"/>
    <n v="0.82495279263496091"/>
  </r>
  <r>
    <n v="2018"/>
    <x v="2"/>
    <n v="2"/>
    <x v="14"/>
    <n v="5324.9000244140598"/>
    <m/>
    <x v="2"/>
    <x v="4"/>
    <n v="5324.9000244140598"/>
    <n v="6699.0501708984402"/>
    <n v="0.79487388339710152"/>
  </r>
  <r>
    <n v="2018"/>
    <x v="2"/>
    <n v="2"/>
    <x v="15"/>
    <n v="5207.39990234376"/>
    <m/>
    <x v="2"/>
    <x v="4"/>
    <n v="5207.39990234376"/>
    <n v="6699.0501708984402"/>
    <n v="0.77733406520306325"/>
  </r>
  <r>
    <n v="2018"/>
    <x v="2"/>
    <n v="2"/>
    <x v="16"/>
    <n v="5199.6999511718805"/>
    <m/>
    <x v="2"/>
    <x v="4"/>
    <n v="5199.6999511718805"/>
    <n v="6699.0501708984402"/>
    <n v="0.776184655812859"/>
  </r>
  <r>
    <n v="2018"/>
    <x v="2"/>
    <n v="2"/>
    <x v="17"/>
    <n v="5415.6999511718805"/>
    <m/>
    <x v="2"/>
    <x v="4"/>
    <n v="5415.6999511718805"/>
    <n v="6699.0501708984402"/>
    <n v="0.80842803278267672"/>
  </r>
  <r>
    <n v="2018"/>
    <x v="2"/>
    <n v="2"/>
    <x v="18"/>
    <n v="5787.39990234375"/>
    <m/>
    <x v="2"/>
    <x v="4"/>
    <n v="5787.39990234375"/>
    <n v="6699.0501708984402"/>
    <n v="0.86391350336275741"/>
  </r>
  <r>
    <n v="2018"/>
    <x v="2"/>
    <n v="2"/>
    <x v="19"/>
    <n v="5938.1999511718805"/>
    <m/>
    <x v="2"/>
    <x v="4"/>
    <n v="5938.1999511718805"/>
    <n v="6699.0501708984402"/>
    <n v="0.88642416457309225"/>
  </r>
  <r>
    <n v="2018"/>
    <x v="2"/>
    <n v="2"/>
    <x v="20"/>
    <n v="6054.6999511718805"/>
    <m/>
    <x v="2"/>
    <x v="4"/>
    <n v="6054.6999511718805"/>
    <n v="6699.0501708984402"/>
    <n v="0.90381468965172074"/>
  </r>
  <r>
    <n v="2018"/>
    <x v="2"/>
    <n v="2"/>
    <x v="21"/>
    <n v="5982.39990234375"/>
    <m/>
    <x v="2"/>
    <x v="4"/>
    <n v="5982.39990234375"/>
    <n v="6699.0501708984402"/>
    <n v="0.89302210757162059"/>
  </r>
  <r>
    <n v="2018"/>
    <x v="2"/>
    <n v="2"/>
    <x v="22"/>
    <n v="5880.1999511718805"/>
    <m/>
    <x v="2"/>
    <x v="4"/>
    <n v="5880.1999511718805"/>
    <n v="6699.0501708984402"/>
    <n v="0.87776622075712263"/>
  </r>
  <r>
    <n v="2018"/>
    <x v="2"/>
    <n v="2"/>
    <x v="23"/>
    <n v="5798.4776611328098"/>
    <m/>
    <x v="2"/>
    <x v="4"/>
    <n v="5798.4776611328098"/>
    <n v="6699.0501708984402"/>
    <n v="0.86556713462487023"/>
  </r>
  <r>
    <n v="2018"/>
    <x v="3"/>
    <n v="2"/>
    <x v="0"/>
    <n v="4389.60009765625"/>
    <m/>
    <x v="2"/>
    <x v="4"/>
    <n v="4389.60009765625"/>
    <n v="5533.5999755859402"/>
    <n v="0.79326299642601927"/>
  </r>
  <r>
    <n v="2018"/>
    <x v="3"/>
    <n v="2"/>
    <x v="1"/>
    <n v="4390.2999267578098"/>
    <m/>
    <x v="2"/>
    <x v="4"/>
    <n v="4390.2999267578098"/>
    <n v="5533.5999755859402"/>
    <n v="0.79338946547051969"/>
  </r>
  <r>
    <n v="2018"/>
    <x v="3"/>
    <n v="2"/>
    <x v="2"/>
    <n v="4430.0998535156305"/>
    <m/>
    <x v="2"/>
    <x v="4"/>
    <n v="4430.0998535156305"/>
    <n v="5533.5999755859402"/>
    <n v="0.80058187672782355"/>
  </r>
  <r>
    <n v="2018"/>
    <x v="3"/>
    <n v="2"/>
    <x v="3"/>
    <n v="4459.0998535156305"/>
    <m/>
    <x v="2"/>
    <x v="4"/>
    <n v="4459.0998535156305"/>
    <n v="5533.5999755859402"/>
    <n v="0.80582258804196749"/>
  </r>
  <r>
    <n v="2018"/>
    <x v="3"/>
    <n v="2"/>
    <x v="4"/>
    <n v="4496.5999755859402"/>
    <m/>
    <x v="2"/>
    <x v="4"/>
    <n v="4496.5999755859402"/>
    <n v="5533.5999755859402"/>
    <n v="0.8125993919735417"/>
  </r>
  <r>
    <n v="2018"/>
    <x v="3"/>
    <n v="2"/>
    <x v="5"/>
    <n v="4775.89990234375"/>
    <m/>
    <x v="2"/>
    <x v="4"/>
    <n v="4775.89990234375"/>
    <n v="5533.5999755859402"/>
    <n v="0.86307285011834289"/>
  </r>
  <r>
    <n v="2018"/>
    <x v="3"/>
    <n v="2"/>
    <x v="6"/>
    <n v="5241.3000488281305"/>
    <m/>
    <x v="2"/>
    <x v="4"/>
    <n v="5241.3000488281305"/>
    <n v="5533.5999755859402"/>
    <n v="0.9471772574729963"/>
  </r>
  <r>
    <n v="2018"/>
    <x v="3"/>
    <n v="2"/>
    <x v="7"/>
    <n v="5511.7999267578098"/>
    <m/>
    <x v="2"/>
    <x v="4"/>
    <n v="5511.7999267578098"/>
    <n v="5533.5999755859402"/>
    <n v="0.99606042198129396"/>
  </r>
  <r>
    <n v="2018"/>
    <x v="3"/>
    <n v="2"/>
    <x v="8"/>
    <n v="5533.5999755859402"/>
    <m/>
    <x v="2"/>
    <x v="4"/>
    <n v="5533.5999755859402"/>
    <n v="5533.5999755859402"/>
    <n v="1"/>
  </r>
  <r>
    <n v="2018"/>
    <x v="3"/>
    <n v="2"/>
    <x v="9"/>
    <n v="5467.5499267578198"/>
    <m/>
    <x v="2"/>
    <x v="4"/>
    <n v="5467.5499267578198"/>
    <n v="5533.5999755859402"/>
    <n v="0.98806381937264509"/>
  </r>
  <r>
    <n v="2018"/>
    <x v="3"/>
    <n v="2"/>
    <x v="10"/>
    <n v="5355.5500488281305"/>
    <m/>
    <x v="2"/>
    <x v="4"/>
    <n v="5355.5500488281305"/>
    <n v="5533.5999755859402"/>
    <n v="0.96782385290889106"/>
  </r>
  <r>
    <n v="2018"/>
    <x v="3"/>
    <n v="2"/>
    <x v="11"/>
    <n v="5192.9000244140698"/>
    <m/>
    <x v="2"/>
    <x v="4"/>
    <n v="5192.9000244140698"/>
    <n v="5533.5999755859402"/>
    <n v="0.93843068659190632"/>
  </r>
  <r>
    <n v="2018"/>
    <x v="3"/>
    <n v="2"/>
    <x v="12"/>
    <n v="5077.5998535156305"/>
    <m/>
    <x v="2"/>
    <x v="4"/>
    <n v="5077.5998535156305"/>
    <n v="5533.5999755859402"/>
    <n v="0.91759431037983097"/>
  </r>
  <r>
    <n v="2018"/>
    <x v="3"/>
    <n v="2"/>
    <x v="13"/>
    <n v="4969.8000488281305"/>
    <m/>
    <x v="2"/>
    <x v="4"/>
    <n v="4969.8000488281305"/>
    <n v="5533.5999755859402"/>
    <n v="0.89811335672161408"/>
  </r>
  <r>
    <n v="2018"/>
    <x v="3"/>
    <n v="2"/>
    <x v="14"/>
    <n v="4811.3001708984402"/>
    <m/>
    <x v="2"/>
    <x v="4"/>
    <n v="4811.3001708984402"/>
    <n v="5533.5999755859402"/>
    <n v="0.86947018073690496"/>
  </r>
  <r>
    <n v="2018"/>
    <x v="3"/>
    <n v="2"/>
    <x v="15"/>
    <n v="4689.00000000001"/>
    <m/>
    <x v="2"/>
    <x v="4"/>
    <n v="4689.00000000001"/>
    <n v="5533.5999755859402"/>
    <n v="0.84736880524210689"/>
  </r>
  <r>
    <n v="2018"/>
    <x v="3"/>
    <n v="2"/>
    <x v="16"/>
    <n v="4635.60009765626"/>
    <m/>
    <x v="2"/>
    <x v="4"/>
    <n v="4635.60009765626"/>
    <n v="5533.5999755859402"/>
    <n v="0.83771868550462159"/>
  </r>
  <r>
    <n v="2018"/>
    <x v="3"/>
    <n v="2"/>
    <x v="17"/>
    <n v="4766.0998535156305"/>
    <m/>
    <x v="2"/>
    <x v="4"/>
    <n v="4766.0998535156305"/>
    <n v="5533.5999755859402"/>
    <n v="0.86130184229859497"/>
  </r>
  <r>
    <n v="2018"/>
    <x v="3"/>
    <n v="2"/>
    <x v="18"/>
    <n v="5063.8000488281305"/>
    <m/>
    <x v="2"/>
    <x v="4"/>
    <n v="5063.8000488281305"/>
    <n v="5533.5999755859402"/>
    <n v="0.9151004899467704"/>
  </r>
  <r>
    <n v="2018"/>
    <x v="3"/>
    <n v="2"/>
    <x v="19"/>
    <n v="5167.4001464843805"/>
    <m/>
    <x v="2"/>
    <x v="4"/>
    <n v="5167.4001464843805"/>
    <n v="5533.5999755859402"/>
    <n v="0.93382249697896103"/>
  </r>
  <r>
    <n v="2018"/>
    <x v="3"/>
    <n v="2"/>
    <x v="20"/>
    <n v="5223.2999267578098"/>
    <m/>
    <x v="2"/>
    <x v="4"/>
    <n v="5223.2999267578098"/>
    <n v="5533.5999755859402"/>
    <n v="0.9439243801147239"/>
  </r>
  <r>
    <n v="2018"/>
    <x v="3"/>
    <n v="2"/>
    <x v="21"/>
    <n v="5180.10009765625"/>
    <m/>
    <x v="2"/>
    <x v="4"/>
    <n v="5180.10009765625"/>
    <n v="5533.5999755859402"/>
    <n v="0.93611755828225385"/>
  </r>
  <r>
    <n v="2018"/>
    <x v="3"/>
    <n v="2"/>
    <x v="22"/>
    <n v="5031.8498535156305"/>
    <m/>
    <x v="2"/>
    <x v="4"/>
    <n v="5031.8498535156305"/>
    <n v="5533.5999755859402"/>
    <n v="0.90932663649631074"/>
  </r>
  <r>
    <n v="2018"/>
    <x v="3"/>
    <n v="2"/>
    <x v="23"/>
    <n v="4984.7498779296902"/>
    <m/>
    <x v="2"/>
    <x v="4"/>
    <n v="4984.7498779296902"/>
    <n v="5533.5999755859402"/>
    <n v="0.90081500287737482"/>
  </r>
  <r>
    <n v="2018"/>
    <x v="4"/>
    <n v="22"/>
    <x v="0"/>
    <n v="4157.1501464843805"/>
    <m/>
    <x v="2"/>
    <x v="4"/>
    <n v="4157.1501464843805"/>
    <n v="5104.47021484375"/>
    <n v="0.81441363579621406"/>
  </r>
  <r>
    <n v="2018"/>
    <x v="4"/>
    <n v="22"/>
    <x v="1"/>
    <n v="4099.6500244140598"/>
    <m/>
    <x v="2"/>
    <x v="4"/>
    <n v="4099.6500244140598"/>
    <n v="5104.47021484375"/>
    <n v="0.80314897567475607"/>
  </r>
  <r>
    <n v="2018"/>
    <x v="4"/>
    <n v="22"/>
    <x v="2"/>
    <n v="4050.90014648438"/>
    <m/>
    <x v="2"/>
    <x v="4"/>
    <n v="4050.90014648438"/>
    <n v="5104.47021484375"/>
    <n v="0.79359854715272926"/>
  </r>
  <r>
    <n v="2018"/>
    <x v="4"/>
    <n v="22"/>
    <x v="3"/>
    <n v="4121.1999511718805"/>
    <m/>
    <x v="2"/>
    <x v="4"/>
    <n v="4121.1999511718805"/>
    <n v="5104.47021484375"/>
    <n v="0.80737075106981149"/>
  </r>
  <r>
    <n v="2018"/>
    <x v="4"/>
    <n v="22"/>
    <x v="4"/>
    <n v="4343.2000732421902"/>
    <m/>
    <x v="2"/>
    <x v="4"/>
    <n v="4343.2000732421902"/>
    <n v="5104.47021484375"/>
    <n v="0.85086206607929782"/>
  </r>
  <r>
    <n v="2018"/>
    <x v="4"/>
    <n v="22"/>
    <x v="5"/>
    <n v="4736.9998779296902"/>
    <m/>
    <x v="2"/>
    <x v="4"/>
    <n v="4736.9998779296902"/>
    <n v="5104.47021484375"/>
    <n v="0.92801009283089564"/>
  </r>
  <r>
    <n v="2018"/>
    <x v="4"/>
    <n v="22"/>
    <x v="6"/>
    <n v="5104.47021484375"/>
    <m/>
    <x v="2"/>
    <x v="4"/>
    <n v="5104.47021484375"/>
    <n v="5104.47021484375"/>
    <n v="1"/>
  </r>
  <r>
    <n v="2018"/>
    <x v="4"/>
    <n v="22"/>
    <x v="7"/>
    <n v="5017.7001953125"/>
    <m/>
    <x v="2"/>
    <x v="4"/>
    <n v="5017.7001953125"/>
    <n v="5104.47021484375"/>
    <n v="0.98300117037044832"/>
  </r>
  <r>
    <n v="2018"/>
    <x v="4"/>
    <n v="22"/>
    <x v="8"/>
    <n v="4769.89990234376"/>
    <m/>
    <x v="2"/>
    <x v="4"/>
    <n v="4769.89990234376"/>
    <n v="5104.47021484375"/>
    <n v="0.93445542859138198"/>
  </r>
  <r>
    <n v="2018"/>
    <x v="4"/>
    <n v="22"/>
    <x v="9"/>
    <n v="4605.75"/>
    <m/>
    <x v="2"/>
    <x v="4"/>
    <n v="4605.75"/>
    <n v="5104.47021484375"/>
    <n v="0.90229736018569051"/>
  </r>
  <r>
    <n v="2018"/>
    <x v="4"/>
    <n v="22"/>
    <x v="10"/>
    <n v="4429.8498535156305"/>
    <m/>
    <x v="2"/>
    <x v="4"/>
    <n v="4429.8498535156305"/>
    <n v="5104.47021484375"/>
    <n v="0.86783734003064017"/>
  </r>
  <r>
    <n v="2018"/>
    <x v="4"/>
    <n v="22"/>
    <x v="11"/>
    <n v="4318.7000732421902"/>
    <m/>
    <x v="2"/>
    <x v="4"/>
    <n v="4318.7000732421902"/>
    <n v="5104.47021484375"/>
    <n v="0.846062351521506"/>
  </r>
  <r>
    <n v="2018"/>
    <x v="4"/>
    <n v="22"/>
    <x v="12"/>
    <n v="4173.5"/>
    <m/>
    <x v="2"/>
    <x v="4"/>
    <n v="4173.5"/>
    <n v="5104.47021484375"/>
    <n v="0.81761668191607861"/>
  </r>
  <r>
    <n v="2018"/>
    <x v="4"/>
    <n v="22"/>
    <x v="13"/>
    <n v="4007.05004882813"/>
    <m/>
    <x v="2"/>
    <x v="4"/>
    <n v="4007.05004882813"/>
    <n v="5104.47021484375"/>
    <n v="0.78500801849634994"/>
  </r>
  <r>
    <n v="2018"/>
    <x v="4"/>
    <n v="22"/>
    <x v="14"/>
    <n v="3916.0501708984402"/>
    <m/>
    <x v="2"/>
    <x v="4"/>
    <n v="3916.0501708984402"/>
    <n v="5104.47021484375"/>
    <n v="0.76718053119608853"/>
  </r>
  <r>
    <n v="2018"/>
    <x v="4"/>
    <n v="22"/>
    <x v="15"/>
    <n v="3787.30004882813"/>
    <m/>
    <x v="2"/>
    <x v="4"/>
    <n v="3787.30004882813"/>
    <n v="5104.47021484375"/>
    <n v="0.74195751751370753"/>
  </r>
  <r>
    <n v="2018"/>
    <x v="4"/>
    <n v="22"/>
    <x v="16"/>
    <n v="3783.44995117188"/>
    <m/>
    <x v="2"/>
    <x v="4"/>
    <n v="3783.44995117188"/>
    <n v="5104.47021484375"/>
    <n v="0.74120325752311067"/>
  </r>
  <r>
    <n v="2018"/>
    <x v="4"/>
    <n v="22"/>
    <x v="17"/>
    <n v="3766.94995117188"/>
    <m/>
    <x v="2"/>
    <x v="4"/>
    <n v="3766.94995117188"/>
    <n v="5104.47021484375"/>
    <n v="0.73797079669847543"/>
  </r>
  <r>
    <n v="2018"/>
    <x v="4"/>
    <n v="22"/>
    <x v="18"/>
    <n v="3863.44995117188"/>
    <m/>
    <x v="2"/>
    <x v="4"/>
    <n v="3863.44995117188"/>
    <n v="5104.47021484375"/>
    <n v="0.7568757948546756"/>
  </r>
  <r>
    <n v="2018"/>
    <x v="4"/>
    <n v="22"/>
    <x v="19"/>
    <n v="4125.7498779296902"/>
    <m/>
    <x v="2"/>
    <x v="4"/>
    <n v="4125.7498779296902"/>
    <n v="5104.47021484375"/>
    <n v="0.80826211228190725"/>
  </r>
  <r>
    <n v="2018"/>
    <x v="4"/>
    <n v="22"/>
    <x v="20"/>
    <n v="4152.64990234375"/>
    <m/>
    <x v="2"/>
    <x v="4"/>
    <n v="4152.64990234375"/>
    <n v="5104.47021484375"/>
    <n v="0.81353200774252421"/>
  </r>
  <r>
    <n v="2018"/>
    <x v="4"/>
    <n v="22"/>
    <x v="21"/>
    <n v="4045.2501220703098"/>
    <m/>
    <x v="2"/>
    <x v="4"/>
    <n v="4045.2501220703098"/>
    <n v="5104.47021484375"/>
    <n v="0.79249166942080718"/>
  </r>
  <r>
    <n v="2018"/>
    <x v="4"/>
    <n v="22"/>
    <x v="22"/>
    <n v="3953.5999755859402"/>
    <m/>
    <x v="2"/>
    <x v="4"/>
    <n v="3953.5999755859402"/>
    <n v="5104.47021484375"/>
    <n v="0.7745367901430612"/>
  </r>
  <r>
    <n v="2018"/>
    <x v="4"/>
    <n v="22"/>
    <x v="23"/>
    <n v="3831.80004882813"/>
    <m/>
    <x v="2"/>
    <x v="4"/>
    <n v="3831.80004882813"/>
    <n v="5104.47021484375"/>
    <n v="0.75067536640439048"/>
  </r>
  <r>
    <n v="2018"/>
    <x v="5"/>
    <n v="5"/>
    <x v="0"/>
    <n v="3740.916015625"/>
    <m/>
    <x v="2"/>
    <x v="4"/>
    <n v="3740.916015625"/>
    <n v="4603.3118896484402"/>
    <n v="0.81265751817452836"/>
  </r>
  <r>
    <n v="2018"/>
    <x v="5"/>
    <n v="5"/>
    <x v="1"/>
    <n v="3757.8531494140598"/>
    <m/>
    <x v="2"/>
    <x v="4"/>
    <n v="3757.8531494140598"/>
    <n v="4603.3118896484402"/>
    <n v="0.81633685474677908"/>
  </r>
  <r>
    <n v="2018"/>
    <x v="5"/>
    <n v="5"/>
    <x v="2"/>
    <n v="3775.7591552734402"/>
    <m/>
    <x v="2"/>
    <x v="4"/>
    <n v="3775.7591552734402"/>
    <n v="4603.3118896484402"/>
    <n v="0.82022666414675605"/>
  </r>
  <r>
    <n v="2018"/>
    <x v="5"/>
    <n v="5"/>
    <x v="3"/>
    <n v="3854.6085205078098"/>
    <m/>
    <x v="2"/>
    <x v="4"/>
    <n v="3854.6085205078098"/>
    <n v="4603.3118896484402"/>
    <n v="0.83735549815248134"/>
  </r>
  <r>
    <n v="2018"/>
    <x v="5"/>
    <n v="5"/>
    <x v="4"/>
    <n v="4080.9825439453098"/>
    <m/>
    <x v="2"/>
    <x v="4"/>
    <n v="4080.9825439453098"/>
    <n v="4603.3118896484402"/>
    <n v="0.8865318365940611"/>
  </r>
  <r>
    <n v="2018"/>
    <x v="5"/>
    <n v="5"/>
    <x v="5"/>
    <n v="4389.0107421875"/>
    <m/>
    <x v="2"/>
    <x v="4"/>
    <n v="4389.0107421875"/>
    <n v="4603.3118896484402"/>
    <n v="0.95344631156910231"/>
  </r>
  <r>
    <n v="2018"/>
    <x v="5"/>
    <n v="5"/>
    <x v="6"/>
    <n v="4603.3118896484402"/>
    <m/>
    <x v="2"/>
    <x v="4"/>
    <n v="4603.3118896484402"/>
    <n v="4603.3118896484402"/>
    <n v="1"/>
  </r>
  <r>
    <n v="2018"/>
    <x v="5"/>
    <n v="5"/>
    <x v="7"/>
    <n v="4566.7106933593805"/>
    <m/>
    <x v="2"/>
    <x v="4"/>
    <n v="4566.7106933593805"/>
    <n v="4603.3118896484402"/>
    <n v="0.99204894276849553"/>
  </r>
  <r>
    <n v="2018"/>
    <x v="5"/>
    <n v="5"/>
    <x v="8"/>
    <n v="4373.0421142578198"/>
    <m/>
    <x v="2"/>
    <x v="4"/>
    <n v="4373.0421142578198"/>
    <n v="4603.3118896484402"/>
    <n v="0.94997736827078072"/>
  </r>
  <r>
    <n v="2018"/>
    <x v="5"/>
    <n v="5"/>
    <x v="9"/>
    <n v="4251.1828613281305"/>
    <m/>
    <x v="2"/>
    <x v="4"/>
    <n v="4251.1828613281305"/>
    <n v="4603.3118896484402"/>
    <n v="0.9235052855940199"/>
  </r>
  <r>
    <n v="2018"/>
    <x v="5"/>
    <n v="5"/>
    <x v="10"/>
    <n v="4048.5550537109402"/>
    <m/>
    <x v="2"/>
    <x v="4"/>
    <n v="4048.5550537109402"/>
    <n v="4603.3118896484402"/>
    <n v="0.87948745398177497"/>
  </r>
  <r>
    <n v="2018"/>
    <x v="5"/>
    <n v="5"/>
    <x v="11"/>
    <n v="3949.14672851563"/>
    <m/>
    <x v="2"/>
    <x v="4"/>
    <n v="3949.14672851563"/>
    <n v="4603.3118896484402"/>
    <n v="0.85789249635597264"/>
  </r>
  <r>
    <n v="2018"/>
    <x v="5"/>
    <n v="5"/>
    <x v="12"/>
    <n v="3849.1937255859402"/>
    <m/>
    <x v="2"/>
    <x v="4"/>
    <n v="3849.1937255859402"/>
    <n v="4603.3118896484402"/>
    <n v="0.83617921571677545"/>
  </r>
  <r>
    <n v="2018"/>
    <x v="5"/>
    <n v="5"/>
    <x v="13"/>
    <n v="3759.69116210938"/>
    <m/>
    <x v="2"/>
    <x v="4"/>
    <n v="3759.69116210938"/>
    <n v="4603.3118896484402"/>
    <n v="0.81673613525163757"/>
  </r>
  <r>
    <n v="2018"/>
    <x v="5"/>
    <n v="5"/>
    <x v="14"/>
    <n v="3599.6832275390698"/>
    <m/>
    <x v="2"/>
    <x v="4"/>
    <n v="3599.6832275390698"/>
    <n v="4603.3118896484402"/>
    <n v="0.78197682751710773"/>
  </r>
  <r>
    <n v="2018"/>
    <x v="5"/>
    <n v="5"/>
    <x v="15"/>
    <n v="3524.3966064453198"/>
    <m/>
    <x v="2"/>
    <x v="4"/>
    <n v="3524.3966064453198"/>
    <n v="4603.3118896484402"/>
    <n v="0.76562194588003063"/>
  </r>
  <r>
    <n v="2018"/>
    <x v="5"/>
    <n v="5"/>
    <x v="16"/>
    <n v="3420.96484375"/>
    <m/>
    <x v="2"/>
    <x v="4"/>
    <n v="3420.96484375"/>
    <n v="4603.3118896484402"/>
    <n v="0.7431529572095239"/>
  </r>
  <r>
    <n v="2018"/>
    <x v="5"/>
    <n v="5"/>
    <x v="17"/>
    <n v="3424.1036376953198"/>
    <m/>
    <x v="2"/>
    <x v="4"/>
    <n v="3424.1036376953198"/>
    <n v="4603.3118896484402"/>
    <n v="0.74383481279970842"/>
  </r>
  <r>
    <n v="2018"/>
    <x v="5"/>
    <n v="5"/>
    <x v="18"/>
    <n v="3438.5052490234402"/>
    <m/>
    <x v="2"/>
    <x v="4"/>
    <n v="3438.5052490234402"/>
    <n v="4603.3118896484402"/>
    <n v="0.74696334540261677"/>
  </r>
  <r>
    <n v="2018"/>
    <x v="5"/>
    <n v="5"/>
    <x v="19"/>
    <n v="3657.85791015625"/>
    <m/>
    <x v="2"/>
    <x v="4"/>
    <n v="3657.85791015625"/>
    <n v="4603.3118896484402"/>
    <n v="0.79461439890304819"/>
  </r>
  <r>
    <n v="2018"/>
    <x v="5"/>
    <n v="5"/>
    <x v="20"/>
    <n v="3652.85693359375"/>
    <m/>
    <x v="2"/>
    <x v="4"/>
    <n v="3652.85693359375"/>
    <n v="4603.3118896484402"/>
    <n v="0.79352801225743641"/>
  </r>
  <r>
    <n v="2018"/>
    <x v="5"/>
    <n v="5"/>
    <x v="21"/>
    <n v="3543"/>
    <m/>
    <x v="2"/>
    <x v="4"/>
    <n v="3543"/>
    <n v="4603.3118896484402"/>
    <n v="0.76966325222655785"/>
  </r>
  <r>
    <n v="2018"/>
    <x v="5"/>
    <n v="5"/>
    <x v="22"/>
    <n v="3439.1484375"/>
    <m/>
    <x v="2"/>
    <x v="4"/>
    <n v="3439.1484375"/>
    <n v="4603.3118896484402"/>
    <n v="0.74710306838728047"/>
  </r>
  <r>
    <n v="2018"/>
    <x v="5"/>
    <n v="5"/>
    <x v="23"/>
    <n v="3340.91357421875"/>
    <m/>
    <x v="2"/>
    <x v="4"/>
    <n v="3340.91357421875"/>
    <n v="4603.3118896484402"/>
    <n v="0.72576302764353839"/>
  </r>
  <r>
    <n v="2018"/>
    <x v="6"/>
    <n v="14"/>
    <x v="0"/>
    <n v="3379.1500244140598"/>
    <m/>
    <x v="2"/>
    <x v="4"/>
    <n v="3379.1500244140598"/>
    <n v="5860.00146484376"/>
    <n v="0.57664661769912284"/>
  </r>
  <r>
    <n v="2018"/>
    <x v="6"/>
    <n v="14"/>
    <x v="1"/>
    <n v="3191.90014648438"/>
    <m/>
    <x v="2"/>
    <x v="4"/>
    <n v="3191.90014648438"/>
    <n v="5860.00146484376"/>
    <n v="0.54469272160318183"/>
  </r>
  <r>
    <n v="2018"/>
    <x v="6"/>
    <n v="14"/>
    <x v="2"/>
    <n v="3101"/>
    <m/>
    <x v="2"/>
    <x v="4"/>
    <n v="3101"/>
    <n v="5860.00146484376"/>
    <n v="0.52918075509093399"/>
  </r>
  <r>
    <n v="2018"/>
    <x v="6"/>
    <n v="14"/>
    <x v="3"/>
    <n v="3109.69995117188"/>
    <m/>
    <x v="2"/>
    <x v="4"/>
    <n v="3109.69995117188"/>
    <n v="5860.00146484376"/>
    <n v="0.53066538802559693"/>
  </r>
  <r>
    <n v="2018"/>
    <x v="6"/>
    <n v="14"/>
    <x v="4"/>
    <n v="3261.0999755859402"/>
    <m/>
    <x v="2"/>
    <x v="4"/>
    <n v="3261.0999755859402"/>
    <n v="5860.00146484376"/>
    <n v="0.55650156320786659"/>
  </r>
  <r>
    <n v="2018"/>
    <x v="6"/>
    <n v="14"/>
    <x v="5"/>
    <n v="3576"/>
    <m/>
    <x v="2"/>
    <x v="4"/>
    <n v="3576"/>
    <n v="5860.00146484376"/>
    <n v="0.61023875530641081"/>
  </r>
  <r>
    <n v="2018"/>
    <x v="6"/>
    <n v="14"/>
    <x v="6"/>
    <n v="3784.9000244140598"/>
    <m/>
    <x v="2"/>
    <x v="4"/>
    <n v="3784.9000244140598"/>
    <n v="5860.00146484376"/>
    <n v="0.64588721472529076"/>
  </r>
  <r>
    <n v="2018"/>
    <x v="6"/>
    <n v="14"/>
    <x v="7"/>
    <n v="4048.89990234376"/>
    <m/>
    <x v="2"/>
    <x v="4"/>
    <n v="4048.89990234376"/>
    <n v="5860.00146484376"/>
    <n v="0.69093837717184126"/>
  </r>
  <r>
    <n v="2018"/>
    <x v="6"/>
    <n v="14"/>
    <x v="8"/>
    <n v="4405.0930175781305"/>
    <m/>
    <x v="2"/>
    <x v="4"/>
    <n v="4405.0930175781305"/>
    <n v="5860.00146484376"/>
    <n v="0.75172217003798647"/>
  </r>
  <r>
    <n v="2018"/>
    <x v="6"/>
    <n v="14"/>
    <x v="9"/>
    <n v="4730.00000000001"/>
    <m/>
    <x v="2"/>
    <x v="4"/>
    <n v="4730.00000000001"/>
    <n v="5860.00146484376"/>
    <n v="0.8071670337246446"/>
  </r>
  <r>
    <n v="2018"/>
    <x v="6"/>
    <n v="14"/>
    <x v="10"/>
    <n v="5039.7001953125"/>
    <m/>
    <x v="2"/>
    <x v="4"/>
    <n v="5039.7001953125"/>
    <n v="5860.00146484376"/>
    <n v="0.86001688319490366"/>
  </r>
  <r>
    <n v="2018"/>
    <x v="6"/>
    <n v="14"/>
    <x v="11"/>
    <n v="5274.89990234376"/>
    <m/>
    <x v="2"/>
    <x v="4"/>
    <n v="5274.89990234376"/>
    <n v="5860.00146484376"/>
    <n v="0.90015334193852459"/>
  </r>
  <r>
    <n v="2018"/>
    <x v="6"/>
    <n v="14"/>
    <x v="12"/>
    <n v="5470.1779785156305"/>
    <m/>
    <x v="2"/>
    <x v="4"/>
    <n v="5470.1779785156305"/>
    <n v="5860.00146484376"/>
    <n v="0.93347723739203481"/>
  </r>
  <r>
    <n v="2018"/>
    <x v="6"/>
    <n v="14"/>
    <x v="13"/>
    <n v="5635.0498046875"/>
    <m/>
    <x v="2"/>
    <x v="4"/>
    <n v="5635.0498046875"/>
    <n v="5860.00146484376"/>
    <n v="0.96161235427912006"/>
  </r>
  <r>
    <n v="2018"/>
    <x v="6"/>
    <n v="14"/>
    <x v="14"/>
    <n v="5793.7001953125"/>
    <m/>
    <x v="2"/>
    <x v="4"/>
    <n v="5793.7001953125"/>
    <n v="5860.00146484376"/>
    <n v="0.98868579301062898"/>
  </r>
  <r>
    <n v="2018"/>
    <x v="6"/>
    <n v="14"/>
    <x v="15"/>
    <n v="5833.5"/>
    <m/>
    <x v="2"/>
    <x v="4"/>
    <n v="5833.5"/>
    <n v="5860.00146484376"/>
    <n v="0.99547756685680855"/>
  </r>
  <r>
    <n v="2018"/>
    <x v="6"/>
    <n v="14"/>
    <x v="16"/>
    <n v="5860.00146484376"/>
    <m/>
    <x v="2"/>
    <x v="4"/>
    <n v="5860.00146484376"/>
    <n v="5860.00146484376"/>
    <n v="1"/>
  </r>
  <r>
    <n v="2018"/>
    <x v="6"/>
    <n v="14"/>
    <x v="17"/>
    <n v="5745.64990234375"/>
    <m/>
    <x v="2"/>
    <x v="4"/>
    <n v="5745.64990234375"/>
    <n v="5860.00146484376"/>
    <n v="0.98048608636259804"/>
  </r>
  <r>
    <n v="2018"/>
    <x v="6"/>
    <n v="14"/>
    <x v="18"/>
    <n v="5614.7001953125"/>
    <m/>
    <x v="2"/>
    <x v="4"/>
    <n v="5614.7001953125"/>
    <n v="5860.00146484376"/>
    <n v="0.95813972556100713"/>
  </r>
  <r>
    <n v="2018"/>
    <x v="6"/>
    <n v="14"/>
    <x v="19"/>
    <n v="5412.39990234375"/>
    <m/>
    <x v="2"/>
    <x v="4"/>
    <n v="5412.39990234375"/>
    <n v="5860.00146484376"/>
    <n v="0.92361749989563457"/>
  </r>
  <r>
    <n v="2018"/>
    <x v="6"/>
    <n v="14"/>
    <x v="20"/>
    <n v="5285.6999511718805"/>
    <m/>
    <x v="2"/>
    <x v="4"/>
    <n v="5285.6999511718805"/>
    <n v="5860.00146484376"/>
    <n v="0.9019963532232339"/>
  </r>
  <r>
    <n v="2018"/>
    <x v="6"/>
    <n v="14"/>
    <x v="21"/>
    <n v="4866.81103515625"/>
    <m/>
    <x v="2"/>
    <x v="4"/>
    <n v="4866.81103515625"/>
    <n v="5860.00146484376"/>
    <n v="0.83051362091869541"/>
  </r>
  <r>
    <n v="2018"/>
    <x v="6"/>
    <n v="14"/>
    <x v="22"/>
    <n v="4397.89990234375"/>
    <m/>
    <x v="2"/>
    <x v="4"/>
    <n v="4397.89990234375"/>
    <n v="5860.00146484376"/>
    <n v="0.75049467627752675"/>
  </r>
  <r>
    <n v="2018"/>
    <x v="6"/>
    <n v="14"/>
    <x v="23"/>
    <n v="4062.30004882813"/>
    <m/>
    <x v="2"/>
    <x v="4"/>
    <n v="4062.30004882813"/>
    <n v="5860.00146484376"/>
    <n v="0.69322509101735175"/>
  </r>
  <r>
    <n v="2018"/>
    <x v="7"/>
    <n v="18"/>
    <x v="0"/>
    <n v="4100.6999511718805"/>
    <m/>
    <x v="2"/>
    <x v="4"/>
    <n v="4100.6999511718805"/>
    <n v="6458.0998535156305"/>
    <n v="0.63497004446897187"/>
  </r>
  <r>
    <n v="2018"/>
    <x v="7"/>
    <n v="18"/>
    <x v="1"/>
    <n v="3906.9000244140598"/>
    <m/>
    <x v="2"/>
    <x v="4"/>
    <n v="3906.9000244140598"/>
    <n v="6458.0998535156305"/>
    <n v="0.60496122900410709"/>
  </r>
  <r>
    <n v="2018"/>
    <x v="7"/>
    <n v="18"/>
    <x v="2"/>
    <n v="3776.25"/>
    <m/>
    <x v="2"/>
    <x v="4"/>
    <n v="3776.25"/>
    <n v="6458.0998535156305"/>
    <n v="0.58473081644042757"/>
  </r>
  <r>
    <n v="2018"/>
    <x v="7"/>
    <n v="18"/>
    <x v="3"/>
    <n v="3725.34985351563"/>
    <m/>
    <x v="2"/>
    <x v="4"/>
    <n v="3725.34985351563"/>
    <n v="6458.0998535156305"/>
    <n v="0.57684921850312387"/>
  </r>
  <r>
    <n v="2018"/>
    <x v="7"/>
    <n v="18"/>
    <x v="4"/>
    <n v="3794.0999755859402"/>
    <m/>
    <x v="2"/>
    <x v="4"/>
    <n v="3794.0999755859402"/>
    <n v="6458.0998535156305"/>
    <n v="0.58749478355007556"/>
  </r>
  <r>
    <n v="2018"/>
    <x v="7"/>
    <n v="18"/>
    <x v="5"/>
    <n v="3962.19995117188"/>
    <m/>
    <x v="2"/>
    <x v="4"/>
    <n v="3962.19995117188"/>
    <n v="6458.0998535156305"/>
    <n v="0.61352410787128908"/>
  </r>
  <r>
    <n v="2018"/>
    <x v="7"/>
    <n v="18"/>
    <x v="6"/>
    <n v="4233.8000488281305"/>
    <m/>
    <x v="2"/>
    <x v="4"/>
    <n v="4233.8000488281305"/>
    <n v="6458.0998535156305"/>
    <n v="0.65557983692732069"/>
  </r>
  <r>
    <n v="2018"/>
    <x v="7"/>
    <n v="18"/>
    <x v="7"/>
    <n v="4628.4997558593805"/>
    <m/>
    <x v="2"/>
    <x v="4"/>
    <n v="4628.4997558593805"/>
    <n v="6458.0998535156305"/>
    <n v="0.71669683975848397"/>
  </r>
  <r>
    <n v="2018"/>
    <x v="7"/>
    <n v="18"/>
    <x v="8"/>
    <n v="5019.5999755859402"/>
    <m/>
    <x v="2"/>
    <x v="4"/>
    <n v="5019.5999755859402"/>
    <n v="6458.0998535156305"/>
    <n v="0.77725648247036527"/>
  </r>
  <r>
    <n v="2018"/>
    <x v="7"/>
    <n v="18"/>
    <x v="9"/>
    <n v="5474.69970703125"/>
    <m/>
    <x v="2"/>
    <x v="4"/>
    <n v="5474.69970703125"/>
    <n v="6458.0998535156305"/>
    <n v="0.84772608525880233"/>
  </r>
  <r>
    <n v="2018"/>
    <x v="7"/>
    <n v="18"/>
    <x v="10"/>
    <n v="5752.4001464843805"/>
    <m/>
    <x v="2"/>
    <x v="4"/>
    <n v="5752.4001464843805"/>
    <n v="6458.0998535156305"/>
    <n v="0.89072641751627846"/>
  </r>
  <r>
    <n v="2018"/>
    <x v="7"/>
    <n v="18"/>
    <x v="11"/>
    <n v="6017.4001464843805"/>
    <m/>
    <x v="2"/>
    <x v="4"/>
    <n v="6017.4001464843805"/>
    <n v="6458.0998535156305"/>
    <n v="0.93176015902086995"/>
  </r>
  <r>
    <n v="2018"/>
    <x v="7"/>
    <n v="18"/>
    <x v="12"/>
    <n v="6279.7001953125"/>
    <m/>
    <x v="2"/>
    <x v="4"/>
    <n v="6279.7001953125"/>
    <n v="6458.0998535156305"/>
    <n v="0.97237582845579351"/>
  </r>
  <r>
    <n v="2018"/>
    <x v="7"/>
    <n v="18"/>
    <x v="13"/>
    <n v="6376.89990234375"/>
    <m/>
    <x v="2"/>
    <x v="4"/>
    <n v="6376.89990234375"/>
    <n v="6458.0998535156305"/>
    <n v="0.98742664978651928"/>
  </r>
  <r>
    <n v="2018"/>
    <x v="7"/>
    <n v="18"/>
    <x v="14"/>
    <n v="6454.3000488281305"/>
    <m/>
    <x v="2"/>
    <x v="4"/>
    <n v="6454.3000488281305"/>
    <n v="6458.0998535156305"/>
    <n v="0.99941162187428378"/>
  </r>
  <r>
    <n v="2018"/>
    <x v="7"/>
    <n v="18"/>
    <x v="15"/>
    <n v="6458.0998535156305"/>
    <m/>
    <x v="2"/>
    <x v="4"/>
    <n v="6458.0998535156305"/>
    <n v="6458.0998535156305"/>
    <n v="1"/>
  </r>
  <r>
    <n v="2018"/>
    <x v="7"/>
    <n v="18"/>
    <x v="16"/>
    <n v="6402.10009765625"/>
    <m/>
    <x v="2"/>
    <x v="4"/>
    <n v="6402.10009765625"/>
    <n v="6458.0998535156305"/>
    <n v="0.99132875658017339"/>
  </r>
  <r>
    <n v="2018"/>
    <x v="7"/>
    <n v="18"/>
    <x v="17"/>
    <n v="6320.9997558593805"/>
    <m/>
    <x v="2"/>
    <x v="4"/>
    <n v="6320.9997558593805"/>
    <n v="6458.0998535156305"/>
    <n v="0.97877083031139323"/>
  </r>
  <r>
    <n v="2018"/>
    <x v="7"/>
    <n v="18"/>
    <x v="18"/>
    <n v="6128.64990234376"/>
    <m/>
    <x v="2"/>
    <x v="4"/>
    <n v="6128.64990234376"/>
    <n v="6458.0998535156305"/>
    <n v="0.94898655043363478"/>
  </r>
  <r>
    <n v="2018"/>
    <x v="7"/>
    <n v="18"/>
    <x v="19"/>
    <n v="5944.50000000001"/>
    <m/>
    <x v="2"/>
    <x v="4"/>
    <n v="5944.50000000001"/>
    <n v="6458.0998535156305"/>
    <n v="0.92047198631714722"/>
  </r>
  <r>
    <n v="2018"/>
    <x v="7"/>
    <n v="18"/>
    <x v="20"/>
    <n v="5720.4499511718805"/>
    <m/>
    <x v="2"/>
    <x v="4"/>
    <n v="5720.4499511718805"/>
    <n v="6458.0998535156305"/>
    <n v="0.88577911164656409"/>
  </r>
  <r>
    <n v="2018"/>
    <x v="7"/>
    <n v="18"/>
    <x v="21"/>
    <n v="5455"/>
    <m/>
    <x v="2"/>
    <x v="4"/>
    <n v="5455"/>
    <n v="6458.0998535156305"/>
    <n v="0.84467569776432494"/>
  </r>
  <r>
    <n v="2018"/>
    <x v="7"/>
    <n v="18"/>
    <x v="22"/>
    <n v="5064.2999267578098"/>
    <m/>
    <x v="2"/>
    <x v="4"/>
    <n v="5064.2999267578098"/>
    <n v="6458.0998535156305"/>
    <n v="0.78417801545774024"/>
  </r>
  <r>
    <n v="2018"/>
    <x v="7"/>
    <n v="18"/>
    <x v="23"/>
    <n v="4700.6999511718805"/>
    <m/>
    <x v="2"/>
    <x v="4"/>
    <n v="4700.6999511718805"/>
    <n v="6458.0998535156305"/>
    <n v="0.72787662900766936"/>
  </r>
  <r>
    <n v="2018"/>
    <x v="8"/>
    <n v="5"/>
    <x v="0"/>
    <n v="4274.8195800781305"/>
    <m/>
    <x v="2"/>
    <x v="4"/>
    <n v="4274.8195800781305"/>
    <n v="6490.39990234375"/>
    <n v="0.65863731732993047"/>
  </r>
  <r>
    <n v="2018"/>
    <x v="8"/>
    <n v="5"/>
    <x v="1"/>
    <n v="4041.5999755859402"/>
    <m/>
    <x v="2"/>
    <x v="4"/>
    <n v="4041.5999755859402"/>
    <n v="6490.39990234375"/>
    <n v="0.62270430734575799"/>
  </r>
  <r>
    <n v="2018"/>
    <x v="8"/>
    <n v="5"/>
    <x v="2"/>
    <n v="3852.7498779296902"/>
    <m/>
    <x v="2"/>
    <x v="4"/>
    <n v="3852.7498779296902"/>
    <n v="6490.39990234375"/>
    <n v="0.59360747194304975"/>
  </r>
  <r>
    <n v="2018"/>
    <x v="8"/>
    <n v="5"/>
    <x v="3"/>
    <n v="3811.37426757813"/>
    <m/>
    <x v="2"/>
    <x v="4"/>
    <n v="3811.37426757813"/>
    <n v="6490.39990234375"/>
    <n v="0.58723257810382434"/>
  </r>
  <r>
    <n v="2018"/>
    <x v="8"/>
    <n v="5"/>
    <x v="4"/>
    <n v="3849.2403564453098"/>
    <m/>
    <x v="2"/>
    <x v="4"/>
    <n v="3849.2403564453098"/>
    <n v="6490.39990234375"/>
    <n v="0.59306674694348338"/>
  </r>
  <r>
    <n v="2018"/>
    <x v="8"/>
    <n v="5"/>
    <x v="5"/>
    <n v="4013.10009765625"/>
    <m/>
    <x v="2"/>
    <x v="4"/>
    <n v="4013.10009765625"/>
    <n v="6490.39990234375"/>
    <n v="0.61831322538493794"/>
  </r>
  <r>
    <n v="2018"/>
    <x v="8"/>
    <n v="5"/>
    <x v="6"/>
    <n v="4262.9998779296902"/>
    <m/>
    <x v="2"/>
    <x v="4"/>
    <n v="4262.9998779296902"/>
    <n v="6490.39990234375"/>
    <n v="0.65681621195487161"/>
  </r>
  <r>
    <n v="2018"/>
    <x v="8"/>
    <n v="5"/>
    <x v="7"/>
    <n v="4585.0001220703098"/>
    <m/>
    <x v="2"/>
    <x v="4"/>
    <n v="4585.0001220703098"/>
    <n v="6490.39990234375"/>
    <n v="0.70642798457066092"/>
  </r>
  <r>
    <n v="2018"/>
    <x v="8"/>
    <n v="5"/>
    <x v="8"/>
    <n v="5077.6999511718805"/>
    <m/>
    <x v="2"/>
    <x v="4"/>
    <n v="5077.6999511718805"/>
    <n v="6490.39990234375"/>
    <n v="0.78234007573836417"/>
  </r>
  <r>
    <n v="2018"/>
    <x v="8"/>
    <n v="5"/>
    <x v="9"/>
    <n v="5498.89990234376"/>
    <m/>
    <x v="2"/>
    <x v="4"/>
    <n v="5498.89990234376"/>
    <n v="6490.39990234375"/>
    <n v="0.84723591536448328"/>
  </r>
  <r>
    <n v="2018"/>
    <x v="8"/>
    <n v="5"/>
    <x v="10"/>
    <n v="5833.8000488281305"/>
    <m/>
    <x v="2"/>
    <x v="4"/>
    <n v="5833.8000488281305"/>
    <n v="6490.39990234375"/>
    <n v="0.8988352238082411"/>
  </r>
  <r>
    <n v="2018"/>
    <x v="8"/>
    <n v="5"/>
    <x v="11"/>
    <n v="6140.39990234375"/>
    <m/>
    <x v="2"/>
    <x v="4"/>
    <n v="6140.39990234375"/>
    <n v="6490.39990234375"/>
    <n v="0.94607420108680651"/>
  </r>
  <r>
    <n v="2018"/>
    <x v="8"/>
    <n v="5"/>
    <x v="12"/>
    <n v="6315.3000488281305"/>
    <m/>
    <x v="2"/>
    <x v="4"/>
    <n v="6315.3000488281305"/>
    <n v="6490.39990234375"/>
    <n v="0.97302171574167728"/>
  </r>
  <r>
    <n v="2018"/>
    <x v="8"/>
    <n v="5"/>
    <x v="13"/>
    <n v="6407.79980468751"/>
    <m/>
    <x v="2"/>
    <x v="4"/>
    <n v="6407.79980468751"/>
    <n v="6490.39990234375"/>
    <n v="0.98727349641022699"/>
  </r>
  <r>
    <n v="2018"/>
    <x v="8"/>
    <n v="5"/>
    <x v="14"/>
    <n v="6490.39990234375"/>
    <m/>
    <x v="2"/>
    <x v="4"/>
    <n v="6490.39990234375"/>
    <n v="6490.39990234375"/>
    <n v="1"/>
  </r>
  <r>
    <n v="2018"/>
    <x v="8"/>
    <n v="5"/>
    <x v="15"/>
    <n v="6462.1999511718805"/>
    <m/>
    <x v="2"/>
    <x v="4"/>
    <n v="6462.1999511718805"/>
    <n v="6490.39990234375"/>
    <n v="0.99565512886783969"/>
  </r>
  <r>
    <n v="2018"/>
    <x v="8"/>
    <n v="5"/>
    <x v="16"/>
    <n v="6375.03955078126"/>
    <m/>
    <x v="2"/>
    <x v="4"/>
    <n v="6375.03955078126"/>
    <n v="6490.39990234375"/>
    <n v="0.98222600251167391"/>
  </r>
  <r>
    <n v="2018"/>
    <x v="8"/>
    <n v="5"/>
    <x v="17"/>
    <n v="6073.63525390626"/>
    <m/>
    <x v="2"/>
    <x v="4"/>
    <n v="6073.63525390626"/>
    <n v="6490.39990234375"/>
    <n v="0.93578752392637743"/>
  </r>
  <r>
    <n v="2018"/>
    <x v="8"/>
    <n v="5"/>
    <x v="18"/>
    <n v="5794.3000488281305"/>
    <m/>
    <x v="2"/>
    <x v="4"/>
    <n v="5794.3000488281305"/>
    <n v="6490.39990234375"/>
    <n v="0.89274931221660925"/>
  </r>
  <r>
    <n v="2018"/>
    <x v="8"/>
    <n v="5"/>
    <x v="19"/>
    <n v="5596.5500488281305"/>
    <m/>
    <x v="2"/>
    <x v="4"/>
    <n v="5596.5500488281305"/>
    <n v="6490.39990234375"/>
    <n v="0.86228123583065486"/>
  </r>
  <r>
    <n v="2018"/>
    <x v="8"/>
    <n v="5"/>
    <x v="20"/>
    <n v="5369.64990234375"/>
    <m/>
    <x v="2"/>
    <x v="4"/>
    <n v="5369.64990234375"/>
    <n v="6490.39990234375"/>
    <n v="0.82732188819439523"/>
  </r>
  <r>
    <n v="2018"/>
    <x v="8"/>
    <n v="5"/>
    <x v="21"/>
    <n v="5117.60009765625"/>
    <m/>
    <x v="2"/>
    <x v="4"/>
    <n v="5117.60009765625"/>
    <n v="6490.39990234375"/>
    <n v="0.78848763938385857"/>
  </r>
  <r>
    <n v="2018"/>
    <x v="8"/>
    <n v="5"/>
    <x v="22"/>
    <n v="4734.1999511718805"/>
    <m/>
    <x v="2"/>
    <x v="4"/>
    <n v="4734.1999511718805"/>
    <n v="6490.39990234375"/>
    <n v="0.72941575594784414"/>
  </r>
  <r>
    <n v="2018"/>
    <x v="8"/>
    <n v="5"/>
    <x v="23"/>
    <n v="4434.3000488281305"/>
    <m/>
    <x v="2"/>
    <x v="4"/>
    <n v="4434.3000488281305"/>
    <n v="6490.39990234375"/>
    <n v="0.68320906501105716"/>
  </r>
  <r>
    <n v="2018"/>
    <x v="9"/>
    <n v="28"/>
    <x v="0"/>
    <n v="4099.5499267578098"/>
    <m/>
    <x v="2"/>
    <x v="4"/>
    <n v="4099.5499267578098"/>
    <n v="6390.0500488281305"/>
    <n v="0.64155208416710685"/>
  </r>
  <r>
    <n v="2018"/>
    <x v="9"/>
    <n v="28"/>
    <x v="1"/>
    <n v="3882.2069091796902"/>
    <m/>
    <x v="2"/>
    <x v="4"/>
    <n v="3882.2069091796902"/>
    <n v="6390.0500488281305"/>
    <n v="0.60753935877100795"/>
  </r>
  <r>
    <n v="2018"/>
    <x v="9"/>
    <n v="28"/>
    <x v="2"/>
    <n v="3715.60009765625"/>
    <m/>
    <x v="2"/>
    <x v="4"/>
    <n v="3715.60009765625"/>
    <n v="6390.0500488281305"/>
    <n v="0.58146650953659629"/>
  </r>
  <r>
    <n v="2018"/>
    <x v="9"/>
    <n v="28"/>
    <x v="3"/>
    <n v="3661.39990234375"/>
    <m/>
    <x v="2"/>
    <x v="4"/>
    <n v="3661.39990234375"/>
    <n v="6390.0500488281305"/>
    <n v="0.57298454227525386"/>
  </r>
  <r>
    <n v="2018"/>
    <x v="9"/>
    <n v="28"/>
    <x v="4"/>
    <n v="3757.05004882813"/>
    <m/>
    <x v="2"/>
    <x v="4"/>
    <n v="3757.05004882813"/>
    <n v="6390.0500488281305"/>
    <n v="0.58795314905508989"/>
  </r>
  <r>
    <n v="2018"/>
    <x v="9"/>
    <n v="28"/>
    <x v="5"/>
    <n v="4078.05004882813"/>
    <m/>
    <x v="2"/>
    <x v="4"/>
    <n v="4078.05004882813"/>
    <n v="6390.0500488281305"/>
    <n v="0.63818749738525171"/>
  </r>
  <r>
    <n v="2018"/>
    <x v="9"/>
    <n v="28"/>
    <x v="6"/>
    <n v="4268.1999511718805"/>
    <m/>
    <x v="2"/>
    <x v="4"/>
    <n v="4268.1999511718805"/>
    <n v="6390.0500488281305"/>
    <n v="0.66794468252320249"/>
  </r>
  <r>
    <n v="2018"/>
    <x v="9"/>
    <n v="28"/>
    <x v="7"/>
    <n v="4477.2000732421902"/>
    <m/>
    <x v="2"/>
    <x v="4"/>
    <n v="4477.2000732421902"/>
    <n v="6390.0500488281305"/>
    <n v="0.70065180069493549"/>
  </r>
  <r>
    <n v="2018"/>
    <x v="9"/>
    <n v="28"/>
    <x v="8"/>
    <n v="4831.75"/>
    <m/>
    <x v="2"/>
    <x v="4"/>
    <n v="4831.75"/>
    <n v="6390.0500488281305"/>
    <n v="0.75613648767682085"/>
  </r>
  <r>
    <n v="2018"/>
    <x v="9"/>
    <n v="28"/>
    <x v="9"/>
    <n v="5206.2501220703098"/>
    <m/>
    <x v="2"/>
    <x v="4"/>
    <n v="5206.2501220703098"/>
    <n v="6390.0500488281305"/>
    <n v="0.81474324649852825"/>
  </r>
  <r>
    <n v="2018"/>
    <x v="9"/>
    <n v="28"/>
    <x v="10"/>
    <n v="5532.1003417968805"/>
    <m/>
    <x v="2"/>
    <x v="4"/>
    <n v="5532.1003417968805"/>
    <n v="6390.0500488281305"/>
    <n v="0.86573662170477217"/>
  </r>
  <r>
    <n v="2018"/>
    <x v="9"/>
    <n v="28"/>
    <x v="11"/>
    <n v="5837.9001464843805"/>
    <m/>
    <x v="2"/>
    <x v="4"/>
    <n v="5837.9001464843805"/>
    <n v="6390.0500488281305"/>
    <n v="0.91359224135576078"/>
  </r>
  <r>
    <n v="2018"/>
    <x v="9"/>
    <n v="28"/>
    <x v="12"/>
    <n v="6056.4499511718805"/>
    <m/>
    <x v="2"/>
    <x v="4"/>
    <n v="6056.4499511718805"/>
    <n v="6390.0500488281305"/>
    <n v="0.94779382084535801"/>
  </r>
  <r>
    <n v="2018"/>
    <x v="9"/>
    <n v="28"/>
    <x v="13"/>
    <n v="6186.5"/>
    <m/>
    <x v="2"/>
    <x v="4"/>
    <n v="6186.5"/>
    <n v="6390.0500488281305"/>
    <n v="0.96814578175871102"/>
  </r>
  <r>
    <n v="2018"/>
    <x v="9"/>
    <n v="28"/>
    <x v="14"/>
    <n v="6390.0500488281305"/>
    <m/>
    <x v="2"/>
    <x v="4"/>
    <n v="6390.0500488281305"/>
    <n v="6390.0500488281305"/>
    <n v="1"/>
  </r>
  <r>
    <n v="2018"/>
    <x v="9"/>
    <n v="28"/>
    <x v="15"/>
    <n v="6381.5"/>
    <m/>
    <x v="2"/>
    <x v="4"/>
    <n v="6381.5"/>
    <n v="6390.0500488281305"/>
    <n v="0.99866197466955697"/>
  </r>
  <r>
    <n v="2018"/>
    <x v="9"/>
    <n v="28"/>
    <x v="16"/>
    <n v="6328.8498535156305"/>
    <m/>
    <x v="2"/>
    <x v="4"/>
    <n v="6328.8498535156305"/>
    <n v="6390.0500488281305"/>
    <n v="0.99042257965980662"/>
  </r>
  <r>
    <n v="2018"/>
    <x v="9"/>
    <n v="28"/>
    <x v="17"/>
    <n v="6242.3503417968805"/>
    <m/>
    <x v="2"/>
    <x v="4"/>
    <n v="6242.3503417968805"/>
    <n v="6390.0500488281305"/>
    <n v="0.97688598588389197"/>
  </r>
  <r>
    <n v="2018"/>
    <x v="9"/>
    <n v="28"/>
    <x v="18"/>
    <n v="6010.2180175781305"/>
    <m/>
    <x v="2"/>
    <x v="4"/>
    <n v="6010.2180175781305"/>
    <n v="6390.0500488281305"/>
    <n v="0.94055883313157196"/>
  </r>
  <r>
    <n v="2018"/>
    <x v="9"/>
    <n v="28"/>
    <x v="19"/>
    <n v="5845.89990234375"/>
    <m/>
    <x v="2"/>
    <x v="4"/>
    <n v="5845.89990234375"/>
    <n v="6390.0500488281305"/>
    <n v="0.9148441495252182"/>
  </r>
  <r>
    <n v="2018"/>
    <x v="9"/>
    <n v="28"/>
    <x v="20"/>
    <n v="5627.2998046875"/>
    <m/>
    <x v="2"/>
    <x v="4"/>
    <n v="5627.2998046875"/>
    <n v="6390.0500488281305"/>
    <n v="0.88063469952312645"/>
  </r>
  <r>
    <n v="2018"/>
    <x v="9"/>
    <n v="28"/>
    <x v="21"/>
    <n v="5196.6999511718805"/>
    <m/>
    <x v="2"/>
    <x v="4"/>
    <n v="5196.6999511718805"/>
    <n v="6390.0500488281305"/>
    <n v="0.81324870876792299"/>
  </r>
  <r>
    <n v="2018"/>
    <x v="9"/>
    <n v="28"/>
    <x v="22"/>
    <n v="4785.1500244140598"/>
    <m/>
    <x v="2"/>
    <x v="4"/>
    <n v="4785.1500244140598"/>
    <n v="6390.0500488281305"/>
    <n v="0.74884390385825028"/>
  </r>
  <r>
    <n v="2018"/>
    <x v="9"/>
    <n v="28"/>
    <x v="23"/>
    <n v="4455.0499267578098"/>
    <m/>
    <x v="2"/>
    <x v="4"/>
    <n v="4455.0499267578098"/>
    <n v="6390.0500488281305"/>
    <n v="0.69718545124303377"/>
  </r>
  <r>
    <n v="2018"/>
    <x v="10"/>
    <n v="4"/>
    <x v="0"/>
    <n v="3891.5665283203098"/>
    <m/>
    <x v="2"/>
    <x v="4"/>
    <n v="3891.5665283203098"/>
    <n v="6384.3000488281305"/>
    <n v="0.60955257405776631"/>
  </r>
  <r>
    <n v="2018"/>
    <x v="10"/>
    <n v="4"/>
    <x v="1"/>
    <n v="3715.0499267578098"/>
    <m/>
    <x v="2"/>
    <x v="4"/>
    <n v="3715.0499267578098"/>
    <n v="6384.3000488281305"/>
    <n v="0.58190402993977786"/>
  </r>
  <r>
    <n v="2018"/>
    <x v="10"/>
    <n v="4"/>
    <x v="2"/>
    <n v="3592.69995117188"/>
    <m/>
    <x v="2"/>
    <x v="4"/>
    <n v="3592.69995117188"/>
    <n v="6384.3000488281305"/>
    <n v="0.56273983423309459"/>
  </r>
  <r>
    <n v="2018"/>
    <x v="10"/>
    <n v="4"/>
    <x v="3"/>
    <n v="3562.7999267578098"/>
    <m/>
    <x v="2"/>
    <x v="4"/>
    <n v="3562.7999267578098"/>
    <n v="6384.3000488281305"/>
    <n v="0.55805646656782348"/>
  </r>
  <r>
    <n v="2018"/>
    <x v="10"/>
    <n v="4"/>
    <x v="4"/>
    <n v="3708.2999267578098"/>
    <m/>
    <x v="2"/>
    <x v="4"/>
    <n v="3708.2999267578098"/>
    <n v="6384.3000488281305"/>
    <n v="0.58084674880506071"/>
  </r>
  <r>
    <n v="2018"/>
    <x v="10"/>
    <n v="4"/>
    <x v="5"/>
    <n v="4017"/>
    <m/>
    <x v="2"/>
    <x v="4"/>
    <n v="4017"/>
    <n v="6384.3000488281305"/>
    <n v="0.62919975083836166"/>
  </r>
  <r>
    <n v="2018"/>
    <x v="10"/>
    <n v="4"/>
    <x v="6"/>
    <n v="4200.64990234376"/>
    <m/>
    <x v="2"/>
    <x v="4"/>
    <n v="4200.64990234376"/>
    <n v="6384.3000488281305"/>
    <n v="0.6579656141184671"/>
  </r>
  <r>
    <n v="2018"/>
    <x v="10"/>
    <n v="4"/>
    <x v="7"/>
    <n v="4473.2498779296902"/>
    <m/>
    <x v="2"/>
    <x v="4"/>
    <n v="4473.2498779296902"/>
    <n v="6384.3000488281305"/>
    <n v="0.7006641047127441"/>
  </r>
  <r>
    <n v="2018"/>
    <x v="10"/>
    <n v="4"/>
    <x v="8"/>
    <n v="4801.5998535156305"/>
    <m/>
    <x v="2"/>
    <x v="4"/>
    <n v="4801.5998535156305"/>
    <n v="6384.3000488281305"/>
    <n v="0.75209495430857576"/>
  </r>
  <r>
    <n v="2018"/>
    <x v="10"/>
    <n v="4"/>
    <x v="9"/>
    <n v="5182.0499267578198"/>
    <m/>
    <x v="2"/>
    <x v="4"/>
    <n v="5182.0499267578198"/>
    <n v="6384.3000488281305"/>
    <n v="0.81168646321831484"/>
  </r>
  <r>
    <n v="2018"/>
    <x v="10"/>
    <n v="4"/>
    <x v="10"/>
    <n v="5530.14990234375"/>
    <m/>
    <x v="2"/>
    <x v="4"/>
    <n v="5530.14990234375"/>
    <n v="6384.3000488281305"/>
    <n v="0.86621083909720631"/>
  </r>
  <r>
    <n v="2018"/>
    <x v="10"/>
    <n v="4"/>
    <x v="11"/>
    <n v="5855.5"/>
    <m/>
    <x v="2"/>
    <x v="4"/>
    <n v="5855.5"/>
    <n v="6384.3000488281305"/>
    <n v="0.91717180508688745"/>
  </r>
  <r>
    <n v="2018"/>
    <x v="10"/>
    <n v="4"/>
    <x v="12"/>
    <n v="6083.2998046875"/>
    <m/>
    <x v="2"/>
    <x v="4"/>
    <n v="6083.2998046875"/>
    <n v="6384.3000488281305"/>
    <n v="0.95285305486293981"/>
  </r>
  <r>
    <n v="2018"/>
    <x v="10"/>
    <n v="4"/>
    <x v="13"/>
    <n v="6285.1999511718805"/>
    <m/>
    <x v="2"/>
    <x v="4"/>
    <n v="6285.1999511718805"/>
    <n v="6384.3000488281305"/>
    <n v="0.98447753130361715"/>
  </r>
  <r>
    <n v="2018"/>
    <x v="10"/>
    <n v="4"/>
    <x v="14"/>
    <n v="6331.0998535156305"/>
    <m/>
    <x v="2"/>
    <x v="4"/>
    <n v="6331.0998535156305"/>
    <n v="6384.3000488281305"/>
    <n v="0.99166702772338133"/>
  </r>
  <r>
    <n v="2018"/>
    <x v="10"/>
    <n v="4"/>
    <x v="15"/>
    <n v="6384.3000488281305"/>
    <m/>
    <x v="2"/>
    <x v="4"/>
    <n v="6384.3000488281305"/>
    <n v="6384.3000488281305"/>
    <n v="1"/>
  </r>
  <r>
    <n v="2018"/>
    <x v="10"/>
    <n v="4"/>
    <x v="16"/>
    <n v="6355.2001953125"/>
    <m/>
    <x v="2"/>
    <x v="4"/>
    <n v="6355.2001953125"/>
    <n v="6384.3000488281305"/>
    <n v="0.99544196649702077"/>
  </r>
  <r>
    <n v="2018"/>
    <x v="10"/>
    <n v="4"/>
    <x v="17"/>
    <n v="6262"/>
    <m/>
    <x v="2"/>
    <x v="4"/>
    <n v="6262"/>
    <n v="6384.3000488281305"/>
    <n v="0.98084362453318918"/>
  </r>
  <r>
    <n v="2018"/>
    <x v="10"/>
    <n v="4"/>
    <x v="18"/>
    <n v="6033.64990234375"/>
    <m/>
    <x v="2"/>
    <x v="4"/>
    <n v="6033.64990234375"/>
    <n v="6384.3000488281305"/>
    <n v="0.94507618003499949"/>
  </r>
  <r>
    <n v="2018"/>
    <x v="10"/>
    <n v="4"/>
    <x v="19"/>
    <n v="5880.75"/>
    <m/>
    <x v="2"/>
    <x v="4"/>
    <n v="5880.75"/>
    <n v="6384.3000488281305"/>
    <n v="0.92112681970194066"/>
  </r>
  <r>
    <n v="2018"/>
    <x v="10"/>
    <n v="4"/>
    <x v="20"/>
    <n v="5620.7998046875"/>
    <m/>
    <x v="2"/>
    <x v="4"/>
    <n v="5620.7998046875"/>
    <n v="6384.3000488281305"/>
    <n v="0.88040971785453992"/>
  </r>
  <r>
    <n v="2018"/>
    <x v="10"/>
    <n v="4"/>
    <x v="21"/>
    <n v="5195.7998046875"/>
    <m/>
    <x v="2"/>
    <x v="4"/>
    <n v="5195.7998046875"/>
    <n v="6384.3000488281305"/>
    <n v="0.81384016492790223"/>
  </r>
  <r>
    <n v="2018"/>
    <x v="10"/>
    <n v="4"/>
    <x v="22"/>
    <n v="4812.7999267578098"/>
    <m/>
    <x v="2"/>
    <x v="4"/>
    <n v="4812.7999267578098"/>
    <n v="6384.3000488281305"/>
    <n v="0.7538492692932286"/>
  </r>
  <r>
    <n v="2018"/>
    <x v="10"/>
    <n v="4"/>
    <x v="23"/>
    <n v="4460.2000732421902"/>
    <m/>
    <x v="2"/>
    <x v="4"/>
    <n v="4460.2000732421902"/>
    <n v="6384.3000488281305"/>
    <n v="0.69862005844491626"/>
  </r>
  <r>
    <n v="2018"/>
    <x v="11"/>
    <n v="5"/>
    <x v="0"/>
    <n v="3564.4000244140598"/>
    <m/>
    <x v="2"/>
    <x v="4"/>
    <n v="3564.4000244140598"/>
    <n v="5664.19970703126"/>
    <n v="0.62928572592336185"/>
  </r>
  <r>
    <n v="2018"/>
    <x v="11"/>
    <n v="5"/>
    <x v="1"/>
    <n v="3374.59985351563"/>
    <m/>
    <x v="2"/>
    <x v="4"/>
    <n v="3374.59985351563"/>
    <n v="5664.19970703126"/>
    <n v="0.59577699022980546"/>
  </r>
  <r>
    <n v="2018"/>
    <x v="11"/>
    <n v="5"/>
    <x v="2"/>
    <n v="3299.44995117188"/>
    <m/>
    <x v="2"/>
    <x v="4"/>
    <n v="3299.44995117188"/>
    <n v="5664.19970703126"/>
    <n v="0.58250946679653692"/>
  </r>
  <r>
    <n v="2018"/>
    <x v="11"/>
    <n v="5"/>
    <x v="3"/>
    <n v="3276.5999755859402"/>
    <m/>
    <x v="2"/>
    <x v="4"/>
    <n v="3276.5999755859402"/>
    <n v="5664.19970703126"/>
    <n v="0.57847536193304228"/>
  </r>
  <r>
    <n v="2018"/>
    <x v="11"/>
    <n v="5"/>
    <x v="4"/>
    <n v="3415.34985351563"/>
    <m/>
    <x v="2"/>
    <x v="4"/>
    <n v="3415.34985351563"/>
    <n v="5664.19970703126"/>
    <n v="0.6029712987125051"/>
  </r>
  <r>
    <n v="2018"/>
    <x v="11"/>
    <n v="5"/>
    <x v="5"/>
    <n v="3708.4000244140598"/>
    <m/>
    <x v="2"/>
    <x v="4"/>
    <n v="3708.4000244140598"/>
    <n v="5664.19970703126"/>
    <n v="0.65470855835302444"/>
  </r>
  <r>
    <n v="2018"/>
    <x v="11"/>
    <n v="5"/>
    <x v="6"/>
    <n v="3936.5999755859402"/>
    <m/>
    <x v="2"/>
    <x v="4"/>
    <n v="3936.5999755859402"/>
    <n v="5664.19970703126"/>
    <n v="0.69499667723566272"/>
  </r>
  <r>
    <n v="2018"/>
    <x v="11"/>
    <n v="5"/>
    <x v="7"/>
    <n v="4025.00024414063"/>
    <m/>
    <x v="2"/>
    <x v="4"/>
    <n v="4025.00024414063"/>
    <n v="5664.19970703126"/>
    <n v="0.71060351900096175"/>
  </r>
  <r>
    <n v="2018"/>
    <x v="11"/>
    <n v="5"/>
    <x v="8"/>
    <n v="4229.60009765625"/>
    <m/>
    <x v="2"/>
    <x v="4"/>
    <n v="4229.60009765625"/>
    <n v="5664.19970703126"/>
    <n v="0.74672510088333077"/>
  </r>
  <r>
    <n v="2018"/>
    <x v="11"/>
    <n v="5"/>
    <x v="9"/>
    <n v="4522.9499511718805"/>
    <m/>
    <x v="2"/>
    <x v="4"/>
    <n v="4522.9499511718805"/>
    <n v="5664.19970703126"/>
    <n v="0.79851526872495548"/>
  </r>
  <r>
    <n v="2018"/>
    <x v="11"/>
    <n v="5"/>
    <x v="10"/>
    <n v="4880.85009765626"/>
    <m/>
    <x v="2"/>
    <x v="4"/>
    <n v="4880.85009765626"/>
    <n v="5664.19970703126"/>
    <n v="0.86170162602095612"/>
  </r>
  <r>
    <n v="2018"/>
    <x v="11"/>
    <n v="5"/>
    <x v="11"/>
    <n v="5158.7998046875"/>
    <m/>
    <x v="2"/>
    <x v="4"/>
    <n v="5158.7998046875"/>
    <n v="5664.19970703126"/>
    <n v="0.91077293731074116"/>
  </r>
  <r>
    <n v="2018"/>
    <x v="11"/>
    <n v="5"/>
    <x v="12"/>
    <n v="5411.5"/>
    <m/>
    <x v="2"/>
    <x v="4"/>
    <n v="5411.5"/>
    <n v="5664.19970703126"/>
    <n v="0.95538651175777378"/>
  </r>
  <r>
    <n v="2018"/>
    <x v="11"/>
    <n v="5"/>
    <x v="13"/>
    <n v="5583.10009765625"/>
    <m/>
    <x v="2"/>
    <x v="4"/>
    <n v="5583.10009765625"/>
    <n v="5664.19970703126"/>
    <n v="0.98568207097741678"/>
  </r>
  <r>
    <n v="2018"/>
    <x v="11"/>
    <n v="5"/>
    <x v="14"/>
    <n v="5664.19970703126"/>
    <m/>
    <x v="2"/>
    <x v="4"/>
    <n v="5664.19970703126"/>
    <n v="5664.19970703126"/>
    <n v="1"/>
  </r>
  <r>
    <n v="2018"/>
    <x v="11"/>
    <n v="5"/>
    <x v="15"/>
    <n v="5647.0002441406305"/>
    <m/>
    <x v="2"/>
    <x v="4"/>
    <n v="5647.0002441406305"/>
    <n v="5664.19970703126"/>
    <n v="0.99696347872952307"/>
  </r>
  <r>
    <n v="2018"/>
    <x v="11"/>
    <n v="5"/>
    <x v="16"/>
    <n v="5541.8000488281305"/>
    <m/>
    <x v="2"/>
    <x v="4"/>
    <n v="5541.8000488281305"/>
    <n v="5664.19970703126"/>
    <n v="0.97839065277815174"/>
  </r>
  <r>
    <n v="2018"/>
    <x v="11"/>
    <n v="5"/>
    <x v="17"/>
    <n v="5322.3000488281305"/>
    <m/>
    <x v="2"/>
    <x v="4"/>
    <n v="5322.3000488281305"/>
    <n v="5664.19970703126"/>
    <n v="0.93963848806765904"/>
  </r>
  <r>
    <n v="2018"/>
    <x v="11"/>
    <n v="5"/>
    <x v="18"/>
    <n v="5071.9000244140598"/>
    <m/>
    <x v="2"/>
    <x v="4"/>
    <n v="5071.9000244140598"/>
    <n v="5664.19970703126"/>
    <n v="0.89543100292139266"/>
  </r>
  <r>
    <n v="2018"/>
    <x v="11"/>
    <n v="5"/>
    <x v="19"/>
    <n v="4908.5998535156305"/>
    <m/>
    <x v="2"/>
    <x v="4"/>
    <n v="4908.5998535156305"/>
    <n v="5664.19970703126"/>
    <n v="0.8666007745846841"/>
  </r>
  <r>
    <n v="2018"/>
    <x v="11"/>
    <n v="5"/>
    <x v="20"/>
    <n v="4617.8000488281305"/>
    <m/>
    <x v="2"/>
    <x v="4"/>
    <n v="4617.8000488281305"/>
    <n v="5664.19970703126"/>
    <n v="0.81526081135448314"/>
  </r>
  <r>
    <n v="2018"/>
    <x v="11"/>
    <n v="5"/>
    <x v="21"/>
    <n v="4301.2999267578098"/>
    <m/>
    <x v="2"/>
    <x v="4"/>
    <n v="4301.2999267578098"/>
    <n v="5664.19970703126"/>
    <n v="0.75938352269225018"/>
  </r>
  <r>
    <n v="2018"/>
    <x v="11"/>
    <n v="5"/>
    <x v="22"/>
    <n v="4007.0001220703098"/>
    <m/>
    <x v="2"/>
    <x v="4"/>
    <n v="4007.0001220703098"/>
    <n v="5664.19970703126"/>
    <n v="0.70742564339605052"/>
  </r>
  <r>
    <n v="2018"/>
    <x v="11"/>
    <n v="5"/>
    <x v="23"/>
    <n v="3758.89990234375"/>
    <m/>
    <x v="2"/>
    <x v="4"/>
    <n v="3758.89990234375"/>
    <n v="5664.19970703126"/>
    <n v="0.663624182896947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B013E4-381E-46EF-87CB-642333BD32EC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chartFormat="80">
  <location ref="A5:D31" firstHeaderRow="1" firstDataRow="2" firstDataCol="1" rowPageCount="2" colPageCount="1"/>
  <pivotFields count="11">
    <pivotField showAll="0"/>
    <pivotField axis="axisPage" multipleItemSelectionAllowed="1" showAll="0">
      <items count="13"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0"/>
        <item h="1" x="1"/>
        <item t="default"/>
      </items>
    </pivotField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umFmtId="3" showAll="0"/>
    <pivotField showAll="0"/>
    <pivotField axis="axisPage" multipleItemSelectionAllowed="1" showAll="0">
      <items count="4">
        <item x="2"/>
        <item h="1" x="0"/>
        <item x="1"/>
        <item t="default"/>
      </items>
    </pivotField>
    <pivotField axis="axisCol" multipleItemSelectionAllowed="1" showAll="0">
      <items count="6">
        <item h="1" x="1"/>
        <item h="1" x="0"/>
        <item x="2"/>
        <item x="4"/>
        <item x="3"/>
        <item t="default"/>
      </items>
    </pivotField>
    <pivotField showAll="0"/>
    <pivotField numFmtId="1" showAll="0"/>
    <pivotField dataField="1" numFmtId="2"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7"/>
  </colFields>
  <colItems count="3">
    <i>
      <x v="2"/>
    </i>
    <i>
      <x v="3"/>
    </i>
    <i>
      <x v="4"/>
    </i>
  </colItems>
  <pageFields count="2">
    <pageField fld="6" hier="-1"/>
    <pageField fld="1" hier="-1"/>
  </pageFields>
  <dataFields count="1">
    <dataField name="Sum of Total Norm" fld="10" baseField="0" baseItem="0"/>
  </dataFields>
  <formats count="1">
    <format dxfId="11">
      <pivotArea collapsedLevelsAreSubtotals="1" fieldPosition="0">
        <references count="1">
          <reference field="3" count="0"/>
        </references>
      </pivotArea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8" format="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78" format="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78" format="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79" format="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79" format="1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79" format="1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939"/>
  <sheetViews>
    <sheetView workbookViewId="0">
      <pane xSplit="4" topLeftCell="EP1" activePane="topRight" state="frozen"/>
      <selection activeCell="A8746" sqref="A8746"/>
      <selection pane="topRight" activeCell="ES6" sqref="ES6"/>
    </sheetView>
  </sheetViews>
  <sheetFormatPr defaultRowHeight="15" x14ac:dyDescent="0.25"/>
  <cols>
    <col min="5" max="5" width="17.7109375" bestFit="1" customWidth="1"/>
    <col min="7" max="7" width="10.85546875" bestFit="1" customWidth="1"/>
    <col min="84" max="84" width="20.5703125" customWidth="1"/>
    <col min="85" max="85" width="10.85546875" bestFit="1" customWidth="1"/>
    <col min="161" max="161" width="23" bestFit="1" customWidth="1"/>
  </cols>
  <sheetData>
    <row r="1" spans="1:16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17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7</v>
      </c>
      <c r="AE1" t="s">
        <v>6</v>
      </c>
      <c r="AF1" t="s">
        <v>6</v>
      </c>
      <c r="AG1" t="s">
        <v>6</v>
      </c>
      <c r="AH1" t="s">
        <v>7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7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  <c r="BM1" t="s">
        <v>6</v>
      </c>
      <c r="BN1" t="s">
        <v>6</v>
      </c>
      <c r="BO1" t="s">
        <v>6</v>
      </c>
      <c r="BP1" t="s">
        <v>6</v>
      </c>
      <c r="BQ1" t="s">
        <v>6</v>
      </c>
      <c r="BR1" t="s">
        <v>6</v>
      </c>
      <c r="BS1" t="s">
        <v>7</v>
      </c>
      <c r="BT1" t="s">
        <v>6</v>
      </c>
      <c r="BU1" t="s">
        <v>6</v>
      </c>
      <c r="BV1" t="s">
        <v>6</v>
      </c>
      <c r="BW1" t="s">
        <v>7</v>
      </c>
      <c r="BX1" t="s">
        <v>7</v>
      </c>
      <c r="BY1" t="s">
        <v>7</v>
      </c>
      <c r="BZ1" t="s">
        <v>6</v>
      </c>
      <c r="CA1" t="s">
        <v>6</v>
      </c>
      <c r="CB1" t="s">
        <v>6</v>
      </c>
      <c r="CC1" t="s">
        <v>6</v>
      </c>
      <c r="CD1" t="s">
        <v>6</v>
      </c>
      <c r="CE1" t="s">
        <v>6</v>
      </c>
      <c r="CF1" t="s">
        <v>30</v>
      </c>
      <c r="CG1" t="s">
        <v>6</v>
      </c>
      <c r="CH1" t="s">
        <v>6</v>
      </c>
      <c r="CI1" t="s">
        <v>6</v>
      </c>
      <c r="CJ1" t="s">
        <v>6</v>
      </c>
      <c r="CK1" t="s">
        <v>6</v>
      </c>
      <c r="CL1" t="s">
        <v>6</v>
      </c>
      <c r="CM1" t="s">
        <v>6</v>
      </c>
      <c r="CN1" t="s">
        <v>6</v>
      </c>
      <c r="CO1" t="s">
        <v>6</v>
      </c>
      <c r="CP1" t="s">
        <v>6</v>
      </c>
      <c r="CQ1" t="s">
        <v>6</v>
      </c>
      <c r="CR1" t="s">
        <v>6</v>
      </c>
      <c r="CS1" t="s">
        <v>6</v>
      </c>
      <c r="CT1" t="s">
        <v>6</v>
      </c>
      <c r="CU1" t="s">
        <v>6</v>
      </c>
      <c r="CV1" t="s">
        <v>6</v>
      </c>
      <c r="CW1" t="s">
        <v>6</v>
      </c>
      <c r="CX1" t="s">
        <v>6</v>
      </c>
      <c r="CY1" t="s">
        <v>6</v>
      </c>
      <c r="CZ1" t="s">
        <v>6</v>
      </c>
      <c r="DA1" t="s">
        <v>6</v>
      </c>
      <c r="DB1" t="s">
        <v>6</v>
      </c>
      <c r="DC1" t="s">
        <v>6</v>
      </c>
      <c r="DD1" t="s">
        <v>6</v>
      </c>
      <c r="DE1" t="s">
        <v>6</v>
      </c>
      <c r="DF1" t="s">
        <v>6</v>
      </c>
      <c r="DG1" t="s">
        <v>6</v>
      </c>
      <c r="DH1" t="s">
        <v>6</v>
      </c>
      <c r="DI1" t="s">
        <v>6</v>
      </c>
      <c r="DJ1" t="s">
        <v>6</v>
      </c>
      <c r="DK1" t="s">
        <v>6</v>
      </c>
      <c r="DL1" t="s">
        <v>6</v>
      </c>
      <c r="DM1" t="s">
        <v>6</v>
      </c>
      <c r="DN1" t="s">
        <v>6</v>
      </c>
      <c r="DO1" t="s">
        <v>6</v>
      </c>
      <c r="DP1" t="s">
        <v>6</v>
      </c>
      <c r="DQ1" t="s">
        <v>6</v>
      </c>
      <c r="DR1" t="s">
        <v>6</v>
      </c>
      <c r="DS1" t="s">
        <v>6</v>
      </c>
      <c r="DT1" t="s">
        <v>6</v>
      </c>
      <c r="DU1" t="s">
        <v>6</v>
      </c>
      <c r="DV1" t="s">
        <v>6</v>
      </c>
      <c r="DW1" t="s">
        <v>6</v>
      </c>
      <c r="DX1" t="s">
        <v>6</v>
      </c>
      <c r="DY1" t="s">
        <v>6</v>
      </c>
      <c r="DZ1" t="s">
        <v>6</v>
      </c>
      <c r="EA1" t="s">
        <v>6</v>
      </c>
      <c r="EB1" t="s">
        <v>6</v>
      </c>
      <c r="EC1" t="s">
        <v>6</v>
      </c>
      <c r="ED1" t="s">
        <v>6</v>
      </c>
      <c r="EE1" t="s">
        <v>6</v>
      </c>
      <c r="EF1" t="s">
        <v>6</v>
      </c>
      <c r="EG1" t="s">
        <v>6</v>
      </c>
      <c r="EH1" t="s">
        <v>6</v>
      </c>
      <c r="EI1" t="s">
        <v>6</v>
      </c>
      <c r="EJ1" t="s">
        <v>6</v>
      </c>
      <c r="EK1" t="s">
        <v>6</v>
      </c>
      <c r="EL1" t="s">
        <v>6</v>
      </c>
      <c r="EM1" t="s">
        <v>6</v>
      </c>
      <c r="EN1" t="s">
        <v>6</v>
      </c>
      <c r="EO1" t="s">
        <v>6</v>
      </c>
      <c r="EP1" t="s">
        <v>6</v>
      </c>
      <c r="EQ1" t="s">
        <v>6</v>
      </c>
      <c r="ER1" t="s">
        <v>6</v>
      </c>
      <c r="ES1" t="s">
        <v>6</v>
      </c>
      <c r="ET1" t="s">
        <v>6</v>
      </c>
      <c r="EU1" t="s">
        <v>6</v>
      </c>
      <c r="EV1" t="s">
        <v>6</v>
      </c>
      <c r="EW1" t="s">
        <v>6</v>
      </c>
      <c r="EX1" t="s">
        <v>6</v>
      </c>
      <c r="EY1" t="s">
        <v>6</v>
      </c>
      <c r="EZ1" t="s">
        <v>6</v>
      </c>
      <c r="FA1" t="s">
        <v>6</v>
      </c>
      <c r="FB1" t="s">
        <v>6</v>
      </c>
      <c r="FC1" t="s">
        <v>6</v>
      </c>
      <c r="FD1" t="s">
        <v>6</v>
      </c>
      <c r="FE1" t="s">
        <v>31</v>
      </c>
    </row>
    <row r="2" spans="1:161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18</v>
      </c>
      <c r="G2" s="3">
        <v>45.96</v>
      </c>
      <c r="H2" s="3">
        <v>44.13</v>
      </c>
      <c r="I2" s="3">
        <v>79.536000000000001</v>
      </c>
      <c r="J2" s="3">
        <v>94.95</v>
      </c>
      <c r="K2" s="3">
        <v>37.536000000000001</v>
      </c>
      <c r="L2" s="3">
        <v>30.63</v>
      </c>
      <c r="M2" s="3">
        <v>138.084</v>
      </c>
      <c r="N2" s="3">
        <v>30.6</v>
      </c>
      <c r="O2" s="3">
        <v>63.317999999999998</v>
      </c>
      <c r="P2" s="3">
        <v>25.788</v>
      </c>
      <c r="Q2" s="3">
        <v>59.49</v>
      </c>
      <c r="R2" s="3">
        <v>20.448</v>
      </c>
      <c r="S2" s="3">
        <v>33.624000000000002</v>
      </c>
      <c r="T2" s="3">
        <v>68.31</v>
      </c>
      <c r="U2" s="3">
        <v>57.311999999999998</v>
      </c>
      <c r="V2" s="3">
        <v>71.409599999999998</v>
      </c>
      <c r="X2" s="3">
        <v>48.555</v>
      </c>
      <c r="Y2" s="3">
        <v>45.96</v>
      </c>
      <c r="Z2" s="3">
        <v>15.263999999999999</v>
      </c>
      <c r="AA2" s="3">
        <v>6.0540000000000003</v>
      </c>
      <c r="AC2" s="3">
        <v>42.863999999999997</v>
      </c>
      <c r="AD2" s="3">
        <v>47.213999999999999</v>
      </c>
      <c r="AE2" s="3">
        <v>51.21</v>
      </c>
      <c r="AF2" s="3">
        <v>35.735999999999997</v>
      </c>
      <c r="AH2" s="3">
        <v>10.7</v>
      </c>
      <c r="AI2" s="3">
        <v>20.88</v>
      </c>
      <c r="AJ2" s="3">
        <v>38.549999999999997</v>
      </c>
      <c r="AK2" s="3">
        <v>52.44</v>
      </c>
      <c r="AL2" s="3">
        <v>61.113599999999998</v>
      </c>
      <c r="AM2" s="3">
        <v>136.09800000000001</v>
      </c>
      <c r="AO2" s="3">
        <v>37.295999999999999</v>
      </c>
      <c r="AP2" s="3">
        <v>91.92</v>
      </c>
      <c r="AQ2" s="3">
        <v>26.16</v>
      </c>
      <c r="AR2" s="3">
        <v>52.83</v>
      </c>
      <c r="AS2" s="3">
        <v>55.44</v>
      </c>
      <c r="AT2" s="3">
        <v>56.826000000000001</v>
      </c>
      <c r="AU2" s="4" t="s">
        <v>5</v>
      </c>
      <c r="AV2" s="3">
        <v>57.284999999999997</v>
      </c>
      <c r="AW2" s="3">
        <v>22.635000000000002</v>
      </c>
      <c r="AX2" s="3">
        <v>32.783999999999999</v>
      </c>
      <c r="AY2" s="3">
        <v>26.712</v>
      </c>
      <c r="AZ2" s="4" t="s">
        <v>5</v>
      </c>
      <c r="BA2" s="3">
        <v>61.8</v>
      </c>
      <c r="BC2" s="3">
        <v>64.684799999999996</v>
      </c>
      <c r="BD2" s="3">
        <v>91.754999999999995</v>
      </c>
      <c r="BE2" s="3">
        <v>28.92</v>
      </c>
      <c r="BF2" s="3">
        <v>31.481999999999999</v>
      </c>
      <c r="BH2" s="3">
        <v>13.356</v>
      </c>
      <c r="BI2" s="3">
        <v>39.869999999999997</v>
      </c>
      <c r="BJ2" s="3">
        <v>24.21</v>
      </c>
      <c r="BK2" s="3">
        <v>25.29</v>
      </c>
      <c r="BL2" s="3">
        <v>29.052</v>
      </c>
      <c r="BM2" s="3">
        <v>31.158000000000001</v>
      </c>
      <c r="BN2" s="3">
        <v>100.908</v>
      </c>
      <c r="BO2" s="3">
        <v>29.16</v>
      </c>
      <c r="BP2" s="3">
        <v>41.22</v>
      </c>
      <c r="BQ2" s="3">
        <v>37.584000000000003</v>
      </c>
      <c r="BR2" s="3">
        <v>53.55</v>
      </c>
      <c r="BS2" s="3">
        <v>36.06</v>
      </c>
      <c r="BT2" s="3">
        <v>26.179200000000002</v>
      </c>
      <c r="BU2" s="3">
        <v>55.32</v>
      </c>
      <c r="BV2" s="3">
        <v>70.86</v>
      </c>
      <c r="BW2" s="3">
        <v>22.187999999999999</v>
      </c>
      <c r="BX2" s="3">
        <v>50.4</v>
      </c>
      <c r="BY2" s="3">
        <v>16.8</v>
      </c>
      <c r="BZ2" s="3">
        <v>38.729999999999997</v>
      </c>
      <c r="CA2" s="3">
        <v>27.12</v>
      </c>
      <c r="CB2" s="3">
        <v>101.25</v>
      </c>
      <c r="CC2" s="3">
        <v>23.327999999999999</v>
      </c>
      <c r="CD2" s="3">
        <v>31.14</v>
      </c>
      <c r="CE2" s="3">
        <v>52.128</v>
      </c>
      <c r="CF2" s="16">
        <f t="shared" ref="CF2:CF25" si="0">SUM(G2:CE2)</f>
        <v>3229.1552000000011</v>
      </c>
      <c r="CG2" s="3">
        <v>115.56</v>
      </c>
      <c r="CH2" s="3">
        <v>143.148</v>
      </c>
      <c r="CI2" s="3">
        <v>103.905</v>
      </c>
      <c r="CJ2" s="3">
        <v>119.76</v>
      </c>
      <c r="CK2" s="3">
        <v>297.75</v>
      </c>
      <c r="CL2" s="3">
        <v>152.78399999999999</v>
      </c>
      <c r="CM2" s="3">
        <v>54.36</v>
      </c>
      <c r="CN2" s="3">
        <v>66.84</v>
      </c>
      <c r="CO2" s="3">
        <v>79.536000000000001</v>
      </c>
      <c r="CP2" s="3">
        <v>46.7136</v>
      </c>
      <c r="CQ2" s="3">
        <v>88.236000000000004</v>
      </c>
      <c r="CR2" s="3">
        <v>182.7</v>
      </c>
      <c r="CS2" s="3">
        <v>73.958399999999997</v>
      </c>
      <c r="CT2" s="3">
        <v>88.992000000000004</v>
      </c>
      <c r="CU2" s="3">
        <v>65.025000000000006</v>
      </c>
      <c r="CV2" s="3">
        <v>91.972800000000007</v>
      </c>
      <c r="CW2" s="3">
        <v>214.12799999999999</v>
      </c>
      <c r="CX2" s="3">
        <v>49.968000000000004</v>
      </c>
      <c r="CY2" s="3">
        <v>56.712000000000003</v>
      </c>
      <c r="CZ2" s="3">
        <v>96.335999999999999</v>
      </c>
      <c r="DA2" s="3">
        <v>195.37200000000001</v>
      </c>
      <c r="DB2" s="3">
        <v>257.18400000000003</v>
      </c>
      <c r="DC2" s="3">
        <v>73.319999999999993</v>
      </c>
      <c r="DD2" s="3">
        <v>83.28</v>
      </c>
      <c r="DE2" s="3">
        <v>217.32</v>
      </c>
      <c r="DF2" s="3">
        <v>65.34</v>
      </c>
      <c r="DG2" s="3">
        <v>73.908000000000001</v>
      </c>
      <c r="DH2" s="3">
        <v>31.571999999999999</v>
      </c>
      <c r="DI2" s="3">
        <v>64.08</v>
      </c>
      <c r="DJ2" s="3">
        <v>152.06399999999999</v>
      </c>
      <c r="DK2" s="3">
        <v>256.14</v>
      </c>
      <c r="DL2" s="3">
        <v>129.30000000000001</v>
      </c>
      <c r="DM2" s="3">
        <v>40.536000000000001</v>
      </c>
      <c r="DN2" s="3">
        <v>59.0976</v>
      </c>
      <c r="DO2" s="3">
        <v>67.44</v>
      </c>
      <c r="DP2" s="3">
        <v>68.867999999999995</v>
      </c>
      <c r="DQ2" s="3">
        <v>366.75</v>
      </c>
      <c r="DR2" s="3">
        <v>111.84</v>
      </c>
      <c r="DS2" s="3">
        <v>99.6</v>
      </c>
      <c r="DT2" s="3">
        <v>101.304</v>
      </c>
      <c r="DU2" s="3">
        <v>149.98500000000001</v>
      </c>
      <c r="DV2" s="3">
        <v>69.033600000000007</v>
      </c>
      <c r="DW2" s="3">
        <v>71.28</v>
      </c>
      <c r="DX2" s="3">
        <v>137.80799999999999</v>
      </c>
      <c r="DY2" s="3">
        <v>121.29600000000001</v>
      </c>
      <c r="DZ2" s="3">
        <v>68.083200000000005</v>
      </c>
      <c r="EA2" s="3">
        <v>218.47499999999999</v>
      </c>
      <c r="EB2" s="3">
        <v>38.375999999999998</v>
      </c>
      <c r="EC2" s="3">
        <v>214.33500000000001</v>
      </c>
      <c r="ED2" s="3">
        <v>235.35</v>
      </c>
      <c r="EE2" s="3">
        <v>101.08799999999999</v>
      </c>
      <c r="EF2" s="3">
        <v>244.65</v>
      </c>
      <c r="EG2" s="3">
        <v>121.194</v>
      </c>
      <c r="EH2" s="3">
        <v>206.136</v>
      </c>
      <c r="EI2" s="3">
        <v>88.2</v>
      </c>
      <c r="EJ2" s="3">
        <v>58.86</v>
      </c>
      <c r="EK2" s="3">
        <v>73.152000000000001</v>
      </c>
      <c r="EL2" s="3">
        <v>154.22399999999999</v>
      </c>
      <c r="EM2" s="3">
        <v>161.40600000000001</v>
      </c>
      <c r="EN2" s="3">
        <v>147.06</v>
      </c>
      <c r="EO2" s="3">
        <v>139.05000000000001</v>
      </c>
      <c r="EP2" s="3">
        <v>274.26</v>
      </c>
      <c r="EQ2" s="3">
        <v>231.24</v>
      </c>
      <c r="ER2" s="3">
        <v>108.58499999999999</v>
      </c>
      <c r="ES2" s="3">
        <v>286.74</v>
      </c>
      <c r="ET2" s="3">
        <v>107.58</v>
      </c>
      <c r="EU2" s="3">
        <v>156.6</v>
      </c>
      <c r="EV2" s="3">
        <v>111.42</v>
      </c>
      <c r="EW2" s="3">
        <v>53.82</v>
      </c>
      <c r="EX2" s="3">
        <v>75.900000000000006</v>
      </c>
      <c r="EY2" s="3">
        <v>112.32</v>
      </c>
      <c r="EZ2" s="3">
        <v>80.28</v>
      </c>
      <c r="FA2" s="3">
        <v>247.23</v>
      </c>
      <c r="FB2" s="3">
        <v>122.922</v>
      </c>
      <c r="FC2" s="3">
        <v>116.28</v>
      </c>
      <c r="FD2" s="3">
        <v>107.325</v>
      </c>
      <c r="FE2" s="17">
        <f t="shared" ref="FE2:FE25" si="1">SUM(CG2:FD2)</f>
        <v>9714.2442000000046</v>
      </c>
    </row>
    <row r="3" spans="1:161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18</v>
      </c>
      <c r="G3" s="3">
        <v>42.624000000000002</v>
      </c>
      <c r="H3" s="3">
        <v>46.05</v>
      </c>
      <c r="I3" s="3">
        <v>83.616</v>
      </c>
      <c r="J3" s="3">
        <v>105.75</v>
      </c>
      <c r="K3" s="3">
        <v>36.744</v>
      </c>
      <c r="L3" s="3">
        <v>30.06</v>
      </c>
      <c r="M3" s="3">
        <v>137.48400000000001</v>
      </c>
      <c r="N3" s="3">
        <v>30.375</v>
      </c>
      <c r="O3" s="3">
        <v>43.037999999999997</v>
      </c>
      <c r="P3" s="3">
        <v>28.103999999999999</v>
      </c>
      <c r="Q3" s="3">
        <v>58.2</v>
      </c>
      <c r="R3" s="3">
        <v>36.515999999999998</v>
      </c>
      <c r="S3" s="3">
        <v>33.335999999999999</v>
      </c>
      <c r="T3" s="3">
        <v>68.040000000000006</v>
      </c>
      <c r="U3" s="3">
        <v>58.152000000000001</v>
      </c>
      <c r="V3" s="3">
        <v>69.163200000000003</v>
      </c>
      <c r="X3" s="3">
        <v>52.244999999999997</v>
      </c>
      <c r="Y3" s="3">
        <v>50.423999999999999</v>
      </c>
      <c r="Z3" s="3">
        <v>15.156000000000001</v>
      </c>
      <c r="AA3" s="3">
        <v>5.8380000000000001</v>
      </c>
      <c r="AC3" s="3">
        <v>32.375999999999998</v>
      </c>
      <c r="AD3" s="3">
        <v>43.433999999999997</v>
      </c>
      <c r="AE3" s="3">
        <v>52.83</v>
      </c>
      <c r="AF3" s="3">
        <v>37.5</v>
      </c>
      <c r="AH3" s="3">
        <v>9.9</v>
      </c>
      <c r="AI3" s="3">
        <v>20.94</v>
      </c>
      <c r="AJ3" s="3">
        <v>39.270000000000003</v>
      </c>
      <c r="AK3" s="3">
        <v>60.33</v>
      </c>
      <c r="AL3" s="3">
        <v>60.48</v>
      </c>
      <c r="AM3" s="3">
        <v>135.756</v>
      </c>
      <c r="AO3" s="3">
        <v>37.008000000000003</v>
      </c>
      <c r="AP3" s="3">
        <v>88.727999999999994</v>
      </c>
      <c r="AQ3" s="3">
        <v>25.655999999999999</v>
      </c>
      <c r="AR3" s="3">
        <v>51.99</v>
      </c>
      <c r="AS3" s="3">
        <v>59.795999999999999</v>
      </c>
      <c r="AT3" s="3">
        <v>57.293999999999997</v>
      </c>
      <c r="AU3" s="4" t="s">
        <v>5</v>
      </c>
      <c r="AV3" s="3">
        <v>55.98</v>
      </c>
      <c r="AW3" s="3">
        <v>22.545000000000002</v>
      </c>
      <c r="AX3" s="3">
        <v>33.119999999999997</v>
      </c>
      <c r="AY3" s="3">
        <v>26.352</v>
      </c>
      <c r="AZ3" s="4" t="s">
        <v>5</v>
      </c>
      <c r="BA3" s="3">
        <v>63.72</v>
      </c>
      <c r="BC3" s="3">
        <v>63.820799999999998</v>
      </c>
      <c r="BD3" s="3">
        <v>94.77</v>
      </c>
      <c r="BE3" s="3">
        <v>29.231999999999999</v>
      </c>
      <c r="BF3" s="3">
        <v>31.452000000000002</v>
      </c>
      <c r="BH3" s="3">
        <v>15.407999999999999</v>
      </c>
      <c r="BI3" s="3">
        <v>47.555999999999997</v>
      </c>
      <c r="BJ3" s="3">
        <v>26.55</v>
      </c>
      <c r="BK3" s="3">
        <v>24.462</v>
      </c>
      <c r="BL3" s="3">
        <v>27.72</v>
      </c>
      <c r="BM3" s="3">
        <v>30.384</v>
      </c>
      <c r="BN3" s="3">
        <v>98.316000000000003</v>
      </c>
      <c r="BO3" s="3">
        <v>27.263999999999999</v>
      </c>
      <c r="BP3" s="3">
        <v>42.107999999999997</v>
      </c>
      <c r="BQ3" s="3">
        <v>38.688000000000002</v>
      </c>
      <c r="BR3" s="3">
        <v>53.856000000000002</v>
      </c>
      <c r="BS3" s="3">
        <v>37.380000000000003</v>
      </c>
      <c r="BT3" s="3">
        <v>26.0928</v>
      </c>
      <c r="BU3" s="3">
        <v>54.69</v>
      </c>
      <c r="BV3" s="3">
        <v>72.3</v>
      </c>
      <c r="BW3" s="3">
        <v>22.835999999999999</v>
      </c>
      <c r="BX3" s="3">
        <v>51.57</v>
      </c>
      <c r="BY3" s="3">
        <v>16.8</v>
      </c>
      <c r="BZ3" s="3">
        <v>43.32</v>
      </c>
      <c r="CA3" s="3">
        <v>30.9</v>
      </c>
      <c r="CB3" s="3">
        <v>107.88</v>
      </c>
      <c r="CC3" s="3">
        <v>23.274000000000001</v>
      </c>
      <c r="CD3" s="3">
        <v>32.04</v>
      </c>
      <c r="CE3" s="3">
        <v>51.768000000000001</v>
      </c>
      <c r="CF3" s="16">
        <f t="shared" si="0"/>
        <v>3268.3578000000016</v>
      </c>
      <c r="CG3" s="3">
        <v>115.56</v>
      </c>
      <c r="CH3" s="3">
        <v>133.82400000000001</v>
      </c>
      <c r="CI3" s="3">
        <v>108.63</v>
      </c>
      <c r="CJ3" s="3">
        <v>121.8</v>
      </c>
      <c r="CK3" s="3">
        <v>302.10000000000002</v>
      </c>
      <c r="CL3" s="3">
        <v>148.91999999999999</v>
      </c>
      <c r="CM3" s="3">
        <v>58.26</v>
      </c>
      <c r="CN3" s="3">
        <v>64.86</v>
      </c>
      <c r="CO3" s="3">
        <v>83.616</v>
      </c>
      <c r="CP3" s="3">
        <v>46.944000000000003</v>
      </c>
      <c r="CQ3" s="3">
        <v>88.74</v>
      </c>
      <c r="CR3" s="3">
        <v>184.44</v>
      </c>
      <c r="CS3" s="3">
        <v>80.179199999999994</v>
      </c>
      <c r="CT3" s="3">
        <v>90.72</v>
      </c>
      <c r="CU3" s="3">
        <v>67.814999999999998</v>
      </c>
      <c r="CV3" s="3">
        <v>92.793599999999998</v>
      </c>
      <c r="CW3" s="3">
        <v>217.44</v>
      </c>
      <c r="CX3" s="3">
        <v>50.688000000000002</v>
      </c>
      <c r="CY3" s="3">
        <v>56.4</v>
      </c>
      <c r="CZ3" s="3">
        <v>97.977599999999995</v>
      </c>
      <c r="DA3" s="3">
        <v>201.45599999999999</v>
      </c>
      <c r="DB3" s="3">
        <v>260.82</v>
      </c>
      <c r="DC3" s="3">
        <v>69.48</v>
      </c>
      <c r="DD3" s="3">
        <v>80.400000000000006</v>
      </c>
      <c r="DE3" s="3">
        <v>216.96</v>
      </c>
      <c r="DF3" s="3">
        <v>65.010000000000005</v>
      </c>
      <c r="DG3" s="3">
        <v>72.971999999999994</v>
      </c>
      <c r="DH3" s="3">
        <v>31.14</v>
      </c>
      <c r="DI3" s="3">
        <v>69.75</v>
      </c>
      <c r="DJ3" s="3">
        <v>151.63200000000001</v>
      </c>
      <c r="DK3" s="3">
        <v>255.19499999999999</v>
      </c>
      <c r="DL3" s="3">
        <v>124.86</v>
      </c>
      <c r="DM3" s="3">
        <v>39.527999999999999</v>
      </c>
      <c r="DN3" s="3">
        <v>58.233600000000003</v>
      </c>
      <c r="DO3" s="3">
        <v>68.069999999999993</v>
      </c>
      <c r="DP3" s="3">
        <v>70.632000000000005</v>
      </c>
      <c r="DQ3" s="3">
        <v>364.95</v>
      </c>
      <c r="DR3" s="3">
        <v>117.36</v>
      </c>
      <c r="DS3" s="3">
        <v>114.48</v>
      </c>
      <c r="DT3" s="3">
        <v>99.864000000000004</v>
      </c>
      <c r="DU3" s="3">
        <v>150.255</v>
      </c>
      <c r="DV3" s="3">
        <v>70.675200000000004</v>
      </c>
      <c r="DW3" s="3">
        <v>69.768000000000001</v>
      </c>
      <c r="DX3" s="3">
        <v>139.82400000000001</v>
      </c>
      <c r="DY3" s="3">
        <v>127.224</v>
      </c>
      <c r="DZ3" s="3">
        <v>68.083200000000005</v>
      </c>
      <c r="EA3" s="3">
        <v>209.47499999999999</v>
      </c>
      <c r="EB3" s="3">
        <v>40.643999999999998</v>
      </c>
      <c r="EC3" s="3">
        <v>213.66</v>
      </c>
      <c r="ED3" s="3">
        <v>235.05</v>
      </c>
      <c r="EE3" s="3">
        <v>100.45440000000001</v>
      </c>
      <c r="EF3" s="3">
        <v>260.91000000000003</v>
      </c>
      <c r="EG3" s="3">
        <v>121.572</v>
      </c>
      <c r="EH3" s="3">
        <v>197.1</v>
      </c>
      <c r="EI3" s="3">
        <v>89.4</v>
      </c>
      <c r="EJ3" s="3">
        <v>57.96</v>
      </c>
      <c r="EK3" s="3">
        <v>73.475999999999999</v>
      </c>
      <c r="EL3" s="3">
        <v>152.78399999999999</v>
      </c>
      <c r="EM3" s="3">
        <v>159.42599999999999</v>
      </c>
      <c r="EN3" s="3">
        <v>145.29</v>
      </c>
      <c r="EO3" s="3">
        <v>150.66</v>
      </c>
      <c r="EP3" s="3">
        <v>262.77</v>
      </c>
      <c r="EQ3" s="3">
        <v>226.32</v>
      </c>
      <c r="ER3" s="3">
        <v>106.69499999999999</v>
      </c>
      <c r="ES3" s="3">
        <v>274.2</v>
      </c>
      <c r="ET3" s="3">
        <v>120.21599999999999</v>
      </c>
      <c r="EU3" s="3">
        <v>167.04</v>
      </c>
      <c r="EV3" s="3">
        <v>120.33</v>
      </c>
      <c r="EW3" s="3">
        <v>51.63</v>
      </c>
      <c r="EX3" s="3">
        <v>86.4</v>
      </c>
      <c r="EY3" s="3">
        <v>117</v>
      </c>
      <c r="EZ3" s="3">
        <v>87.03</v>
      </c>
      <c r="FA3" s="3">
        <v>255.87</v>
      </c>
      <c r="FB3" s="3">
        <v>126.81</v>
      </c>
      <c r="FC3" s="3">
        <v>132.84</v>
      </c>
      <c r="FD3" s="3">
        <v>139.63499999999999</v>
      </c>
      <c r="FE3" s="17">
        <f t="shared" si="1"/>
        <v>9852.9768000000004</v>
      </c>
    </row>
    <row r="4" spans="1:161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18</v>
      </c>
      <c r="G4" s="3">
        <v>41.975999999999999</v>
      </c>
      <c r="H4" s="3">
        <v>46.29</v>
      </c>
      <c r="I4" s="3">
        <v>85.248000000000005</v>
      </c>
      <c r="J4" s="3">
        <v>164.28</v>
      </c>
      <c r="K4" s="3">
        <v>36.984000000000002</v>
      </c>
      <c r="L4" s="3">
        <v>30.39</v>
      </c>
      <c r="M4" s="3">
        <v>140.00399999999999</v>
      </c>
      <c r="N4" s="3">
        <v>30.914999999999999</v>
      </c>
      <c r="O4" s="3">
        <v>40.595999999999997</v>
      </c>
      <c r="P4" s="3">
        <v>30.06</v>
      </c>
      <c r="Q4" s="3">
        <v>59.43</v>
      </c>
      <c r="R4" s="3">
        <v>45.491999999999997</v>
      </c>
      <c r="S4" s="3">
        <v>34.56</v>
      </c>
      <c r="T4" s="3">
        <v>64.44</v>
      </c>
      <c r="U4" s="3">
        <v>59.904000000000003</v>
      </c>
      <c r="V4" s="3">
        <v>74.822400000000002</v>
      </c>
      <c r="X4" s="3">
        <v>59.4</v>
      </c>
      <c r="Y4" s="3">
        <v>60.624000000000002</v>
      </c>
      <c r="Z4" s="3">
        <v>15.827999999999999</v>
      </c>
      <c r="AA4" s="3">
        <v>6.048</v>
      </c>
      <c r="AC4" s="3">
        <v>30.696000000000002</v>
      </c>
      <c r="AD4" s="3">
        <v>47.898000000000003</v>
      </c>
      <c r="AE4" s="3">
        <v>51.9</v>
      </c>
      <c r="AF4" s="3">
        <v>48.276000000000003</v>
      </c>
      <c r="AH4" s="3">
        <v>10.72</v>
      </c>
      <c r="AI4" s="3">
        <v>21.33</v>
      </c>
      <c r="AJ4" s="3">
        <v>38.19</v>
      </c>
      <c r="AK4" s="3">
        <v>72.87</v>
      </c>
      <c r="AL4" s="3">
        <v>59.904000000000003</v>
      </c>
      <c r="AM4" s="3">
        <v>133.524</v>
      </c>
      <c r="AO4" s="3">
        <v>36.671999999999997</v>
      </c>
      <c r="AP4" s="3">
        <v>89.352000000000004</v>
      </c>
      <c r="AQ4" s="3">
        <v>26.388000000000002</v>
      </c>
      <c r="AR4" s="3">
        <v>52.65</v>
      </c>
      <c r="AS4" s="3">
        <v>62.603999999999999</v>
      </c>
      <c r="AT4" s="3">
        <v>56.844000000000001</v>
      </c>
      <c r="AU4" s="4" t="s">
        <v>5</v>
      </c>
      <c r="AV4" s="3">
        <v>56.52</v>
      </c>
      <c r="AW4" s="3">
        <v>22.86</v>
      </c>
      <c r="AX4" s="3">
        <v>33.887999999999998</v>
      </c>
      <c r="AY4" s="3">
        <v>27.251999999999999</v>
      </c>
      <c r="AZ4" s="4" t="s">
        <v>5</v>
      </c>
      <c r="BA4" s="3">
        <v>62.16</v>
      </c>
      <c r="BC4" s="3">
        <v>64.166399999999996</v>
      </c>
      <c r="BD4" s="3">
        <v>93.915000000000006</v>
      </c>
      <c r="BE4" s="3">
        <v>29.111999999999998</v>
      </c>
      <c r="BF4" s="3">
        <v>31.134</v>
      </c>
      <c r="BH4" s="3">
        <v>18.527999999999999</v>
      </c>
      <c r="BI4" s="3">
        <v>38.448</v>
      </c>
      <c r="BJ4" s="3">
        <v>24.768000000000001</v>
      </c>
      <c r="BK4" s="3">
        <v>24.515999999999998</v>
      </c>
      <c r="BL4" s="3">
        <v>27.9</v>
      </c>
      <c r="BM4" s="3">
        <v>30.33</v>
      </c>
      <c r="BN4" s="3">
        <v>97.811999999999998</v>
      </c>
      <c r="BO4" s="3">
        <v>27.047999999999998</v>
      </c>
      <c r="BP4" s="3">
        <v>43.908000000000001</v>
      </c>
      <c r="BQ4" s="3">
        <v>39.299999999999997</v>
      </c>
      <c r="BR4" s="3">
        <v>78.75</v>
      </c>
      <c r="BS4" s="3">
        <v>38.304000000000002</v>
      </c>
      <c r="BT4" s="3">
        <v>26.2224</v>
      </c>
      <c r="BU4" s="3">
        <v>67.95</v>
      </c>
      <c r="BV4" s="3">
        <v>74.760000000000005</v>
      </c>
      <c r="BW4" s="3">
        <v>21.276</v>
      </c>
      <c r="BX4" s="3">
        <v>53.43</v>
      </c>
      <c r="BY4" s="3">
        <v>17.600000000000001</v>
      </c>
      <c r="BZ4" s="3">
        <v>43.26</v>
      </c>
      <c r="CA4" s="3">
        <v>37.08</v>
      </c>
      <c r="CB4" s="3">
        <v>108.15</v>
      </c>
      <c r="CC4" s="3">
        <v>24.372</v>
      </c>
      <c r="CD4" s="3">
        <v>32.130000000000003</v>
      </c>
      <c r="CE4" s="3">
        <v>51.432000000000002</v>
      </c>
      <c r="CF4" s="16">
        <f t="shared" si="0"/>
        <v>3435.3911999999991</v>
      </c>
      <c r="CG4" s="3">
        <v>115.92</v>
      </c>
      <c r="CH4" s="3">
        <v>132.15600000000001</v>
      </c>
      <c r="CI4" s="3">
        <v>108.36</v>
      </c>
      <c r="CJ4" s="3">
        <v>120.6</v>
      </c>
      <c r="CK4" s="3">
        <v>315.14999999999998</v>
      </c>
      <c r="CL4" s="3">
        <v>150.91200000000001</v>
      </c>
      <c r="CM4" s="3">
        <v>56.844000000000001</v>
      </c>
      <c r="CN4" s="3">
        <v>61.86</v>
      </c>
      <c r="CO4" s="3">
        <v>85.248000000000005</v>
      </c>
      <c r="CP4" s="3">
        <v>46.886400000000002</v>
      </c>
      <c r="CQ4" s="3">
        <v>90.683999999999997</v>
      </c>
      <c r="CR4" s="3">
        <v>189.06</v>
      </c>
      <c r="CS4" s="3">
        <v>80.697599999999994</v>
      </c>
      <c r="CT4" s="3">
        <v>86.616</v>
      </c>
      <c r="CU4" s="3">
        <v>69.165000000000006</v>
      </c>
      <c r="CV4" s="3">
        <v>91.108800000000002</v>
      </c>
      <c r="CW4" s="3">
        <v>213.98400000000001</v>
      </c>
      <c r="CX4" s="3">
        <v>58.463999999999999</v>
      </c>
      <c r="CY4" s="3">
        <v>57.36</v>
      </c>
      <c r="CZ4" s="3">
        <v>100.9152</v>
      </c>
      <c r="DA4" s="3">
        <v>211.464</v>
      </c>
      <c r="DB4" s="3">
        <v>262.512</v>
      </c>
      <c r="DC4" s="3">
        <v>69.3</v>
      </c>
      <c r="DD4" s="3">
        <v>86.82</v>
      </c>
      <c r="DE4" s="3">
        <v>220.74</v>
      </c>
      <c r="DF4" s="3">
        <v>99.54</v>
      </c>
      <c r="DG4" s="3">
        <v>69.408000000000001</v>
      </c>
      <c r="DH4" s="3">
        <v>31.824000000000002</v>
      </c>
      <c r="DI4" s="3">
        <v>71.819999999999993</v>
      </c>
      <c r="DJ4" s="3">
        <v>159.55199999999999</v>
      </c>
      <c r="DK4" s="3">
        <v>256.32</v>
      </c>
      <c r="DL4" s="3">
        <v>139.13999999999999</v>
      </c>
      <c r="DM4" s="3">
        <v>41.4</v>
      </c>
      <c r="DN4" s="3">
        <v>64.8</v>
      </c>
      <c r="DO4" s="3">
        <v>71.34</v>
      </c>
      <c r="DP4" s="3">
        <v>75.816000000000003</v>
      </c>
      <c r="DQ4" s="3">
        <v>363.45</v>
      </c>
      <c r="DR4" s="3">
        <v>119.16</v>
      </c>
      <c r="DS4" s="3">
        <v>132.96</v>
      </c>
      <c r="DT4" s="3">
        <v>100.008</v>
      </c>
      <c r="DU4" s="3">
        <v>147.73500000000001</v>
      </c>
      <c r="DV4" s="3">
        <v>71.452799999999996</v>
      </c>
      <c r="DW4" s="3">
        <v>69.012</v>
      </c>
      <c r="DX4" s="3">
        <v>138.38399999999999</v>
      </c>
      <c r="DY4" s="3">
        <v>97.584000000000003</v>
      </c>
      <c r="DZ4" s="3">
        <v>68.025599999999997</v>
      </c>
      <c r="EA4" s="3">
        <v>219.24</v>
      </c>
      <c r="EB4" s="3">
        <v>42.276000000000003</v>
      </c>
      <c r="EC4" s="3">
        <v>214.92</v>
      </c>
      <c r="ED4" s="3">
        <v>236.4</v>
      </c>
      <c r="EE4" s="3">
        <v>103.2192</v>
      </c>
      <c r="EF4" s="3">
        <v>245.73</v>
      </c>
      <c r="EG4" s="3">
        <v>124.74</v>
      </c>
      <c r="EH4" s="3">
        <v>198.43199999999999</v>
      </c>
      <c r="EI4" s="3">
        <v>92.1</v>
      </c>
      <c r="EJ4" s="3">
        <v>61.424999999999997</v>
      </c>
      <c r="EK4" s="3">
        <v>75.239999999999995</v>
      </c>
      <c r="EL4" s="3">
        <v>152.904</v>
      </c>
      <c r="EM4" s="3">
        <v>154.27799999999999</v>
      </c>
      <c r="EN4" s="3">
        <v>146.85</v>
      </c>
      <c r="EO4" s="3">
        <v>137.655</v>
      </c>
      <c r="EP4" s="3">
        <v>286.98</v>
      </c>
      <c r="EQ4" s="3">
        <v>222.28800000000001</v>
      </c>
      <c r="ER4" s="3">
        <v>116.55</v>
      </c>
      <c r="ES4" s="3">
        <v>278.16000000000003</v>
      </c>
      <c r="ET4" s="3">
        <v>147.58799999999999</v>
      </c>
      <c r="EU4" s="3">
        <v>153.18</v>
      </c>
      <c r="EV4" s="3">
        <v>136.80000000000001</v>
      </c>
      <c r="EW4" s="3">
        <v>55.38</v>
      </c>
      <c r="EX4" s="3">
        <v>83.76</v>
      </c>
      <c r="EY4" s="3">
        <v>129.69</v>
      </c>
      <c r="EZ4" s="3">
        <v>100.71</v>
      </c>
      <c r="FA4" s="3">
        <v>250.92</v>
      </c>
      <c r="FB4" s="3">
        <v>178.416</v>
      </c>
      <c r="FC4" s="3">
        <v>125.19</v>
      </c>
      <c r="FD4" s="3">
        <v>252.04499999999999</v>
      </c>
      <c r="FE4" s="17">
        <f t="shared" si="1"/>
        <v>10194.624599999997</v>
      </c>
    </row>
    <row r="5" spans="1:161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18</v>
      </c>
      <c r="G5" s="3">
        <v>46.08</v>
      </c>
      <c r="H5" s="3">
        <v>51.87</v>
      </c>
      <c r="I5" s="3">
        <v>82.536000000000001</v>
      </c>
      <c r="J5" s="3">
        <v>151.35</v>
      </c>
      <c r="K5" s="3">
        <v>36.048000000000002</v>
      </c>
      <c r="L5" s="3">
        <v>31.56</v>
      </c>
      <c r="M5" s="3">
        <v>139.74</v>
      </c>
      <c r="N5" s="3">
        <v>30.15</v>
      </c>
      <c r="O5" s="3">
        <v>41.603999999999999</v>
      </c>
      <c r="P5" s="3">
        <v>74.424000000000007</v>
      </c>
      <c r="Q5" s="3">
        <v>59.19</v>
      </c>
      <c r="R5" s="3">
        <v>48.707999999999998</v>
      </c>
      <c r="S5" s="3">
        <v>34.872</v>
      </c>
      <c r="T5" s="3">
        <v>63.66</v>
      </c>
      <c r="U5" s="3">
        <v>60.095999999999997</v>
      </c>
      <c r="V5" s="3">
        <v>70.934399999999997</v>
      </c>
      <c r="X5" s="3">
        <v>109.62</v>
      </c>
      <c r="Y5" s="3">
        <v>82.92</v>
      </c>
      <c r="Z5" s="3">
        <v>15.96</v>
      </c>
      <c r="AA5" s="3">
        <v>5.85</v>
      </c>
      <c r="AC5" s="3">
        <v>40.896000000000001</v>
      </c>
      <c r="AD5" s="3">
        <v>57.311999999999998</v>
      </c>
      <c r="AE5" s="3">
        <v>52.86</v>
      </c>
      <c r="AF5" s="3">
        <v>74.652000000000001</v>
      </c>
      <c r="AH5" s="3">
        <v>11.46</v>
      </c>
      <c r="AI5" s="3">
        <v>24.24</v>
      </c>
      <c r="AJ5" s="3">
        <v>39.72</v>
      </c>
      <c r="AK5" s="3">
        <v>59.97</v>
      </c>
      <c r="AL5" s="3">
        <v>59.04</v>
      </c>
      <c r="AM5" s="3">
        <v>134.172</v>
      </c>
      <c r="AO5" s="3">
        <v>37.631999999999998</v>
      </c>
      <c r="AP5" s="3">
        <v>92.591999999999999</v>
      </c>
      <c r="AQ5" s="3">
        <v>25.872</v>
      </c>
      <c r="AR5" s="3">
        <v>52.02</v>
      </c>
      <c r="AS5" s="3">
        <v>63.612000000000002</v>
      </c>
      <c r="AT5" s="3">
        <v>58.392000000000003</v>
      </c>
      <c r="AU5" s="4" t="s">
        <v>5</v>
      </c>
      <c r="AV5" s="3">
        <v>56.07</v>
      </c>
      <c r="AW5" s="3">
        <v>23.4</v>
      </c>
      <c r="AX5" s="3">
        <v>33.24</v>
      </c>
      <c r="AY5" s="3">
        <v>26.448</v>
      </c>
      <c r="AZ5" s="4" t="s">
        <v>5</v>
      </c>
      <c r="BA5" s="3">
        <v>57.15</v>
      </c>
      <c r="BC5" s="3">
        <v>65.779200000000003</v>
      </c>
      <c r="BD5" s="3">
        <v>94.545000000000002</v>
      </c>
      <c r="BE5" s="3">
        <v>29.76</v>
      </c>
      <c r="BF5" s="3">
        <v>31.206</v>
      </c>
      <c r="BH5" s="3">
        <v>20.04</v>
      </c>
      <c r="BI5" s="3">
        <v>55.097999999999999</v>
      </c>
      <c r="BJ5" s="3">
        <v>25.542000000000002</v>
      </c>
      <c r="BK5" s="3">
        <v>24.443999999999999</v>
      </c>
      <c r="BL5" s="3">
        <v>29.376000000000001</v>
      </c>
      <c r="BM5" s="3">
        <v>30.096</v>
      </c>
      <c r="BN5" s="3">
        <v>105.732</v>
      </c>
      <c r="BO5" s="3">
        <v>27.216000000000001</v>
      </c>
      <c r="BP5" s="3">
        <v>55.103999999999999</v>
      </c>
      <c r="BQ5" s="3">
        <v>40.14</v>
      </c>
      <c r="BR5" s="3">
        <v>107.55</v>
      </c>
      <c r="BS5" s="3">
        <v>39.276000000000003</v>
      </c>
      <c r="BT5" s="3">
        <v>25.444800000000001</v>
      </c>
      <c r="BU5" s="3">
        <v>73.17</v>
      </c>
      <c r="BV5" s="3">
        <v>71.58</v>
      </c>
      <c r="BW5" s="3">
        <v>24.384</v>
      </c>
      <c r="BX5" s="3">
        <v>54.6</v>
      </c>
      <c r="BY5" s="3">
        <v>16.8</v>
      </c>
      <c r="BZ5" s="3">
        <v>45.51</v>
      </c>
      <c r="CA5" s="3">
        <v>106.32</v>
      </c>
      <c r="CB5" s="3">
        <v>105.51</v>
      </c>
      <c r="CC5" s="3">
        <v>23.327999999999999</v>
      </c>
      <c r="CD5" s="3">
        <v>30.734999999999999</v>
      </c>
      <c r="CE5" s="3">
        <v>51.456000000000003</v>
      </c>
      <c r="CF5" s="16">
        <f t="shared" si="0"/>
        <v>3727.664400000001</v>
      </c>
      <c r="CG5" s="3">
        <v>117.405</v>
      </c>
      <c r="CH5" s="3">
        <v>132.024</v>
      </c>
      <c r="CI5" s="3">
        <v>111.015</v>
      </c>
      <c r="CJ5" s="3">
        <v>121.68</v>
      </c>
      <c r="CK5" s="3">
        <v>286.05</v>
      </c>
      <c r="CL5" s="3">
        <v>156.47999999999999</v>
      </c>
      <c r="CM5" s="3">
        <v>76.343999999999994</v>
      </c>
      <c r="CN5" s="3">
        <v>59.64</v>
      </c>
      <c r="CO5" s="3">
        <v>82.536000000000001</v>
      </c>
      <c r="CP5" s="3">
        <v>46.828800000000001</v>
      </c>
      <c r="CQ5" s="3">
        <v>89.963999999999999</v>
      </c>
      <c r="CR5" s="3">
        <v>189.36</v>
      </c>
      <c r="CS5" s="3">
        <v>84.729600000000005</v>
      </c>
      <c r="CT5" s="3">
        <v>95.385599999999997</v>
      </c>
      <c r="CU5" s="3">
        <v>69.254999999999995</v>
      </c>
      <c r="CV5" s="3">
        <v>96.724800000000002</v>
      </c>
      <c r="CW5" s="3">
        <v>214.12799999999999</v>
      </c>
      <c r="CX5" s="3">
        <v>60.287999999999997</v>
      </c>
      <c r="CY5" s="3">
        <v>56.664000000000001</v>
      </c>
      <c r="CZ5" s="3">
        <v>88.905600000000007</v>
      </c>
      <c r="DA5" s="3">
        <v>217.22399999999999</v>
      </c>
      <c r="DB5" s="3">
        <v>263.05200000000002</v>
      </c>
      <c r="DC5" s="3">
        <v>69.06</v>
      </c>
      <c r="DD5" s="3">
        <v>78.69</v>
      </c>
      <c r="DE5" s="3">
        <v>218.22</v>
      </c>
      <c r="DF5" s="3">
        <v>108.36</v>
      </c>
      <c r="DG5" s="3">
        <v>73.188000000000002</v>
      </c>
      <c r="DH5" s="3">
        <v>31.463999999999999</v>
      </c>
      <c r="DI5" s="3">
        <v>65.204999999999998</v>
      </c>
      <c r="DJ5" s="3">
        <v>154.512</v>
      </c>
      <c r="DK5" s="3">
        <v>256.58999999999997</v>
      </c>
      <c r="DL5" s="3">
        <v>134.76</v>
      </c>
      <c r="DM5" s="3">
        <v>40.031999999999996</v>
      </c>
      <c r="DN5" s="3">
        <v>157.59360000000001</v>
      </c>
      <c r="DO5" s="3">
        <v>71.849999999999994</v>
      </c>
      <c r="DP5" s="3">
        <v>92.555999999999997</v>
      </c>
      <c r="DQ5" s="3">
        <v>362.1</v>
      </c>
      <c r="DR5" s="3">
        <v>111.456</v>
      </c>
      <c r="DS5" s="3">
        <v>163.5</v>
      </c>
      <c r="DT5" s="3">
        <v>101.08799999999999</v>
      </c>
      <c r="DU5" s="3">
        <v>149.31</v>
      </c>
      <c r="DV5" s="3">
        <v>69.724800000000002</v>
      </c>
      <c r="DW5" s="3">
        <v>72.36</v>
      </c>
      <c r="DX5" s="3">
        <v>141.40799999999999</v>
      </c>
      <c r="DY5" s="3">
        <v>116.556</v>
      </c>
      <c r="DZ5" s="3">
        <v>67.507199999999997</v>
      </c>
      <c r="EA5" s="3">
        <v>220.68</v>
      </c>
      <c r="EB5" s="3">
        <v>41.963999999999999</v>
      </c>
      <c r="EC5" s="3">
        <v>211.63499999999999</v>
      </c>
      <c r="ED5" s="3">
        <v>241.8</v>
      </c>
      <c r="EE5" s="3">
        <v>117.8496</v>
      </c>
      <c r="EF5" s="3">
        <v>239.64</v>
      </c>
      <c r="EG5" s="3">
        <v>121.554</v>
      </c>
      <c r="EH5" s="3">
        <v>199.72800000000001</v>
      </c>
      <c r="EI5" s="3">
        <v>94.68</v>
      </c>
      <c r="EJ5" s="3">
        <v>57.914999999999999</v>
      </c>
      <c r="EK5" s="3">
        <v>78.66</v>
      </c>
      <c r="EL5" s="3">
        <v>158.68799999999999</v>
      </c>
      <c r="EM5" s="3">
        <v>157.80600000000001</v>
      </c>
      <c r="EN5" s="3">
        <v>147.96</v>
      </c>
      <c r="EO5" s="3">
        <v>134.685</v>
      </c>
      <c r="EP5" s="3">
        <v>275.27999999999997</v>
      </c>
      <c r="EQ5" s="3">
        <v>221.76</v>
      </c>
      <c r="ER5" s="3">
        <v>107.82</v>
      </c>
      <c r="ES5" s="3">
        <v>275.97000000000003</v>
      </c>
      <c r="ET5" s="3">
        <v>226.32</v>
      </c>
      <c r="EU5" s="3">
        <v>164.52</v>
      </c>
      <c r="EV5" s="3">
        <v>142.19999999999999</v>
      </c>
      <c r="EW5" s="3">
        <v>49.26</v>
      </c>
      <c r="EX5" s="3">
        <v>62.64</v>
      </c>
      <c r="EY5" s="3">
        <v>160.47</v>
      </c>
      <c r="EZ5" s="3">
        <v>111.96</v>
      </c>
      <c r="FA5" s="3">
        <v>253.17</v>
      </c>
      <c r="FB5" s="3">
        <v>196.65</v>
      </c>
      <c r="FC5" s="3">
        <v>106.29</v>
      </c>
      <c r="FD5" s="3">
        <v>269.59500000000003</v>
      </c>
      <c r="FE5" s="17">
        <f t="shared" si="1"/>
        <v>10471.9236</v>
      </c>
    </row>
    <row r="6" spans="1:161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18</v>
      </c>
      <c r="G6" s="3">
        <v>42.24</v>
      </c>
      <c r="H6" s="3">
        <v>50.55</v>
      </c>
      <c r="I6" s="3">
        <v>83.04</v>
      </c>
      <c r="J6" s="3">
        <v>157.91999999999999</v>
      </c>
      <c r="K6" s="3">
        <v>39.911999999999999</v>
      </c>
      <c r="L6" s="3">
        <v>30.09</v>
      </c>
      <c r="M6" s="3">
        <v>140.04</v>
      </c>
      <c r="N6" s="3">
        <v>30.33</v>
      </c>
      <c r="O6" s="3">
        <v>40.884</v>
      </c>
      <c r="P6" s="3">
        <v>86.195999999999998</v>
      </c>
      <c r="Q6" s="3">
        <v>64.62</v>
      </c>
      <c r="R6" s="3">
        <v>64.811999999999998</v>
      </c>
      <c r="S6" s="3">
        <v>34.823999999999998</v>
      </c>
      <c r="T6" s="3">
        <v>64.11</v>
      </c>
      <c r="U6" s="3">
        <v>61.271999999999998</v>
      </c>
      <c r="V6" s="3">
        <v>75.038399999999996</v>
      </c>
      <c r="X6" s="3">
        <v>120.42</v>
      </c>
      <c r="Y6" s="3">
        <v>108</v>
      </c>
      <c r="Z6" s="3">
        <v>15.372</v>
      </c>
      <c r="AA6" s="3">
        <v>6</v>
      </c>
      <c r="AC6" s="3">
        <v>68.471999999999994</v>
      </c>
      <c r="AD6" s="3">
        <v>47.808</v>
      </c>
      <c r="AE6" s="3">
        <v>55.86</v>
      </c>
      <c r="AF6" s="3">
        <v>96</v>
      </c>
      <c r="AH6" s="3">
        <v>11.09</v>
      </c>
      <c r="AI6" s="3">
        <v>19.41</v>
      </c>
      <c r="AJ6" s="3">
        <v>38.31</v>
      </c>
      <c r="AK6" s="3">
        <v>55.77</v>
      </c>
      <c r="AL6" s="3">
        <v>60.192</v>
      </c>
      <c r="AM6" s="3">
        <v>135.828</v>
      </c>
      <c r="AO6" s="3">
        <v>36.887999999999998</v>
      </c>
      <c r="AP6" s="3">
        <v>111.57599999999999</v>
      </c>
      <c r="AQ6" s="3">
        <v>26.327999999999999</v>
      </c>
      <c r="AR6" s="3">
        <v>62.16</v>
      </c>
      <c r="AS6" s="3">
        <v>63.396000000000001</v>
      </c>
      <c r="AT6" s="3">
        <v>58.338000000000001</v>
      </c>
      <c r="AU6" s="4" t="s">
        <v>5</v>
      </c>
      <c r="AV6" s="3">
        <v>56.16</v>
      </c>
      <c r="AW6" s="3">
        <v>22.14</v>
      </c>
      <c r="AX6" s="3">
        <v>33.384</v>
      </c>
      <c r="AY6" s="3">
        <v>25.92</v>
      </c>
      <c r="AZ6" s="4" t="s">
        <v>5</v>
      </c>
      <c r="BA6" s="3">
        <v>65.819999999999993</v>
      </c>
      <c r="BC6" s="3">
        <v>67.161600000000007</v>
      </c>
      <c r="BD6" s="3">
        <v>95.22</v>
      </c>
      <c r="BE6" s="3">
        <v>29.327999999999999</v>
      </c>
      <c r="BF6" s="3">
        <v>30.99</v>
      </c>
      <c r="BH6" s="3">
        <v>31.428000000000001</v>
      </c>
      <c r="BI6" s="3">
        <v>74.483999999999995</v>
      </c>
      <c r="BJ6" s="3">
        <v>28.53</v>
      </c>
      <c r="BK6" s="3">
        <v>24.911999999999999</v>
      </c>
      <c r="BL6" s="3">
        <v>30.312000000000001</v>
      </c>
      <c r="BM6" s="3">
        <v>29.952000000000002</v>
      </c>
      <c r="BN6" s="3">
        <v>95.616</v>
      </c>
      <c r="BO6" s="3">
        <v>32.304000000000002</v>
      </c>
      <c r="BP6" s="3">
        <v>49.752000000000002</v>
      </c>
      <c r="BQ6" s="3">
        <v>72.78</v>
      </c>
      <c r="BR6" s="3">
        <v>109.602</v>
      </c>
      <c r="BS6" s="3">
        <v>38.808</v>
      </c>
      <c r="BT6" s="3">
        <v>35.812800000000003</v>
      </c>
      <c r="BU6" s="3">
        <v>66.81</v>
      </c>
      <c r="BV6" s="3">
        <v>73.319999999999993</v>
      </c>
      <c r="BW6" s="3">
        <v>22.463999999999999</v>
      </c>
      <c r="BX6" s="3">
        <v>53.52</v>
      </c>
      <c r="BY6" s="3">
        <v>16.8</v>
      </c>
      <c r="BZ6" s="3">
        <v>45.87</v>
      </c>
      <c r="CA6" s="3">
        <v>108.96</v>
      </c>
      <c r="CB6" s="3">
        <v>106.17</v>
      </c>
      <c r="CC6" s="3">
        <v>24.335999999999999</v>
      </c>
      <c r="CD6" s="3">
        <v>32.4</v>
      </c>
      <c r="CE6" s="3">
        <v>51.72</v>
      </c>
      <c r="CF6" s="16">
        <f t="shared" si="0"/>
        <v>3945.8827999999994</v>
      </c>
      <c r="CG6" s="3">
        <v>117.765</v>
      </c>
      <c r="CH6" s="3">
        <v>132.57599999999999</v>
      </c>
      <c r="CI6" s="3">
        <v>113.22</v>
      </c>
      <c r="CJ6" s="3">
        <v>120.42</v>
      </c>
      <c r="CK6" s="3">
        <v>318.3</v>
      </c>
      <c r="CL6" s="3">
        <v>153.36000000000001</v>
      </c>
      <c r="CM6" s="3">
        <v>82.62</v>
      </c>
      <c r="CN6" s="3">
        <v>61.32</v>
      </c>
      <c r="CO6" s="3">
        <v>83.04</v>
      </c>
      <c r="CP6" s="3">
        <v>48.729599999999998</v>
      </c>
      <c r="CQ6" s="3">
        <v>95.543999999999997</v>
      </c>
      <c r="CR6" s="3">
        <v>273.18</v>
      </c>
      <c r="CS6" s="3">
        <v>84.729600000000005</v>
      </c>
      <c r="CT6" s="3">
        <v>109.4688</v>
      </c>
      <c r="CU6" s="3">
        <v>156.33000000000001</v>
      </c>
      <c r="CV6" s="3">
        <v>92.145600000000002</v>
      </c>
      <c r="CW6" s="3">
        <v>213.98400000000001</v>
      </c>
      <c r="CX6" s="3">
        <v>51.768000000000001</v>
      </c>
      <c r="CY6" s="3">
        <v>55.344000000000001</v>
      </c>
      <c r="CZ6" s="3">
        <v>85.017600000000002</v>
      </c>
      <c r="DA6" s="3">
        <v>283.68</v>
      </c>
      <c r="DB6" s="3">
        <v>272.05200000000002</v>
      </c>
      <c r="DC6" s="3">
        <v>69.239999999999995</v>
      </c>
      <c r="DD6" s="3">
        <v>85.95</v>
      </c>
      <c r="DE6" s="3">
        <v>231.24</v>
      </c>
      <c r="DF6" s="3">
        <v>108.81</v>
      </c>
      <c r="DG6" s="3">
        <v>74.843999999999994</v>
      </c>
      <c r="DH6" s="3">
        <v>32.058</v>
      </c>
      <c r="DI6" s="3">
        <v>76.05</v>
      </c>
      <c r="DJ6" s="3">
        <v>179.56800000000001</v>
      </c>
      <c r="DK6" s="3">
        <v>255.91499999999999</v>
      </c>
      <c r="DL6" s="3">
        <v>138.18</v>
      </c>
      <c r="DM6" s="3">
        <v>42.731999999999999</v>
      </c>
      <c r="DN6" s="3">
        <v>87.695999999999998</v>
      </c>
      <c r="DO6" s="3">
        <v>74.760000000000005</v>
      </c>
      <c r="DP6" s="3">
        <v>158.04</v>
      </c>
      <c r="DQ6" s="3">
        <v>363</v>
      </c>
      <c r="DR6" s="3">
        <v>119.616</v>
      </c>
      <c r="DS6" s="3">
        <v>222.72</v>
      </c>
      <c r="DT6" s="3">
        <v>99.647999999999996</v>
      </c>
      <c r="DU6" s="3">
        <v>150.75</v>
      </c>
      <c r="DV6" s="3">
        <v>72.575999999999993</v>
      </c>
      <c r="DW6" s="3">
        <v>77.975999999999999</v>
      </c>
      <c r="DX6" s="3">
        <v>161.42400000000001</v>
      </c>
      <c r="DY6" s="3">
        <v>130.66800000000001</v>
      </c>
      <c r="DZ6" s="3">
        <v>67.7376</v>
      </c>
      <c r="EA6" s="3">
        <v>222.97499999999999</v>
      </c>
      <c r="EB6" s="3">
        <v>43.704000000000001</v>
      </c>
      <c r="EC6" s="3">
        <v>212.49</v>
      </c>
      <c r="ED6" s="3">
        <v>258.14999999999998</v>
      </c>
      <c r="EE6" s="3">
        <v>162.02879999999999</v>
      </c>
      <c r="EF6" s="3">
        <v>254.19</v>
      </c>
      <c r="EG6" s="3">
        <v>123.21</v>
      </c>
      <c r="EH6" s="3">
        <v>197.38800000000001</v>
      </c>
      <c r="EI6" s="3">
        <v>94.14</v>
      </c>
      <c r="EJ6" s="3">
        <v>59.58</v>
      </c>
      <c r="EK6" s="3">
        <v>78.66</v>
      </c>
      <c r="EL6" s="3">
        <v>159.048</v>
      </c>
      <c r="EM6" s="3">
        <v>158.68799999999999</v>
      </c>
      <c r="EN6" s="3">
        <v>156.99</v>
      </c>
      <c r="EO6" s="3">
        <v>131.80500000000001</v>
      </c>
      <c r="EP6" s="3">
        <v>281.04000000000002</v>
      </c>
      <c r="EQ6" s="3">
        <v>238.10400000000001</v>
      </c>
      <c r="ER6" s="3">
        <v>109.755</v>
      </c>
      <c r="ES6" s="3">
        <v>280.32</v>
      </c>
      <c r="ET6" s="3">
        <v>231.66</v>
      </c>
      <c r="EU6" s="3">
        <v>179.32499999999999</v>
      </c>
      <c r="EV6" s="3">
        <v>166.54499999999999</v>
      </c>
      <c r="EW6" s="3">
        <v>56.07</v>
      </c>
      <c r="EX6" s="3">
        <v>51.42</v>
      </c>
      <c r="EY6" s="3">
        <v>162.9</v>
      </c>
      <c r="EZ6" s="3">
        <v>119.79</v>
      </c>
      <c r="FA6" s="3">
        <v>245.79</v>
      </c>
      <c r="FB6" s="3">
        <v>255.97800000000001</v>
      </c>
      <c r="FC6" s="3">
        <v>151.11000000000001</v>
      </c>
      <c r="FD6" s="3">
        <v>145.88999999999999</v>
      </c>
      <c r="FE6" s="17">
        <f t="shared" si="1"/>
        <v>11074.536600000001</v>
      </c>
    </row>
    <row r="7" spans="1:161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18</v>
      </c>
      <c r="G7" s="3">
        <v>49.872</v>
      </c>
      <c r="H7" s="3">
        <v>76.11</v>
      </c>
      <c r="I7" s="3">
        <v>88.656000000000006</v>
      </c>
      <c r="J7" s="3">
        <v>158.28</v>
      </c>
      <c r="K7" s="3">
        <v>57.335999999999999</v>
      </c>
      <c r="L7" s="3">
        <v>33.42</v>
      </c>
      <c r="M7" s="3">
        <v>148.63200000000001</v>
      </c>
      <c r="N7" s="3">
        <v>33.03</v>
      </c>
      <c r="O7" s="3">
        <v>139.97999999999999</v>
      </c>
      <c r="P7" s="3">
        <v>94.067999999999998</v>
      </c>
      <c r="Q7" s="3">
        <v>68.37</v>
      </c>
      <c r="R7" s="3">
        <v>118.092</v>
      </c>
      <c r="S7" s="3">
        <v>53.04</v>
      </c>
      <c r="T7" s="3">
        <v>68.91</v>
      </c>
      <c r="U7" s="3">
        <v>62.304000000000002</v>
      </c>
      <c r="V7" s="3">
        <v>79.055999999999997</v>
      </c>
      <c r="X7" s="3">
        <v>114.84</v>
      </c>
      <c r="Y7" s="3">
        <v>115.944</v>
      </c>
      <c r="Z7" s="3">
        <v>16.187999999999999</v>
      </c>
      <c r="AA7" s="3">
        <v>6.06</v>
      </c>
      <c r="AC7" s="3">
        <v>54.96</v>
      </c>
      <c r="AD7" s="3">
        <v>47.718000000000004</v>
      </c>
      <c r="AE7" s="3">
        <v>63.54</v>
      </c>
      <c r="AF7" s="3">
        <v>80.459999999999994</v>
      </c>
      <c r="AH7" s="3">
        <v>11.74</v>
      </c>
      <c r="AI7" s="3">
        <v>44.55</v>
      </c>
      <c r="AJ7" s="3">
        <v>39.450000000000003</v>
      </c>
      <c r="AK7" s="3">
        <v>82.77</v>
      </c>
      <c r="AL7" s="3">
        <v>62.668799999999997</v>
      </c>
      <c r="AM7" s="3">
        <v>206.28</v>
      </c>
      <c r="AO7" s="3">
        <v>44.16</v>
      </c>
      <c r="AP7" s="3">
        <v>142.03200000000001</v>
      </c>
      <c r="AQ7" s="3">
        <v>26.16</v>
      </c>
      <c r="AR7" s="3">
        <v>78.63</v>
      </c>
      <c r="AS7" s="3">
        <v>108.324</v>
      </c>
      <c r="AT7" s="3">
        <v>61.164000000000001</v>
      </c>
      <c r="AU7" s="4" t="s">
        <v>5</v>
      </c>
      <c r="AV7" s="3">
        <v>58.005000000000003</v>
      </c>
      <c r="AW7" s="3">
        <v>29.565000000000001</v>
      </c>
      <c r="AX7" s="3">
        <v>40.271999999999998</v>
      </c>
      <c r="AY7" s="3">
        <v>24.72</v>
      </c>
      <c r="AZ7" s="4" t="s">
        <v>5</v>
      </c>
      <c r="BA7" s="3">
        <v>65.099999999999994</v>
      </c>
      <c r="BC7" s="3">
        <v>70.617599999999996</v>
      </c>
      <c r="BD7" s="3">
        <v>99</v>
      </c>
      <c r="BE7" s="3">
        <v>33.167999999999999</v>
      </c>
      <c r="BF7" s="3">
        <v>32.502000000000002</v>
      </c>
      <c r="BH7" s="3">
        <v>35.052</v>
      </c>
      <c r="BI7" s="3">
        <v>117.14400000000001</v>
      </c>
      <c r="BJ7" s="3">
        <v>29.484000000000002</v>
      </c>
      <c r="BK7" s="3">
        <v>24.75</v>
      </c>
      <c r="BL7" s="3">
        <v>45.468000000000004</v>
      </c>
      <c r="BM7" s="3">
        <v>30.69</v>
      </c>
      <c r="BN7" s="3">
        <v>103.5</v>
      </c>
      <c r="BO7" s="3">
        <v>80.88</v>
      </c>
      <c r="BP7" s="3">
        <v>59.844000000000001</v>
      </c>
      <c r="BQ7" s="3">
        <v>68.855999999999995</v>
      </c>
      <c r="BR7" s="3">
        <v>126.684</v>
      </c>
      <c r="BS7" s="3">
        <v>42.503999999999998</v>
      </c>
      <c r="BT7" s="3">
        <v>94.219200000000001</v>
      </c>
      <c r="BU7" s="3">
        <v>70.05</v>
      </c>
      <c r="BV7" s="3">
        <v>78.900000000000006</v>
      </c>
      <c r="BW7" s="3">
        <v>22.667999999999999</v>
      </c>
      <c r="BX7" s="3">
        <v>61.38</v>
      </c>
      <c r="BY7" s="3">
        <v>16.8</v>
      </c>
      <c r="BZ7" s="3">
        <v>48.84</v>
      </c>
      <c r="CA7" s="3">
        <v>103.68</v>
      </c>
      <c r="CB7" s="3">
        <v>148.08000000000001</v>
      </c>
      <c r="CC7" s="3">
        <v>46.457999999999998</v>
      </c>
      <c r="CD7" s="3">
        <v>33.255000000000003</v>
      </c>
      <c r="CE7" s="3">
        <v>54.911999999999999</v>
      </c>
      <c r="CF7" s="16">
        <f t="shared" si="0"/>
        <v>4733.8425999999999</v>
      </c>
      <c r="CG7" s="3">
        <v>141.57</v>
      </c>
      <c r="CH7" s="3">
        <v>133.87200000000001</v>
      </c>
      <c r="CI7" s="3">
        <v>119.47499999999999</v>
      </c>
      <c r="CJ7" s="3">
        <v>121.8</v>
      </c>
      <c r="CK7" s="3">
        <v>308.25</v>
      </c>
      <c r="CL7" s="3">
        <v>158.83199999999999</v>
      </c>
      <c r="CM7" s="3">
        <v>82.787999999999997</v>
      </c>
      <c r="CN7" s="3">
        <v>63.18</v>
      </c>
      <c r="CO7" s="3">
        <v>88.656000000000006</v>
      </c>
      <c r="CP7" s="3">
        <v>64.857600000000005</v>
      </c>
      <c r="CQ7" s="3">
        <v>98.531999999999996</v>
      </c>
      <c r="CR7" s="3">
        <v>338.82</v>
      </c>
      <c r="CS7" s="3">
        <v>98.495999999999995</v>
      </c>
      <c r="CT7" s="3">
        <v>226.49760000000001</v>
      </c>
      <c r="CU7" s="3">
        <v>190.125</v>
      </c>
      <c r="CV7" s="3">
        <v>147.22559999999999</v>
      </c>
      <c r="CW7" s="3">
        <v>238.32</v>
      </c>
      <c r="CX7" s="3">
        <v>57.816000000000003</v>
      </c>
      <c r="CY7" s="3">
        <v>68.352000000000004</v>
      </c>
      <c r="CZ7" s="3">
        <v>99.532799999999995</v>
      </c>
      <c r="DA7" s="3">
        <v>319.35599999999999</v>
      </c>
      <c r="DB7" s="3">
        <v>317.52</v>
      </c>
      <c r="DC7" s="3">
        <v>197.1</v>
      </c>
      <c r="DD7" s="3">
        <v>89.76</v>
      </c>
      <c r="DE7" s="3">
        <v>330.48</v>
      </c>
      <c r="DF7" s="3">
        <v>114.87</v>
      </c>
      <c r="DG7" s="3">
        <v>181.08</v>
      </c>
      <c r="DH7" s="3">
        <v>56.61</v>
      </c>
      <c r="DI7" s="3">
        <v>133.69499999999999</v>
      </c>
      <c r="DJ7" s="3">
        <v>277.488</v>
      </c>
      <c r="DK7" s="3">
        <v>257.58</v>
      </c>
      <c r="DL7" s="3">
        <v>145.74</v>
      </c>
      <c r="DM7" s="3">
        <v>56.268000000000001</v>
      </c>
      <c r="DN7" s="3">
        <v>253.6704</v>
      </c>
      <c r="DO7" s="3">
        <v>107.16</v>
      </c>
      <c r="DP7" s="3">
        <v>176.72399999999999</v>
      </c>
      <c r="DQ7" s="3">
        <v>364.8</v>
      </c>
      <c r="DR7" s="3">
        <v>117.312</v>
      </c>
      <c r="DS7" s="3">
        <v>230.52</v>
      </c>
      <c r="DT7" s="3">
        <v>100.584</v>
      </c>
      <c r="DU7" s="3">
        <v>153.36000000000001</v>
      </c>
      <c r="DV7" s="3">
        <v>81.302400000000006</v>
      </c>
      <c r="DW7" s="3">
        <v>109.08</v>
      </c>
      <c r="DX7" s="3">
        <v>183.024</v>
      </c>
      <c r="DY7" s="3">
        <v>135.06</v>
      </c>
      <c r="DZ7" s="3">
        <v>68.256</v>
      </c>
      <c r="EA7" s="3">
        <v>227.25</v>
      </c>
      <c r="EB7" s="3">
        <v>66.036000000000001</v>
      </c>
      <c r="EC7" s="3">
        <v>213.435</v>
      </c>
      <c r="ED7" s="3">
        <v>325.2</v>
      </c>
      <c r="EE7" s="3">
        <v>222.10560000000001</v>
      </c>
      <c r="EF7" s="3">
        <v>246.39</v>
      </c>
      <c r="EG7" s="3">
        <v>125.78400000000001</v>
      </c>
      <c r="EH7" s="3">
        <v>205.09200000000001</v>
      </c>
      <c r="EI7" s="3">
        <v>124.32</v>
      </c>
      <c r="EJ7" s="3">
        <v>70.290000000000006</v>
      </c>
      <c r="EK7" s="3">
        <v>104.83199999999999</v>
      </c>
      <c r="EL7" s="3">
        <v>165.40799999999999</v>
      </c>
      <c r="EM7" s="3">
        <v>173.66399999999999</v>
      </c>
      <c r="EN7" s="3">
        <v>173.31</v>
      </c>
      <c r="EO7" s="3">
        <v>144.63</v>
      </c>
      <c r="EP7" s="3">
        <v>289.11</v>
      </c>
      <c r="EQ7" s="3">
        <v>231.648</v>
      </c>
      <c r="ER7" s="3">
        <v>142.19999999999999</v>
      </c>
      <c r="ES7" s="3">
        <v>293.27999999999997</v>
      </c>
      <c r="ET7" s="3">
        <v>199.05600000000001</v>
      </c>
      <c r="EU7" s="3">
        <v>243.315</v>
      </c>
      <c r="EV7" s="3">
        <v>160.02000000000001</v>
      </c>
      <c r="EW7" s="3">
        <v>69.150000000000006</v>
      </c>
      <c r="EX7" s="3">
        <v>77.88</v>
      </c>
      <c r="EY7" s="3">
        <v>188.73</v>
      </c>
      <c r="EZ7" s="3">
        <v>114.3</v>
      </c>
      <c r="FA7" s="3">
        <v>293.13</v>
      </c>
      <c r="FB7" s="3">
        <v>250.524</v>
      </c>
      <c r="FC7" s="3">
        <v>146.25</v>
      </c>
      <c r="FD7" s="3">
        <v>176.715</v>
      </c>
      <c r="FE7" s="17">
        <f t="shared" si="1"/>
        <v>12868.451999999999</v>
      </c>
    </row>
    <row r="8" spans="1:161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18</v>
      </c>
      <c r="G8" s="3">
        <v>66</v>
      </c>
      <c r="H8" s="3">
        <v>125.52</v>
      </c>
      <c r="I8" s="3">
        <v>94.632000000000005</v>
      </c>
      <c r="J8" s="3">
        <v>177.36</v>
      </c>
      <c r="K8" s="3">
        <v>70.44</v>
      </c>
      <c r="L8" s="3">
        <v>44.61</v>
      </c>
      <c r="M8" s="3">
        <v>160.16399999999999</v>
      </c>
      <c r="N8" s="3">
        <v>33.93</v>
      </c>
      <c r="O8" s="3">
        <v>68.628</v>
      </c>
      <c r="P8" s="3">
        <v>76.128</v>
      </c>
      <c r="Q8" s="3">
        <v>85.89</v>
      </c>
      <c r="R8" s="3">
        <v>126.48</v>
      </c>
      <c r="S8" s="3">
        <v>90.072000000000003</v>
      </c>
      <c r="T8" s="3">
        <v>97.86</v>
      </c>
      <c r="U8" s="3">
        <v>72.48</v>
      </c>
      <c r="V8" s="3">
        <v>108.77760000000001</v>
      </c>
      <c r="X8" s="3">
        <v>172.39500000000001</v>
      </c>
      <c r="Y8" s="3">
        <v>121.488</v>
      </c>
      <c r="Z8" s="3">
        <v>25.175999999999998</v>
      </c>
      <c r="AA8" s="3">
        <v>5.8380000000000001</v>
      </c>
      <c r="AC8" s="3">
        <v>48.911999999999999</v>
      </c>
      <c r="AD8" s="3">
        <v>71.622</v>
      </c>
      <c r="AE8" s="3">
        <v>63.54</v>
      </c>
      <c r="AF8" s="3">
        <v>107.34</v>
      </c>
      <c r="AH8" s="3">
        <v>11.81</v>
      </c>
      <c r="AI8" s="3">
        <v>98.16</v>
      </c>
      <c r="AJ8" s="3">
        <v>49.86</v>
      </c>
      <c r="AK8" s="3">
        <v>121.62</v>
      </c>
      <c r="AL8" s="3">
        <v>103.6224</v>
      </c>
      <c r="AM8" s="3">
        <v>221.4</v>
      </c>
      <c r="AO8" s="3">
        <v>131.44800000000001</v>
      </c>
      <c r="AP8" s="3">
        <v>134.68799999999999</v>
      </c>
      <c r="AQ8" s="3">
        <v>29.411999999999999</v>
      </c>
      <c r="AR8" s="3">
        <v>77.760000000000005</v>
      </c>
      <c r="AS8" s="3">
        <v>135</v>
      </c>
      <c r="AT8" s="3">
        <v>83.195999999999998</v>
      </c>
      <c r="AU8" s="4" t="s">
        <v>5</v>
      </c>
      <c r="AV8" s="3">
        <v>82.71</v>
      </c>
      <c r="AW8" s="3">
        <v>89.144999999999996</v>
      </c>
      <c r="AX8" s="3">
        <v>54.072000000000003</v>
      </c>
      <c r="AY8" s="3">
        <v>38.171999999999997</v>
      </c>
      <c r="AZ8" s="4" t="s">
        <v>5</v>
      </c>
      <c r="BA8" s="3">
        <v>67.53</v>
      </c>
      <c r="BC8" s="3">
        <v>78.566400000000002</v>
      </c>
      <c r="BD8" s="3">
        <v>129.51</v>
      </c>
      <c r="BE8" s="3">
        <v>53.423999999999999</v>
      </c>
      <c r="BF8" s="3">
        <v>66.209999999999994</v>
      </c>
      <c r="BH8" s="3">
        <v>41.46</v>
      </c>
      <c r="BI8" s="3">
        <v>119.232</v>
      </c>
      <c r="BJ8" s="3">
        <v>46.223999999999997</v>
      </c>
      <c r="BK8" s="3">
        <v>45.845999999999997</v>
      </c>
      <c r="BL8" s="3">
        <v>143.71199999999999</v>
      </c>
      <c r="BM8" s="3">
        <v>33.39</v>
      </c>
      <c r="BN8" s="3">
        <v>114.696</v>
      </c>
      <c r="BO8" s="3">
        <v>126.696</v>
      </c>
      <c r="BP8" s="3">
        <v>73.236000000000004</v>
      </c>
      <c r="BQ8" s="3">
        <v>92.664000000000001</v>
      </c>
      <c r="BR8" s="3">
        <v>149.04</v>
      </c>
      <c r="BS8" s="3">
        <v>58.451999999999998</v>
      </c>
      <c r="BT8" s="3">
        <v>101.4336</v>
      </c>
      <c r="BU8" s="3">
        <v>118.08</v>
      </c>
      <c r="BV8" s="3">
        <v>88.92</v>
      </c>
      <c r="BW8" s="3">
        <v>23.327999999999999</v>
      </c>
      <c r="BX8" s="3">
        <v>110.76</v>
      </c>
      <c r="BY8" s="3">
        <v>16.8</v>
      </c>
      <c r="BZ8" s="3">
        <v>79.290000000000006</v>
      </c>
      <c r="CA8" s="3">
        <v>163.68</v>
      </c>
      <c r="CB8" s="3">
        <v>207.42</v>
      </c>
      <c r="CC8" s="3">
        <v>124.956</v>
      </c>
      <c r="CD8" s="3">
        <v>49.274999999999999</v>
      </c>
      <c r="CE8" s="3">
        <v>57.12</v>
      </c>
      <c r="CF8" s="16">
        <f t="shared" si="0"/>
        <v>6158.309000000002</v>
      </c>
      <c r="CG8" s="3">
        <v>174.51</v>
      </c>
      <c r="CH8" s="3">
        <v>153.99600000000001</v>
      </c>
      <c r="CI8" s="3">
        <v>125.37</v>
      </c>
      <c r="CJ8" s="3">
        <v>150.30000000000001</v>
      </c>
      <c r="CK8" s="3">
        <v>352.35</v>
      </c>
      <c r="CL8" s="3">
        <v>188.06399999999999</v>
      </c>
      <c r="CM8" s="3">
        <v>106.2</v>
      </c>
      <c r="CN8" s="3">
        <v>110.82</v>
      </c>
      <c r="CO8" s="3">
        <v>94.632000000000005</v>
      </c>
      <c r="CP8" s="3">
        <v>123.0912</v>
      </c>
      <c r="CQ8" s="3">
        <v>137.77199999999999</v>
      </c>
      <c r="CR8" s="3">
        <v>361.8</v>
      </c>
      <c r="CS8" s="3">
        <v>162.0864</v>
      </c>
      <c r="CT8" s="3">
        <v>315.96480000000003</v>
      </c>
      <c r="CU8" s="3">
        <v>232.83</v>
      </c>
      <c r="CV8" s="3">
        <v>193.66560000000001</v>
      </c>
      <c r="CW8" s="3">
        <v>317.66399999999999</v>
      </c>
      <c r="CX8" s="3">
        <v>184.8</v>
      </c>
      <c r="CY8" s="3">
        <v>93.215999999999994</v>
      </c>
      <c r="CZ8" s="3">
        <v>101.8656</v>
      </c>
      <c r="DA8" s="3">
        <v>380.77199999999999</v>
      </c>
      <c r="DB8" s="3">
        <v>370.15199999999999</v>
      </c>
      <c r="DC8" s="3">
        <v>276.72000000000003</v>
      </c>
      <c r="DD8" s="3">
        <v>128.46</v>
      </c>
      <c r="DE8" s="3">
        <v>485.76</v>
      </c>
      <c r="DF8" s="3">
        <v>224.58</v>
      </c>
      <c r="DG8" s="3">
        <v>185.364</v>
      </c>
      <c r="DH8" s="3">
        <v>102.61799999999999</v>
      </c>
      <c r="DI8" s="3">
        <v>222.57</v>
      </c>
      <c r="DJ8" s="3">
        <v>366.76799999999997</v>
      </c>
      <c r="DK8" s="3">
        <v>315.04500000000002</v>
      </c>
      <c r="DL8" s="3">
        <v>172.62</v>
      </c>
      <c r="DM8" s="3">
        <v>73.260000000000005</v>
      </c>
      <c r="DN8" s="3">
        <v>269.74079999999998</v>
      </c>
      <c r="DO8" s="3">
        <v>160.68</v>
      </c>
      <c r="DP8" s="3">
        <v>185.4</v>
      </c>
      <c r="DQ8" s="3">
        <v>433.05</v>
      </c>
      <c r="DR8" s="3">
        <v>193.12799999999999</v>
      </c>
      <c r="DS8" s="3">
        <v>257.88</v>
      </c>
      <c r="DT8" s="3">
        <v>129.31200000000001</v>
      </c>
      <c r="DU8" s="3">
        <v>196.065</v>
      </c>
      <c r="DV8" s="3">
        <v>130.98240000000001</v>
      </c>
      <c r="DW8" s="3">
        <v>163.72800000000001</v>
      </c>
      <c r="DX8" s="3">
        <v>284.68799999999999</v>
      </c>
      <c r="DY8" s="3">
        <v>134.74799999999999</v>
      </c>
      <c r="DZ8" s="3">
        <v>107.2512</v>
      </c>
      <c r="EA8" s="3">
        <v>265.36500000000001</v>
      </c>
      <c r="EB8" s="3">
        <v>92.736000000000004</v>
      </c>
      <c r="EC8" s="3">
        <v>239.08500000000001</v>
      </c>
      <c r="ED8" s="3">
        <v>339.3</v>
      </c>
      <c r="EE8" s="3">
        <v>242.32320000000001</v>
      </c>
      <c r="EF8" s="3">
        <v>295.05</v>
      </c>
      <c r="EG8" s="3">
        <v>167.41800000000001</v>
      </c>
      <c r="EH8" s="3">
        <v>217.36799999999999</v>
      </c>
      <c r="EI8" s="3">
        <v>171.78</v>
      </c>
      <c r="EJ8" s="3">
        <v>89.46</v>
      </c>
      <c r="EK8" s="3">
        <v>162.072</v>
      </c>
      <c r="EL8" s="3">
        <v>178.63200000000001</v>
      </c>
      <c r="EM8" s="3">
        <v>197.02799999999999</v>
      </c>
      <c r="EN8" s="3">
        <v>202.2</v>
      </c>
      <c r="EO8" s="3">
        <v>183.01499999999999</v>
      </c>
      <c r="EP8" s="3">
        <v>310.26</v>
      </c>
      <c r="EQ8" s="3">
        <v>255.048</v>
      </c>
      <c r="ER8" s="3">
        <v>162.36000000000001</v>
      </c>
      <c r="ES8" s="3">
        <v>346.77</v>
      </c>
      <c r="ET8" s="3">
        <v>268.68</v>
      </c>
      <c r="EU8" s="3">
        <v>385.38</v>
      </c>
      <c r="EV8" s="3">
        <v>298.84500000000003</v>
      </c>
      <c r="EW8" s="3">
        <v>143.25</v>
      </c>
      <c r="EX8" s="3">
        <v>201.36</v>
      </c>
      <c r="EY8" s="3">
        <v>220.95</v>
      </c>
      <c r="EZ8" s="3">
        <v>177.84</v>
      </c>
      <c r="FA8" s="3">
        <v>324.54000000000002</v>
      </c>
      <c r="FB8" s="3">
        <v>323.298</v>
      </c>
      <c r="FC8" s="3">
        <v>291.24</v>
      </c>
      <c r="FD8" s="3">
        <v>411.48</v>
      </c>
      <c r="FE8" s="17">
        <f t="shared" si="1"/>
        <v>16796.473200000004</v>
      </c>
    </row>
    <row r="9" spans="1:161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18</v>
      </c>
      <c r="G9" s="3">
        <v>89.903999999999996</v>
      </c>
      <c r="H9" s="3">
        <v>142.74</v>
      </c>
      <c r="I9" s="3">
        <v>99.695999999999998</v>
      </c>
      <c r="J9" s="3">
        <v>216.09</v>
      </c>
      <c r="K9" s="3">
        <v>73.944000000000003</v>
      </c>
      <c r="L9" s="3">
        <v>60.42</v>
      </c>
      <c r="M9" s="3">
        <v>203.04</v>
      </c>
      <c r="N9" s="3">
        <v>38.700000000000003</v>
      </c>
      <c r="O9" s="3">
        <v>85.512</v>
      </c>
      <c r="P9" s="3">
        <v>56.783999999999999</v>
      </c>
      <c r="Q9" s="3">
        <v>98.31</v>
      </c>
      <c r="R9" s="3">
        <v>69.168000000000006</v>
      </c>
      <c r="S9" s="3">
        <v>145.72800000000001</v>
      </c>
      <c r="T9" s="3">
        <v>135.15</v>
      </c>
      <c r="U9" s="3">
        <v>106.65600000000001</v>
      </c>
      <c r="V9" s="3">
        <v>131.8896</v>
      </c>
      <c r="X9" s="3">
        <v>190.3725</v>
      </c>
      <c r="Y9" s="3">
        <v>137.352</v>
      </c>
      <c r="Z9" s="3">
        <v>29.544</v>
      </c>
      <c r="AA9" s="3">
        <v>10.932</v>
      </c>
      <c r="AC9" s="3">
        <v>114.16800000000001</v>
      </c>
      <c r="AD9" s="3">
        <v>125.676</v>
      </c>
      <c r="AE9" s="3">
        <v>68.16</v>
      </c>
      <c r="AF9" s="3">
        <v>146.988</v>
      </c>
      <c r="AH9" s="3">
        <v>12.7</v>
      </c>
      <c r="AI9" s="3">
        <v>155.66999999999999</v>
      </c>
      <c r="AJ9" s="3">
        <v>94.65</v>
      </c>
      <c r="AK9" s="3">
        <v>199.41</v>
      </c>
      <c r="AL9" s="3">
        <v>136.2816</v>
      </c>
      <c r="AM9" s="3">
        <v>258.69600000000003</v>
      </c>
      <c r="AO9" s="3">
        <v>143.88</v>
      </c>
      <c r="AP9" s="3">
        <v>140.928</v>
      </c>
      <c r="AQ9" s="3">
        <v>43.944000000000003</v>
      </c>
      <c r="AR9" s="3">
        <v>91.83</v>
      </c>
      <c r="AS9" s="3">
        <v>178.16399999999999</v>
      </c>
      <c r="AT9" s="3">
        <v>97.38</v>
      </c>
      <c r="AU9" s="4" t="s">
        <v>5</v>
      </c>
      <c r="AV9" s="3">
        <v>97.424999999999997</v>
      </c>
      <c r="AW9" s="3">
        <v>170.46</v>
      </c>
      <c r="AX9" s="3">
        <v>84.575999999999993</v>
      </c>
      <c r="AY9" s="3">
        <v>61.008000000000003</v>
      </c>
      <c r="AZ9" s="4" t="s">
        <v>5</v>
      </c>
      <c r="BA9" s="3">
        <v>86.88</v>
      </c>
      <c r="BC9" s="3">
        <v>99.936000000000007</v>
      </c>
      <c r="BD9" s="3">
        <v>160.33500000000001</v>
      </c>
      <c r="BE9" s="3">
        <v>76.608000000000004</v>
      </c>
      <c r="BF9" s="3">
        <v>138.798</v>
      </c>
      <c r="BH9" s="3">
        <v>39.768000000000001</v>
      </c>
      <c r="BI9" s="3">
        <v>145.09800000000001</v>
      </c>
      <c r="BJ9" s="3">
        <v>87.641999999999996</v>
      </c>
      <c r="BK9" s="3">
        <v>66.438000000000002</v>
      </c>
      <c r="BL9" s="3">
        <v>171.036</v>
      </c>
      <c r="BM9" s="3">
        <v>45</v>
      </c>
      <c r="BN9" s="3">
        <v>122.904</v>
      </c>
      <c r="BO9" s="3">
        <v>165.792</v>
      </c>
      <c r="BP9" s="3">
        <v>106.62</v>
      </c>
      <c r="BQ9" s="3">
        <v>130.38</v>
      </c>
      <c r="BR9" s="3">
        <v>187.65</v>
      </c>
      <c r="BS9" s="3">
        <v>71.736000000000004</v>
      </c>
      <c r="BT9" s="3">
        <v>117.1152</v>
      </c>
      <c r="BU9" s="3">
        <v>189.21</v>
      </c>
      <c r="BV9" s="3">
        <v>149.69999999999999</v>
      </c>
      <c r="BW9" s="3">
        <v>25.044</v>
      </c>
      <c r="BX9" s="3">
        <v>124.8</v>
      </c>
      <c r="BY9" s="3">
        <v>16.8</v>
      </c>
      <c r="BZ9" s="3">
        <v>190.77</v>
      </c>
      <c r="CA9" s="3">
        <v>185.82</v>
      </c>
      <c r="CB9" s="3">
        <v>223.02</v>
      </c>
      <c r="CC9" s="3">
        <v>149.61600000000001</v>
      </c>
      <c r="CD9" s="3">
        <v>111.825</v>
      </c>
      <c r="CE9" s="3">
        <v>71.951999999999998</v>
      </c>
      <c r="CF9" s="16">
        <f t="shared" si="0"/>
        <v>8002.2199000000001</v>
      </c>
      <c r="CG9" s="3">
        <v>234.85499999999999</v>
      </c>
      <c r="CH9" s="3">
        <v>203.28</v>
      </c>
      <c r="CI9" s="3">
        <v>168.97499999999999</v>
      </c>
      <c r="CJ9" s="3">
        <v>184.08</v>
      </c>
      <c r="CK9" s="3">
        <v>449.4</v>
      </c>
      <c r="CL9" s="3">
        <v>210.696</v>
      </c>
      <c r="CM9" s="3">
        <v>117.91200000000001</v>
      </c>
      <c r="CN9" s="3">
        <v>126.3</v>
      </c>
      <c r="CO9" s="3">
        <v>99.695999999999998</v>
      </c>
      <c r="CP9" s="3">
        <v>143.02080000000001</v>
      </c>
      <c r="CQ9" s="3">
        <v>194.00399999999999</v>
      </c>
      <c r="CR9" s="3">
        <v>399.24</v>
      </c>
      <c r="CS9" s="3">
        <v>308.27519999999998</v>
      </c>
      <c r="CT9" s="3">
        <v>357.048</v>
      </c>
      <c r="CU9" s="3">
        <v>216</v>
      </c>
      <c r="CV9" s="3">
        <v>179.7552</v>
      </c>
      <c r="CW9" s="3">
        <v>543.024</v>
      </c>
      <c r="CX9" s="3">
        <v>171.21600000000001</v>
      </c>
      <c r="CY9" s="3">
        <v>123.48</v>
      </c>
      <c r="CZ9" s="3">
        <v>102.5568</v>
      </c>
      <c r="DA9" s="3">
        <v>432.28800000000001</v>
      </c>
      <c r="DB9" s="3">
        <v>402.44400000000002</v>
      </c>
      <c r="DC9" s="3">
        <v>301.14</v>
      </c>
      <c r="DD9" s="3">
        <v>198.72</v>
      </c>
      <c r="DE9" s="3">
        <v>551.28</v>
      </c>
      <c r="DF9" s="3">
        <v>228.27</v>
      </c>
      <c r="DG9" s="3">
        <v>212.976</v>
      </c>
      <c r="DH9" s="3">
        <v>140.364</v>
      </c>
      <c r="DI9" s="3">
        <v>184.32</v>
      </c>
      <c r="DJ9" s="3">
        <v>405.36</v>
      </c>
      <c r="DK9" s="3">
        <v>371.92500000000001</v>
      </c>
      <c r="DL9" s="3">
        <v>178.74</v>
      </c>
      <c r="DM9" s="3">
        <v>99.215999999999994</v>
      </c>
      <c r="DN9" s="3">
        <v>292.98239999999998</v>
      </c>
      <c r="DO9" s="3">
        <v>183.09</v>
      </c>
      <c r="DP9" s="3">
        <v>195.12</v>
      </c>
      <c r="DQ9" s="3">
        <v>464.1</v>
      </c>
      <c r="DR9" s="3">
        <v>408.50400000000002</v>
      </c>
      <c r="DS9" s="3">
        <v>267.24</v>
      </c>
      <c r="DT9" s="3">
        <v>162.864</v>
      </c>
      <c r="DU9" s="3">
        <v>217.08</v>
      </c>
      <c r="DV9" s="3">
        <v>182.2176</v>
      </c>
      <c r="DW9" s="3">
        <v>216.756</v>
      </c>
      <c r="DX9" s="3">
        <v>303.69600000000003</v>
      </c>
      <c r="DY9" s="3">
        <v>182.62799999999999</v>
      </c>
      <c r="DZ9" s="3">
        <v>128.10239999999999</v>
      </c>
      <c r="EA9" s="3">
        <v>317.29500000000002</v>
      </c>
      <c r="EB9" s="3">
        <v>96.408000000000001</v>
      </c>
      <c r="EC9" s="3">
        <v>264.42</v>
      </c>
      <c r="ED9" s="3">
        <v>415.95</v>
      </c>
      <c r="EE9" s="3">
        <v>274.00319999999999</v>
      </c>
      <c r="EF9" s="3">
        <v>314.52</v>
      </c>
      <c r="EG9" s="3">
        <v>204.678</v>
      </c>
      <c r="EH9" s="3">
        <v>283.82400000000001</v>
      </c>
      <c r="EI9" s="3">
        <v>257.33999999999997</v>
      </c>
      <c r="EJ9" s="3">
        <v>191.29499999999999</v>
      </c>
      <c r="EK9" s="3">
        <v>165.49199999999999</v>
      </c>
      <c r="EL9" s="3">
        <v>187.63200000000001</v>
      </c>
      <c r="EM9" s="3">
        <v>246.88800000000001</v>
      </c>
      <c r="EN9" s="3">
        <v>204.15</v>
      </c>
      <c r="EO9" s="3">
        <v>209.79</v>
      </c>
      <c r="EP9" s="3">
        <v>357.72</v>
      </c>
      <c r="EQ9" s="3">
        <v>264.38400000000001</v>
      </c>
      <c r="ER9" s="3">
        <v>187.51499999999999</v>
      </c>
      <c r="ES9" s="3">
        <v>372.69</v>
      </c>
      <c r="ET9" s="3">
        <v>315.072</v>
      </c>
      <c r="EU9" s="3">
        <v>408.42</v>
      </c>
      <c r="EV9" s="3">
        <v>341.32499999999999</v>
      </c>
      <c r="EW9" s="3">
        <v>190.5</v>
      </c>
      <c r="EX9" s="3">
        <v>265.86</v>
      </c>
      <c r="EY9" s="3">
        <v>272.33999999999997</v>
      </c>
      <c r="EZ9" s="3">
        <v>174.42</v>
      </c>
      <c r="FA9" s="3">
        <v>344.07</v>
      </c>
      <c r="FB9" s="3">
        <v>314.38799999999998</v>
      </c>
      <c r="FC9" s="3">
        <v>248.67</v>
      </c>
      <c r="FD9" s="3">
        <v>457.15499999999997</v>
      </c>
      <c r="FE9" s="17">
        <f t="shared" si="1"/>
        <v>19592.451599999997</v>
      </c>
    </row>
    <row r="10" spans="1:161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18</v>
      </c>
      <c r="G10" s="3">
        <v>160.91999999999999</v>
      </c>
      <c r="H10" s="3">
        <v>151.5</v>
      </c>
      <c r="I10" s="3">
        <v>117.312</v>
      </c>
      <c r="J10" s="3">
        <v>195.93</v>
      </c>
      <c r="K10" s="3">
        <v>120.84</v>
      </c>
      <c r="L10" s="3">
        <v>54</v>
      </c>
      <c r="M10" s="3">
        <v>209.67599999999999</v>
      </c>
      <c r="N10" s="3">
        <v>41.4</v>
      </c>
      <c r="O10" s="3">
        <v>89.058000000000007</v>
      </c>
      <c r="P10" s="3">
        <v>49.896000000000001</v>
      </c>
      <c r="Q10" s="3">
        <v>126.15</v>
      </c>
      <c r="R10" s="3">
        <v>93.96</v>
      </c>
      <c r="S10" s="3">
        <v>160.91999999999999</v>
      </c>
      <c r="T10" s="3">
        <v>147.93</v>
      </c>
      <c r="U10" s="3">
        <v>108.88800000000001</v>
      </c>
      <c r="V10" s="3">
        <v>149.55840000000001</v>
      </c>
      <c r="X10" s="3">
        <v>183.98249999999999</v>
      </c>
      <c r="Y10" s="3">
        <v>154.34399999999999</v>
      </c>
      <c r="Z10" s="3">
        <v>32.712000000000003</v>
      </c>
      <c r="AA10" s="3">
        <v>10.757999999999999</v>
      </c>
      <c r="AC10" s="3">
        <v>148.08000000000001</v>
      </c>
      <c r="AD10" s="3">
        <v>140.05799999999999</v>
      </c>
      <c r="AE10" s="3">
        <v>80.91</v>
      </c>
      <c r="AF10" s="3">
        <v>135.93600000000001</v>
      </c>
      <c r="AH10" s="3">
        <v>13.45</v>
      </c>
      <c r="AI10" s="3">
        <v>153.38999999999999</v>
      </c>
      <c r="AJ10" s="3">
        <v>110.28</v>
      </c>
      <c r="AK10" s="3">
        <v>212.73</v>
      </c>
      <c r="AL10" s="3">
        <v>127.41119999999999</v>
      </c>
      <c r="AM10" s="3">
        <v>274.55399999999997</v>
      </c>
      <c r="AO10" s="3">
        <v>157.80000000000001</v>
      </c>
      <c r="AP10" s="3">
        <v>123.72</v>
      </c>
      <c r="AQ10" s="3">
        <v>47.064</v>
      </c>
      <c r="AR10" s="3">
        <v>108.24</v>
      </c>
      <c r="AS10" s="3">
        <v>219.6</v>
      </c>
      <c r="AT10" s="3">
        <v>124.902</v>
      </c>
      <c r="AU10" s="4" t="s">
        <v>5</v>
      </c>
      <c r="AV10" s="3">
        <v>114.84</v>
      </c>
      <c r="AW10" s="3">
        <v>196.2</v>
      </c>
      <c r="AX10" s="3">
        <v>100.72799999999999</v>
      </c>
      <c r="AY10" s="3">
        <v>91.763999999999996</v>
      </c>
      <c r="AZ10" s="4" t="s">
        <v>5</v>
      </c>
      <c r="BA10" s="3">
        <v>71.22</v>
      </c>
      <c r="BC10" s="3">
        <v>120.5568</v>
      </c>
      <c r="BD10" s="3">
        <v>164.29499999999999</v>
      </c>
      <c r="BE10" s="3">
        <v>81.408000000000001</v>
      </c>
      <c r="BF10" s="3">
        <v>140.34</v>
      </c>
      <c r="BH10" s="3">
        <v>39.024000000000001</v>
      </c>
      <c r="BI10" s="3">
        <v>168.55199999999999</v>
      </c>
      <c r="BJ10" s="3">
        <v>73.62</v>
      </c>
      <c r="BK10" s="3">
        <v>70.596000000000004</v>
      </c>
      <c r="BL10" s="3">
        <v>157.06800000000001</v>
      </c>
      <c r="BM10" s="3">
        <v>69.39</v>
      </c>
      <c r="BN10" s="3">
        <v>144.14400000000001</v>
      </c>
      <c r="BO10" s="3">
        <v>167.184</v>
      </c>
      <c r="BP10" s="3">
        <v>107.04</v>
      </c>
      <c r="BQ10" s="3">
        <v>145.80000000000001</v>
      </c>
      <c r="BR10" s="3">
        <v>173.84399999999999</v>
      </c>
      <c r="BS10" s="3">
        <v>74.915999999999997</v>
      </c>
      <c r="BT10" s="3">
        <v>106.18559999999999</v>
      </c>
      <c r="BU10" s="3">
        <v>187.26</v>
      </c>
      <c r="BV10" s="3">
        <v>145.56</v>
      </c>
      <c r="BW10" s="3">
        <v>24.36</v>
      </c>
      <c r="BX10" s="3">
        <v>119.19</v>
      </c>
      <c r="BY10" s="3">
        <v>16.8</v>
      </c>
      <c r="BZ10" s="3">
        <v>182.1</v>
      </c>
      <c r="CA10" s="3">
        <v>202.26</v>
      </c>
      <c r="CB10" s="3">
        <v>246.18</v>
      </c>
      <c r="CC10" s="3">
        <v>166.96799999999999</v>
      </c>
      <c r="CD10" s="3">
        <v>126.72</v>
      </c>
      <c r="CE10" s="3">
        <v>117.84</v>
      </c>
      <c r="CF10" s="16">
        <f t="shared" si="0"/>
        <v>8651.8135000000038</v>
      </c>
      <c r="CG10" s="3">
        <v>307.44</v>
      </c>
      <c r="CH10" s="3">
        <v>243.43199999999999</v>
      </c>
      <c r="CI10" s="3">
        <v>224.91</v>
      </c>
      <c r="CJ10" s="3">
        <v>199.62</v>
      </c>
      <c r="CK10" s="3">
        <v>560.54999999999995</v>
      </c>
      <c r="CL10" s="3">
        <v>226.89599999999999</v>
      </c>
      <c r="CM10" s="3">
        <v>139.84800000000001</v>
      </c>
      <c r="CN10" s="3">
        <v>150.12</v>
      </c>
      <c r="CO10" s="3">
        <v>117.312</v>
      </c>
      <c r="CP10" s="3">
        <v>143.3664</v>
      </c>
      <c r="CQ10" s="3">
        <v>209.988</v>
      </c>
      <c r="CR10" s="3">
        <v>481.38</v>
      </c>
      <c r="CS10" s="3">
        <v>325.09440000000001</v>
      </c>
      <c r="CT10" s="3">
        <v>360.50400000000002</v>
      </c>
      <c r="CU10" s="3">
        <v>252.58500000000001</v>
      </c>
      <c r="CV10" s="3">
        <v>182.34719999999999</v>
      </c>
      <c r="CW10" s="3">
        <v>613.87199999999996</v>
      </c>
      <c r="CX10" s="3">
        <v>172.8</v>
      </c>
      <c r="CY10" s="3">
        <v>127.032</v>
      </c>
      <c r="CZ10" s="3">
        <v>108</v>
      </c>
      <c r="DA10" s="3">
        <v>480.38400000000001</v>
      </c>
      <c r="DB10" s="3">
        <v>428.18400000000003</v>
      </c>
      <c r="DC10" s="3">
        <v>315.89999999999998</v>
      </c>
      <c r="DD10" s="3">
        <v>249.84</v>
      </c>
      <c r="DE10" s="3">
        <v>530.28</v>
      </c>
      <c r="DF10" s="3">
        <v>235.8</v>
      </c>
      <c r="DG10" s="3">
        <v>264.74400000000003</v>
      </c>
      <c r="DH10" s="3">
        <v>211.26599999999999</v>
      </c>
      <c r="DI10" s="3">
        <v>183.96</v>
      </c>
      <c r="DJ10" s="3">
        <v>460.22399999999999</v>
      </c>
      <c r="DK10" s="3">
        <v>443.565</v>
      </c>
      <c r="DL10" s="3">
        <v>220.38</v>
      </c>
      <c r="DM10" s="3">
        <v>121.932</v>
      </c>
      <c r="DN10" s="3">
        <v>361.41120000000001</v>
      </c>
      <c r="DO10" s="3">
        <v>185.1</v>
      </c>
      <c r="DP10" s="3">
        <v>219.672</v>
      </c>
      <c r="DQ10" s="3">
        <v>615.6</v>
      </c>
      <c r="DR10" s="3">
        <v>410.20800000000003</v>
      </c>
      <c r="DS10" s="3">
        <v>314.82</v>
      </c>
      <c r="DT10" s="3">
        <v>178.99199999999999</v>
      </c>
      <c r="DU10" s="3">
        <v>273.95999999999998</v>
      </c>
      <c r="DV10" s="3">
        <v>213.49440000000001</v>
      </c>
      <c r="DW10" s="3">
        <v>230.68799999999999</v>
      </c>
      <c r="DX10" s="3">
        <v>302.83199999999999</v>
      </c>
      <c r="DY10" s="3">
        <v>252.048</v>
      </c>
      <c r="DZ10" s="3">
        <v>132.42240000000001</v>
      </c>
      <c r="EA10" s="3">
        <v>395.86500000000001</v>
      </c>
      <c r="EB10" s="3">
        <v>127.212</v>
      </c>
      <c r="EC10" s="3">
        <v>312.75</v>
      </c>
      <c r="ED10" s="3">
        <v>415.35</v>
      </c>
      <c r="EE10" s="3">
        <v>274.69439999999997</v>
      </c>
      <c r="EF10" s="3">
        <v>300.02999999999997</v>
      </c>
      <c r="EG10" s="3">
        <v>190.404</v>
      </c>
      <c r="EH10" s="3">
        <v>309.85199999999998</v>
      </c>
      <c r="EI10" s="3">
        <v>296.82</v>
      </c>
      <c r="EJ10" s="3">
        <v>250.875</v>
      </c>
      <c r="EK10" s="3">
        <v>173.48400000000001</v>
      </c>
      <c r="EL10" s="3">
        <v>213.024</v>
      </c>
      <c r="EM10" s="3">
        <v>228.114</v>
      </c>
      <c r="EN10" s="3">
        <v>291.48</v>
      </c>
      <c r="EO10" s="3">
        <v>210.69</v>
      </c>
      <c r="EP10" s="3">
        <v>373.29</v>
      </c>
      <c r="EQ10" s="3">
        <v>259.65600000000001</v>
      </c>
      <c r="ER10" s="3">
        <v>192.33</v>
      </c>
      <c r="ES10" s="3">
        <v>360.75</v>
      </c>
      <c r="ET10" s="3">
        <v>273.37200000000001</v>
      </c>
      <c r="EU10" s="3">
        <v>461.745</v>
      </c>
      <c r="EV10" s="3">
        <v>347.53500000000003</v>
      </c>
      <c r="EW10" s="3">
        <v>213.69</v>
      </c>
      <c r="EX10" s="3">
        <v>319.14</v>
      </c>
      <c r="EY10" s="3">
        <v>259.92</v>
      </c>
      <c r="EZ10" s="3">
        <v>174.33</v>
      </c>
      <c r="FA10" s="3">
        <v>330.84</v>
      </c>
      <c r="FB10" s="3">
        <v>277.12799999999999</v>
      </c>
      <c r="FC10" s="3">
        <v>209.7</v>
      </c>
      <c r="FD10" s="3">
        <v>441.04500000000002</v>
      </c>
      <c r="FE10" s="17">
        <f t="shared" si="1"/>
        <v>21469.919399999999</v>
      </c>
    </row>
    <row r="11" spans="1:161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18</v>
      </c>
      <c r="G11" s="3">
        <v>187.34399999999999</v>
      </c>
      <c r="H11" s="3">
        <v>150</v>
      </c>
      <c r="I11" s="3">
        <v>141.26400000000001</v>
      </c>
      <c r="J11" s="3">
        <v>181.86</v>
      </c>
      <c r="K11" s="3">
        <v>100.992</v>
      </c>
      <c r="L11" s="3">
        <v>53.97</v>
      </c>
      <c r="M11" s="3">
        <v>190.03200000000001</v>
      </c>
      <c r="N11" s="3">
        <v>43.424999999999997</v>
      </c>
      <c r="O11" s="3">
        <v>102.75</v>
      </c>
      <c r="P11" s="3">
        <v>52.008000000000003</v>
      </c>
      <c r="Q11" s="3">
        <v>131.55000000000001</v>
      </c>
      <c r="R11" s="3">
        <v>79.727999999999994</v>
      </c>
      <c r="S11" s="3">
        <v>173.976</v>
      </c>
      <c r="T11" s="3">
        <v>139.68</v>
      </c>
      <c r="U11" s="3">
        <v>129</v>
      </c>
      <c r="V11" s="3">
        <v>152.3664</v>
      </c>
      <c r="X11" s="3">
        <v>172.23750000000001</v>
      </c>
      <c r="Y11" s="3">
        <v>122.83199999999999</v>
      </c>
      <c r="Z11" s="3">
        <v>35.340000000000003</v>
      </c>
      <c r="AA11" s="3">
        <v>11.388</v>
      </c>
      <c r="AC11" s="3">
        <v>133.75200000000001</v>
      </c>
      <c r="AD11" s="3">
        <v>151.70400000000001</v>
      </c>
      <c r="AE11" s="3">
        <v>95.16</v>
      </c>
      <c r="AF11" s="3">
        <v>124.68</v>
      </c>
      <c r="AH11" s="3">
        <v>12.68</v>
      </c>
      <c r="AI11" s="3">
        <v>146.49</v>
      </c>
      <c r="AJ11" s="3">
        <v>123.36</v>
      </c>
      <c r="AK11" s="3">
        <v>193.23</v>
      </c>
      <c r="AL11" s="3">
        <v>130.0608</v>
      </c>
      <c r="AM11" s="3">
        <v>278.19</v>
      </c>
      <c r="AO11" s="3">
        <v>134.11199999999999</v>
      </c>
      <c r="AP11" s="3">
        <v>96.947999999999993</v>
      </c>
      <c r="AQ11" s="3">
        <v>45.444000000000003</v>
      </c>
      <c r="AR11" s="3">
        <v>99.03</v>
      </c>
      <c r="AS11" s="3">
        <v>205.23599999999999</v>
      </c>
      <c r="AT11" s="3">
        <v>121.95</v>
      </c>
      <c r="AU11" s="4" t="s">
        <v>5</v>
      </c>
      <c r="AV11" s="3">
        <v>115.38</v>
      </c>
      <c r="AW11" s="3">
        <v>196.785</v>
      </c>
      <c r="AX11" s="3">
        <v>103.32</v>
      </c>
      <c r="AY11" s="3">
        <v>85.188000000000002</v>
      </c>
      <c r="AZ11" s="4" t="s">
        <v>5</v>
      </c>
      <c r="BA11" s="3">
        <v>75.45</v>
      </c>
      <c r="BC11" s="3">
        <v>123.3792</v>
      </c>
      <c r="BD11" s="3">
        <v>163.48500000000001</v>
      </c>
      <c r="BE11" s="3">
        <v>88.248000000000005</v>
      </c>
      <c r="BF11" s="3">
        <v>130.14599999999999</v>
      </c>
      <c r="BH11" s="3">
        <v>35.543999999999997</v>
      </c>
      <c r="BI11" s="3">
        <v>155.124</v>
      </c>
      <c r="BJ11" s="3">
        <v>72.936000000000007</v>
      </c>
      <c r="BK11" s="3">
        <v>68.724000000000004</v>
      </c>
      <c r="BL11" s="3">
        <v>169.09200000000001</v>
      </c>
      <c r="BM11" s="3">
        <v>83.087999999999994</v>
      </c>
      <c r="BN11" s="3">
        <v>137.84399999999999</v>
      </c>
      <c r="BO11" s="3">
        <v>165.696</v>
      </c>
      <c r="BP11" s="3">
        <v>111.072</v>
      </c>
      <c r="BQ11" s="3">
        <v>144.96</v>
      </c>
      <c r="BR11" s="3">
        <v>176.238</v>
      </c>
      <c r="BS11" s="3">
        <v>76.92</v>
      </c>
      <c r="BT11" s="3">
        <v>101.52</v>
      </c>
      <c r="BU11" s="3">
        <v>183.18</v>
      </c>
      <c r="BV11" s="3">
        <v>147.72</v>
      </c>
      <c r="BW11" s="3">
        <v>21.696000000000002</v>
      </c>
      <c r="BX11" s="3">
        <v>122.97</v>
      </c>
      <c r="BY11" s="3">
        <v>16.8</v>
      </c>
      <c r="BZ11" s="3">
        <v>170.46</v>
      </c>
      <c r="CA11" s="3">
        <v>194.88</v>
      </c>
      <c r="CB11" s="3">
        <v>237.12</v>
      </c>
      <c r="CC11" s="3">
        <v>153.97200000000001</v>
      </c>
      <c r="CD11" s="3">
        <v>168.39</v>
      </c>
      <c r="CE11" s="3">
        <v>113.616</v>
      </c>
      <c r="CF11" s="16">
        <f t="shared" si="0"/>
        <v>8554.7129000000004</v>
      </c>
      <c r="CG11" s="3">
        <v>298.52999999999997</v>
      </c>
      <c r="CH11" s="3">
        <v>251.43600000000001</v>
      </c>
      <c r="CI11" s="3">
        <v>234</v>
      </c>
      <c r="CJ11" s="3">
        <v>225.18</v>
      </c>
      <c r="CK11" s="3">
        <v>567.6</v>
      </c>
      <c r="CL11" s="3">
        <v>278.71199999999999</v>
      </c>
      <c r="CM11" s="3">
        <v>150.39599999999999</v>
      </c>
      <c r="CN11" s="3">
        <v>146.04</v>
      </c>
      <c r="CO11" s="3">
        <v>141.26400000000001</v>
      </c>
      <c r="CP11" s="3">
        <v>150.79679999999999</v>
      </c>
      <c r="CQ11" s="3">
        <v>213.91200000000001</v>
      </c>
      <c r="CR11" s="3">
        <v>484.98</v>
      </c>
      <c r="CS11" s="3">
        <v>310.9248</v>
      </c>
      <c r="CT11" s="3">
        <v>350.69760000000002</v>
      </c>
      <c r="CU11" s="3">
        <v>232.74</v>
      </c>
      <c r="CV11" s="3">
        <v>194.35679999999999</v>
      </c>
      <c r="CW11" s="3">
        <v>571.53599999999994</v>
      </c>
      <c r="CX11" s="3">
        <v>162.72</v>
      </c>
      <c r="CY11" s="3">
        <v>142.82400000000001</v>
      </c>
      <c r="CZ11" s="3">
        <v>111.36960000000001</v>
      </c>
      <c r="DA11" s="3">
        <v>418.5</v>
      </c>
      <c r="DB11" s="3">
        <v>405.43200000000002</v>
      </c>
      <c r="DC11" s="3">
        <v>311.64</v>
      </c>
      <c r="DD11" s="3">
        <v>265.29000000000002</v>
      </c>
      <c r="DE11" s="3">
        <v>482.34</v>
      </c>
      <c r="DF11" s="3">
        <v>209.25</v>
      </c>
      <c r="DG11" s="3">
        <v>262.15199999999999</v>
      </c>
      <c r="DH11" s="3">
        <v>212.292</v>
      </c>
      <c r="DI11" s="3">
        <v>196.33500000000001</v>
      </c>
      <c r="DJ11" s="3">
        <v>436.75200000000001</v>
      </c>
      <c r="DK11" s="3">
        <v>452.745</v>
      </c>
      <c r="DL11" s="3">
        <v>236.46</v>
      </c>
      <c r="DM11" s="3">
        <v>142.30799999999999</v>
      </c>
      <c r="DN11" s="3">
        <v>351.04320000000001</v>
      </c>
      <c r="DO11" s="3">
        <v>180.18</v>
      </c>
      <c r="DP11" s="3">
        <v>194.22</v>
      </c>
      <c r="DQ11" s="3">
        <v>757.95</v>
      </c>
      <c r="DR11" s="3">
        <v>403.56</v>
      </c>
      <c r="DS11" s="3">
        <v>321.66000000000003</v>
      </c>
      <c r="DT11" s="3">
        <v>196.12799999999999</v>
      </c>
      <c r="DU11" s="3">
        <v>285.16500000000002</v>
      </c>
      <c r="DV11" s="3">
        <v>207.9648</v>
      </c>
      <c r="DW11" s="3">
        <v>227.55600000000001</v>
      </c>
      <c r="DX11" s="3">
        <v>283.96800000000002</v>
      </c>
      <c r="DY11" s="3">
        <v>220.09200000000001</v>
      </c>
      <c r="DZ11" s="3">
        <v>126.3168</v>
      </c>
      <c r="EA11" s="3">
        <v>381.375</v>
      </c>
      <c r="EB11" s="3">
        <v>118.02</v>
      </c>
      <c r="EC11" s="3">
        <v>321.435</v>
      </c>
      <c r="ED11" s="3">
        <v>447.3</v>
      </c>
      <c r="EE11" s="3">
        <v>282.29759999999999</v>
      </c>
      <c r="EF11" s="3">
        <v>269.07</v>
      </c>
      <c r="EG11" s="3">
        <v>206.08199999999999</v>
      </c>
      <c r="EH11" s="3">
        <v>339.87599999999998</v>
      </c>
      <c r="EI11" s="3">
        <v>265.14</v>
      </c>
      <c r="EJ11" s="3">
        <v>251.64</v>
      </c>
      <c r="EK11" s="3">
        <v>174.24</v>
      </c>
      <c r="EL11" s="3">
        <v>229.00800000000001</v>
      </c>
      <c r="EM11" s="3">
        <v>315.23399999999998</v>
      </c>
      <c r="EN11" s="3">
        <v>296.16000000000003</v>
      </c>
      <c r="EO11" s="3">
        <v>209.11500000000001</v>
      </c>
      <c r="EP11" s="3">
        <v>378.6</v>
      </c>
      <c r="EQ11" s="3">
        <v>236.71199999999999</v>
      </c>
      <c r="ER11" s="3">
        <v>210.10499999999999</v>
      </c>
      <c r="ES11" s="3">
        <v>366.18</v>
      </c>
      <c r="ET11" s="3">
        <v>248.61600000000001</v>
      </c>
      <c r="EU11" s="3">
        <v>448.96499999999997</v>
      </c>
      <c r="EV11" s="3">
        <v>274.86</v>
      </c>
      <c r="EW11" s="3">
        <v>236.88</v>
      </c>
      <c r="EX11" s="3">
        <v>265.44</v>
      </c>
      <c r="EY11" s="3">
        <v>234</v>
      </c>
      <c r="EZ11" s="3">
        <v>168.12</v>
      </c>
      <c r="FA11" s="3">
        <v>293.31</v>
      </c>
      <c r="FB11" s="3">
        <v>266.18400000000003</v>
      </c>
      <c r="FC11" s="3">
        <v>231.93</v>
      </c>
      <c r="FD11" s="3">
        <v>449.37</v>
      </c>
      <c r="FE11" s="17">
        <f t="shared" si="1"/>
        <v>21422.580000000005</v>
      </c>
    </row>
    <row r="12" spans="1:161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18</v>
      </c>
      <c r="G12" s="3">
        <v>167.85599999999999</v>
      </c>
      <c r="H12" s="3">
        <v>146.07</v>
      </c>
      <c r="I12" s="3">
        <v>136.03200000000001</v>
      </c>
      <c r="J12" s="3">
        <v>169.71</v>
      </c>
      <c r="K12" s="3">
        <v>101.712</v>
      </c>
      <c r="L12" s="3">
        <v>48.27</v>
      </c>
      <c r="M12" s="3">
        <v>186.37200000000001</v>
      </c>
      <c r="N12" s="3">
        <v>43.424999999999997</v>
      </c>
      <c r="O12" s="3">
        <v>98.628</v>
      </c>
      <c r="P12" s="3">
        <v>76.884</v>
      </c>
      <c r="Q12" s="3">
        <v>137.85</v>
      </c>
      <c r="R12" s="3">
        <v>128.61600000000001</v>
      </c>
      <c r="S12" s="3">
        <v>169.32</v>
      </c>
      <c r="T12" s="3">
        <v>130.94999999999999</v>
      </c>
      <c r="U12" s="3">
        <v>112.70399999999999</v>
      </c>
      <c r="V12" s="3">
        <v>156.16800000000001</v>
      </c>
      <c r="X12" s="3">
        <v>159.05250000000001</v>
      </c>
      <c r="Y12" s="3">
        <v>120.744</v>
      </c>
      <c r="Z12" s="3">
        <v>36.444000000000003</v>
      </c>
      <c r="AA12" s="3">
        <v>11.004</v>
      </c>
      <c r="AC12" s="3">
        <v>117.57599999999999</v>
      </c>
      <c r="AD12" s="3">
        <v>152.172</v>
      </c>
      <c r="AE12" s="3">
        <v>106.17</v>
      </c>
      <c r="AF12" s="3">
        <v>130.88399999999999</v>
      </c>
      <c r="AH12" s="3">
        <v>14.42</v>
      </c>
      <c r="AI12" s="3">
        <v>147.72</v>
      </c>
      <c r="AJ12" s="3">
        <v>107.16</v>
      </c>
      <c r="AK12" s="3">
        <v>158.58000000000001</v>
      </c>
      <c r="AL12" s="3">
        <v>149.184</v>
      </c>
      <c r="AM12" s="3">
        <v>268.43400000000003</v>
      </c>
      <c r="AO12" s="3">
        <v>114</v>
      </c>
      <c r="AP12" s="3">
        <v>94.2</v>
      </c>
      <c r="AQ12" s="3">
        <v>51.707999999999998</v>
      </c>
      <c r="AR12" s="3">
        <v>100.95</v>
      </c>
      <c r="AS12" s="3">
        <v>190.87200000000001</v>
      </c>
      <c r="AT12" s="3">
        <v>114.642</v>
      </c>
      <c r="AU12" s="4" t="s">
        <v>5</v>
      </c>
      <c r="AV12" s="3">
        <v>129.375</v>
      </c>
      <c r="AW12" s="3">
        <v>182.79</v>
      </c>
      <c r="AX12" s="3">
        <v>101.44799999999999</v>
      </c>
      <c r="AY12" s="3">
        <v>78.66</v>
      </c>
      <c r="AZ12" s="4" t="s">
        <v>5</v>
      </c>
      <c r="BA12" s="3">
        <v>70.5</v>
      </c>
      <c r="BC12" s="3">
        <v>122.7456</v>
      </c>
      <c r="BD12" s="3">
        <v>159.61500000000001</v>
      </c>
      <c r="BE12" s="3">
        <v>87.936000000000007</v>
      </c>
      <c r="BF12" s="3">
        <v>123.048</v>
      </c>
      <c r="BH12" s="3">
        <v>32.963999999999999</v>
      </c>
      <c r="BI12" s="3">
        <v>135.88200000000001</v>
      </c>
      <c r="BJ12" s="3">
        <v>66.744</v>
      </c>
      <c r="BK12" s="3">
        <v>67.103999999999999</v>
      </c>
      <c r="BL12" s="3">
        <v>199.62</v>
      </c>
      <c r="BM12" s="3">
        <v>83.34</v>
      </c>
      <c r="BN12" s="3">
        <v>146.55600000000001</v>
      </c>
      <c r="BO12" s="3">
        <v>167.952</v>
      </c>
      <c r="BP12" s="3">
        <v>103.98</v>
      </c>
      <c r="BQ12" s="3">
        <v>134.56800000000001</v>
      </c>
      <c r="BR12" s="3">
        <v>169.614</v>
      </c>
      <c r="BS12" s="3">
        <v>78.599999999999994</v>
      </c>
      <c r="BT12" s="3">
        <v>81.345600000000005</v>
      </c>
      <c r="BU12" s="3">
        <v>187.68</v>
      </c>
      <c r="BV12" s="3">
        <v>142.26</v>
      </c>
      <c r="BW12" s="3">
        <v>21.888000000000002</v>
      </c>
      <c r="BX12" s="3">
        <v>113.61</v>
      </c>
      <c r="BY12" s="3">
        <v>17.600000000000001</v>
      </c>
      <c r="BZ12" s="3">
        <v>152.91</v>
      </c>
      <c r="CA12" s="3">
        <v>173.76</v>
      </c>
      <c r="CB12" s="3">
        <v>212.61</v>
      </c>
      <c r="CC12" s="3">
        <v>139.536</v>
      </c>
      <c r="CD12" s="3">
        <v>156.51</v>
      </c>
      <c r="CE12" s="3">
        <v>116.08799999999999</v>
      </c>
      <c r="CF12" s="16">
        <f t="shared" si="0"/>
        <v>8315.322699999997</v>
      </c>
      <c r="CG12" s="3">
        <v>318.51</v>
      </c>
      <c r="CH12" s="3">
        <v>257.66399999999999</v>
      </c>
      <c r="CI12" s="3">
        <v>222.61500000000001</v>
      </c>
      <c r="CJ12" s="3">
        <v>256.56</v>
      </c>
      <c r="CK12" s="3">
        <v>588.45000000000005</v>
      </c>
      <c r="CL12" s="3">
        <v>293.68799999999999</v>
      </c>
      <c r="CM12" s="3">
        <v>146.83199999999999</v>
      </c>
      <c r="CN12" s="3">
        <v>144.41999999999999</v>
      </c>
      <c r="CO12" s="3">
        <v>136.03200000000001</v>
      </c>
      <c r="CP12" s="3">
        <v>146.76480000000001</v>
      </c>
      <c r="CQ12" s="3">
        <v>228.88800000000001</v>
      </c>
      <c r="CR12" s="3">
        <v>473.88</v>
      </c>
      <c r="CS12" s="3">
        <v>289.03680000000003</v>
      </c>
      <c r="CT12" s="3">
        <v>318.77280000000002</v>
      </c>
      <c r="CU12" s="3">
        <v>235.89</v>
      </c>
      <c r="CV12" s="3">
        <v>188.48159999999999</v>
      </c>
      <c r="CW12" s="3">
        <v>566.928</v>
      </c>
      <c r="CX12" s="3">
        <v>179.976</v>
      </c>
      <c r="CY12" s="3">
        <v>140.976</v>
      </c>
      <c r="CZ12" s="3">
        <v>114.6528</v>
      </c>
      <c r="DA12" s="3">
        <v>502.05599999999998</v>
      </c>
      <c r="DB12" s="3">
        <v>385.596</v>
      </c>
      <c r="DC12" s="3">
        <v>283.68</v>
      </c>
      <c r="DD12" s="3">
        <v>245.49</v>
      </c>
      <c r="DE12" s="3">
        <v>436.32</v>
      </c>
      <c r="DF12" s="3">
        <v>207.66</v>
      </c>
      <c r="DG12" s="3">
        <v>273.85199999999998</v>
      </c>
      <c r="DH12" s="3">
        <v>200.50200000000001</v>
      </c>
      <c r="DI12" s="3">
        <v>182.92500000000001</v>
      </c>
      <c r="DJ12" s="3">
        <v>410.68799999999999</v>
      </c>
      <c r="DK12" s="3">
        <v>465.39</v>
      </c>
      <c r="DL12" s="3">
        <v>243.78</v>
      </c>
      <c r="DM12" s="3">
        <v>154.22399999999999</v>
      </c>
      <c r="DN12" s="3">
        <v>337.91039999999998</v>
      </c>
      <c r="DO12" s="3">
        <v>179.4</v>
      </c>
      <c r="DP12" s="3">
        <v>154.476</v>
      </c>
      <c r="DQ12" s="3">
        <v>759.9</v>
      </c>
      <c r="DR12" s="3">
        <v>358.584</v>
      </c>
      <c r="DS12" s="3">
        <v>301.2</v>
      </c>
      <c r="DT12" s="3">
        <v>195.84</v>
      </c>
      <c r="DU12" s="3">
        <v>277.47000000000003</v>
      </c>
      <c r="DV12" s="3">
        <v>222.30719999999999</v>
      </c>
      <c r="DW12" s="3">
        <v>216.97200000000001</v>
      </c>
      <c r="DX12" s="3">
        <v>269.42399999999998</v>
      </c>
      <c r="DY12" s="3">
        <v>199.524</v>
      </c>
      <c r="DZ12" s="3">
        <v>130.98240000000001</v>
      </c>
      <c r="EA12" s="3">
        <v>393.93</v>
      </c>
      <c r="EB12" s="3">
        <v>113.592</v>
      </c>
      <c r="EC12" s="3">
        <v>316.39499999999998</v>
      </c>
      <c r="ED12" s="3">
        <v>444.75</v>
      </c>
      <c r="EE12" s="3">
        <v>277.57440000000003</v>
      </c>
      <c r="EF12" s="3">
        <v>280.29000000000002</v>
      </c>
      <c r="EG12" s="3">
        <v>208.22399999999999</v>
      </c>
      <c r="EH12" s="3">
        <v>383.4</v>
      </c>
      <c r="EI12" s="3">
        <v>287.22000000000003</v>
      </c>
      <c r="EJ12" s="3">
        <v>260.95499999999998</v>
      </c>
      <c r="EK12" s="3">
        <v>172.62</v>
      </c>
      <c r="EL12" s="3">
        <v>264.31200000000001</v>
      </c>
      <c r="EM12" s="3">
        <v>344.05200000000002</v>
      </c>
      <c r="EN12" s="3">
        <v>272.37</v>
      </c>
      <c r="EO12" s="3">
        <v>186.3</v>
      </c>
      <c r="EP12" s="3">
        <v>459.12</v>
      </c>
      <c r="EQ12" s="3">
        <v>224.136</v>
      </c>
      <c r="ER12" s="3">
        <v>208.845</v>
      </c>
      <c r="ES12" s="3">
        <v>327.48</v>
      </c>
      <c r="ET12" s="3">
        <v>248.46</v>
      </c>
      <c r="EU12" s="3">
        <v>464.31</v>
      </c>
      <c r="EV12" s="3">
        <v>371.20499999999998</v>
      </c>
      <c r="EW12" s="3">
        <v>247.17</v>
      </c>
      <c r="EX12" s="3">
        <v>230.22</v>
      </c>
      <c r="EY12" s="3">
        <v>214.65</v>
      </c>
      <c r="EZ12" s="3">
        <v>175.5</v>
      </c>
      <c r="FA12" s="3">
        <v>286.2</v>
      </c>
      <c r="FB12" s="3">
        <v>282.096</v>
      </c>
      <c r="FC12" s="3">
        <v>230.49</v>
      </c>
      <c r="FD12" s="3">
        <v>457.42500000000001</v>
      </c>
      <c r="FE12" s="17">
        <f t="shared" si="1"/>
        <v>21478.462200000002</v>
      </c>
    </row>
    <row r="13" spans="1:161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18</v>
      </c>
      <c r="G13" s="3">
        <v>189.768</v>
      </c>
      <c r="H13" s="3">
        <v>147.78</v>
      </c>
      <c r="I13" s="3">
        <v>133.70400000000001</v>
      </c>
      <c r="J13" s="3">
        <v>178.65</v>
      </c>
      <c r="K13" s="3">
        <v>115.752</v>
      </c>
      <c r="L13" s="3">
        <v>43.32</v>
      </c>
      <c r="M13" s="3">
        <v>188.196</v>
      </c>
      <c r="N13" s="3">
        <v>44.46</v>
      </c>
      <c r="O13" s="3">
        <v>98.688000000000002</v>
      </c>
      <c r="P13" s="3">
        <v>83.58</v>
      </c>
      <c r="Q13" s="3">
        <v>151.19999999999999</v>
      </c>
      <c r="R13" s="3">
        <v>145.18799999999999</v>
      </c>
      <c r="S13" s="3">
        <v>173.47200000000001</v>
      </c>
      <c r="T13" s="3">
        <v>143.01</v>
      </c>
      <c r="U13" s="3">
        <v>116.44799999999999</v>
      </c>
      <c r="V13" s="3">
        <v>160.79040000000001</v>
      </c>
      <c r="X13" s="3">
        <v>169.6275</v>
      </c>
      <c r="Y13" s="3">
        <v>125.208</v>
      </c>
      <c r="Z13" s="3">
        <v>32.183999999999997</v>
      </c>
      <c r="AA13" s="3">
        <v>11.166</v>
      </c>
      <c r="AC13" s="3">
        <v>122.44799999999999</v>
      </c>
      <c r="AD13" s="3">
        <v>142.452</v>
      </c>
      <c r="AE13" s="3">
        <v>103.35</v>
      </c>
      <c r="AF13" s="3">
        <v>120.72</v>
      </c>
      <c r="AH13" s="3">
        <v>14.1</v>
      </c>
      <c r="AI13" s="3">
        <v>160.65</v>
      </c>
      <c r="AJ13" s="3">
        <v>97.35</v>
      </c>
      <c r="AK13" s="3">
        <v>153.21</v>
      </c>
      <c r="AL13" s="3">
        <v>130.98240000000001</v>
      </c>
      <c r="AM13" s="3">
        <v>261.774</v>
      </c>
      <c r="AO13" s="3">
        <v>134.52000000000001</v>
      </c>
      <c r="AP13" s="3">
        <v>100.524</v>
      </c>
      <c r="AQ13" s="3">
        <v>50.363999999999997</v>
      </c>
      <c r="AR13" s="3">
        <v>110.73</v>
      </c>
      <c r="AS13" s="3">
        <v>189.036</v>
      </c>
      <c r="AT13" s="3">
        <v>103.752</v>
      </c>
      <c r="AU13" s="4" t="s">
        <v>5</v>
      </c>
      <c r="AV13" s="3">
        <v>124.2</v>
      </c>
      <c r="AW13" s="3">
        <v>179.1</v>
      </c>
      <c r="AX13" s="3">
        <v>100.536</v>
      </c>
      <c r="AY13" s="3">
        <v>83.483999999999995</v>
      </c>
      <c r="AZ13" s="4" t="s">
        <v>5</v>
      </c>
      <c r="BA13" s="3">
        <v>67.56</v>
      </c>
      <c r="BC13" s="3">
        <v>123.03360000000001</v>
      </c>
      <c r="BD13" s="3">
        <v>158.94</v>
      </c>
      <c r="BE13" s="3">
        <v>85.872</v>
      </c>
      <c r="BF13" s="3">
        <v>126.378</v>
      </c>
      <c r="BH13" s="3">
        <v>32.591999999999999</v>
      </c>
      <c r="BI13" s="3">
        <v>125.892</v>
      </c>
      <c r="BJ13" s="3">
        <v>69.947999999999993</v>
      </c>
      <c r="BK13" s="3">
        <v>68.292000000000002</v>
      </c>
      <c r="BL13" s="3">
        <v>207.14400000000001</v>
      </c>
      <c r="BM13" s="3">
        <v>79.614000000000004</v>
      </c>
      <c r="BN13" s="3">
        <v>153.93600000000001</v>
      </c>
      <c r="BO13" s="3">
        <v>159.072</v>
      </c>
      <c r="BP13" s="3">
        <v>117.54</v>
      </c>
      <c r="BQ13" s="3">
        <v>133.512</v>
      </c>
      <c r="BR13" s="3">
        <v>163.20599999999999</v>
      </c>
      <c r="BS13" s="3">
        <v>79.644000000000005</v>
      </c>
      <c r="BT13" s="3">
        <v>85.5792</v>
      </c>
      <c r="BU13" s="3">
        <v>177.51</v>
      </c>
      <c r="BV13" s="3">
        <v>163.92</v>
      </c>
      <c r="BW13" s="3">
        <v>20.88</v>
      </c>
      <c r="BX13" s="3">
        <v>116.13</v>
      </c>
      <c r="BY13" s="3">
        <v>17.600000000000001</v>
      </c>
      <c r="BZ13" s="3">
        <v>137.34</v>
      </c>
      <c r="CA13" s="3">
        <v>150.30000000000001</v>
      </c>
      <c r="CB13" s="3">
        <v>197.73</v>
      </c>
      <c r="CC13" s="3">
        <v>142.68600000000001</v>
      </c>
      <c r="CD13" s="3">
        <v>151.19999999999999</v>
      </c>
      <c r="CE13" s="3">
        <v>113.42400000000001</v>
      </c>
      <c r="CF13" s="16">
        <f t="shared" si="0"/>
        <v>8361.9491000000016</v>
      </c>
      <c r="CG13" s="3">
        <v>285.75</v>
      </c>
      <c r="CH13" s="3">
        <v>285.88799999999998</v>
      </c>
      <c r="CI13" s="3">
        <v>213.48</v>
      </c>
      <c r="CJ13" s="3">
        <v>249.06</v>
      </c>
      <c r="CK13" s="3">
        <v>616.79999999999995</v>
      </c>
      <c r="CL13" s="3">
        <v>288.98399999999998</v>
      </c>
      <c r="CM13" s="3">
        <v>130.596</v>
      </c>
      <c r="CN13" s="3">
        <v>143.88</v>
      </c>
      <c r="CO13" s="3">
        <v>133.70400000000001</v>
      </c>
      <c r="CP13" s="3">
        <v>160.70400000000001</v>
      </c>
      <c r="CQ13" s="3">
        <v>257.25599999999997</v>
      </c>
      <c r="CR13" s="3">
        <v>459.6</v>
      </c>
      <c r="CS13" s="3">
        <v>256.83839999999998</v>
      </c>
      <c r="CT13" s="3">
        <v>311.7312</v>
      </c>
      <c r="CU13" s="3">
        <v>220.005</v>
      </c>
      <c r="CV13" s="3">
        <v>197.16480000000001</v>
      </c>
      <c r="CW13" s="3">
        <v>579.6</v>
      </c>
      <c r="CX13" s="3">
        <v>189.024</v>
      </c>
      <c r="CY13" s="3">
        <v>150.14400000000001</v>
      </c>
      <c r="CZ13" s="3">
        <v>115.1712</v>
      </c>
      <c r="DA13" s="3">
        <v>488.952</v>
      </c>
      <c r="DB13" s="3">
        <v>391.608</v>
      </c>
      <c r="DC13" s="3">
        <v>291.48</v>
      </c>
      <c r="DD13" s="3">
        <v>261.60000000000002</v>
      </c>
      <c r="DE13" s="3">
        <v>448.86</v>
      </c>
      <c r="DF13" s="3">
        <v>208.95</v>
      </c>
      <c r="DG13" s="3">
        <v>271.33199999999999</v>
      </c>
      <c r="DH13" s="3">
        <v>212.4</v>
      </c>
      <c r="DI13" s="3">
        <v>173.47499999999999</v>
      </c>
      <c r="DJ13" s="3">
        <v>387.79199999999997</v>
      </c>
      <c r="DK13" s="3">
        <v>475.56</v>
      </c>
      <c r="DL13" s="3">
        <v>253.02</v>
      </c>
      <c r="DM13" s="3">
        <v>150.30000000000001</v>
      </c>
      <c r="DN13" s="3">
        <v>331.60320000000002</v>
      </c>
      <c r="DO13" s="3">
        <v>212.82</v>
      </c>
      <c r="DP13" s="3">
        <v>155.916</v>
      </c>
      <c r="DQ13" s="3">
        <v>784.2</v>
      </c>
      <c r="DR13" s="3">
        <v>348.24</v>
      </c>
      <c r="DS13" s="3">
        <v>286.92</v>
      </c>
      <c r="DT13" s="3">
        <v>198.50399999999999</v>
      </c>
      <c r="DU13" s="3">
        <v>310.86</v>
      </c>
      <c r="DV13" s="3">
        <v>235.87200000000001</v>
      </c>
      <c r="DW13" s="3">
        <v>235.22399999999999</v>
      </c>
      <c r="DX13" s="3">
        <v>268.27199999999999</v>
      </c>
      <c r="DY13" s="3">
        <v>216.66</v>
      </c>
      <c r="DZ13" s="3">
        <v>145.95840000000001</v>
      </c>
      <c r="EA13" s="3">
        <v>406.26</v>
      </c>
      <c r="EB13" s="3">
        <v>148.392</v>
      </c>
      <c r="EC13" s="3">
        <v>315.63</v>
      </c>
      <c r="ED13" s="3">
        <v>466.65</v>
      </c>
      <c r="EE13" s="3">
        <v>284.0256</v>
      </c>
      <c r="EF13" s="3">
        <v>301.2</v>
      </c>
      <c r="EG13" s="3">
        <v>217.96199999999999</v>
      </c>
      <c r="EH13" s="3">
        <v>418.89600000000002</v>
      </c>
      <c r="EI13" s="3">
        <v>284.7</v>
      </c>
      <c r="EJ13" s="3">
        <v>261.54000000000002</v>
      </c>
      <c r="EK13" s="3">
        <v>180.036</v>
      </c>
      <c r="EL13" s="3">
        <v>240.38399999999999</v>
      </c>
      <c r="EM13" s="3">
        <v>350.67599999999999</v>
      </c>
      <c r="EN13" s="3">
        <v>242.1</v>
      </c>
      <c r="EO13" s="3">
        <v>207.27</v>
      </c>
      <c r="EP13" s="3">
        <v>467.67</v>
      </c>
      <c r="EQ13" s="3">
        <v>204.98400000000001</v>
      </c>
      <c r="ER13" s="3">
        <v>218.565</v>
      </c>
      <c r="ES13" s="3">
        <v>315.42</v>
      </c>
      <c r="ET13" s="3">
        <v>240.22800000000001</v>
      </c>
      <c r="EU13" s="3">
        <v>505.89</v>
      </c>
      <c r="EV13" s="3">
        <v>336.46499999999997</v>
      </c>
      <c r="EW13" s="3">
        <v>241.08</v>
      </c>
      <c r="EX13" s="3">
        <v>246.3</v>
      </c>
      <c r="EY13" s="3">
        <v>233.91</v>
      </c>
      <c r="EZ13" s="3">
        <v>169.38</v>
      </c>
      <c r="FA13" s="3">
        <v>298.08</v>
      </c>
      <c r="FB13" s="3">
        <v>267.96600000000001</v>
      </c>
      <c r="FC13" s="3">
        <v>251.55</v>
      </c>
      <c r="FD13" s="3">
        <v>461.83499999999998</v>
      </c>
      <c r="FE13" s="17">
        <f t="shared" si="1"/>
        <v>21776.803799999998</v>
      </c>
    </row>
    <row r="14" spans="1:161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18</v>
      </c>
      <c r="G14" s="3">
        <v>177.624</v>
      </c>
      <c r="H14" s="3">
        <v>148.08000000000001</v>
      </c>
      <c r="I14" s="3">
        <v>138.12</v>
      </c>
      <c r="J14" s="3">
        <v>178.74</v>
      </c>
      <c r="K14" s="3">
        <v>96.912000000000006</v>
      </c>
      <c r="L14" s="3">
        <v>40.26</v>
      </c>
      <c r="M14" s="3">
        <v>171.66</v>
      </c>
      <c r="N14" s="3">
        <v>43.56</v>
      </c>
      <c r="O14" s="3">
        <v>83.975999999999999</v>
      </c>
      <c r="P14" s="3">
        <v>83.652000000000001</v>
      </c>
      <c r="Q14" s="3">
        <v>156.54</v>
      </c>
      <c r="R14" s="3">
        <v>116.976</v>
      </c>
      <c r="S14" s="3">
        <v>155.88</v>
      </c>
      <c r="T14" s="3">
        <v>130.44</v>
      </c>
      <c r="U14" s="3">
        <v>138.24</v>
      </c>
      <c r="V14" s="3">
        <v>156.9024</v>
      </c>
      <c r="X14" s="3">
        <v>159.52500000000001</v>
      </c>
      <c r="Y14" s="3">
        <v>133.10400000000001</v>
      </c>
      <c r="Z14" s="3">
        <v>29.7</v>
      </c>
      <c r="AA14" s="3">
        <v>10.926</v>
      </c>
      <c r="AC14" s="3">
        <v>104.47199999999999</v>
      </c>
      <c r="AD14" s="3">
        <v>146.07</v>
      </c>
      <c r="AE14" s="3">
        <v>100.71</v>
      </c>
      <c r="AF14" s="3">
        <v>117.3</v>
      </c>
      <c r="AH14" s="3">
        <v>13.63</v>
      </c>
      <c r="AI14" s="3">
        <v>144.21</v>
      </c>
      <c r="AJ14" s="3">
        <v>94.26</v>
      </c>
      <c r="AK14" s="3">
        <v>139.59</v>
      </c>
      <c r="AL14" s="3">
        <v>112.608</v>
      </c>
      <c r="AM14" s="3">
        <v>272.68200000000002</v>
      </c>
      <c r="AO14" s="3">
        <v>126.57599999999999</v>
      </c>
      <c r="AP14" s="3">
        <v>86.171999999999997</v>
      </c>
      <c r="AQ14" s="3">
        <v>48.036000000000001</v>
      </c>
      <c r="AR14" s="3">
        <v>109.77</v>
      </c>
      <c r="AS14" s="3">
        <v>179.136</v>
      </c>
      <c r="AT14" s="3">
        <v>92.573999999999998</v>
      </c>
      <c r="AU14" s="4" t="s">
        <v>5</v>
      </c>
      <c r="AV14" s="3">
        <v>112.68</v>
      </c>
      <c r="AW14" s="3">
        <v>161.55000000000001</v>
      </c>
      <c r="AX14" s="3">
        <v>97.055999999999997</v>
      </c>
      <c r="AY14" s="3">
        <v>105.12</v>
      </c>
      <c r="AZ14" s="4" t="s">
        <v>5</v>
      </c>
      <c r="BA14" s="3">
        <v>61.77</v>
      </c>
      <c r="BC14" s="3">
        <v>114.6816</v>
      </c>
      <c r="BD14" s="3">
        <v>165.10499999999999</v>
      </c>
      <c r="BE14" s="3">
        <v>86.712000000000003</v>
      </c>
      <c r="BF14" s="3">
        <v>110.85599999999999</v>
      </c>
      <c r="BH14" s="3">
        <v>30.42</v>
      </c>
      <c r="BI14" s="3">
        <v>116.80200000000001</v>
      </c>
      <c r="BJ14" s="3">
        <v>56.682000000000002</v>
      </c>
      <c r="BK14" s="3">
        <v>63.252000000000002</v>
      </c>
      <c r="BL14" s="3">
        <v>193.03200000000001</v>
      </c>
      <c r="BM14" s="3">
        <v>88.74</v>
      </c>
      <c r="BN14" s="3">
        <v>141.732</v>
      </c>
      <c r="BO14" s="3">
        <v>164.71199999999999</v>
      </c>
      <c r="BP14" s="3">
        <v>116.004</v>
      </c>
      <c r="BQ14" s="3">
        <v>133.29599999999999</v>
      </c>
      <c r="BR14" s="3">
        <v>169.2</v>
      </c>
      <c r="BS14" s="3">
        <v>81.828000000000003</v>
      </c>
      <c r="BT14" s="3">
        <v>77.630399999999995</v>
      </c>
      <c r="BU14" s="3">
        <v>170.07</v>
      </c>
      <c r="BV14" s="3">
        <v>147.36000000000001</v>
      </c>
      <c r="BW14" s="3">
        <v>18.515999999999998</v>
      </c>
      <c r="BX14" s="3">
        <v>113.64</v>
      </c>
      <c r="BY14" s="3">
        <v>17.600000000000001</v>
      </c>
      <c r="BZ14" s="3">
        <v>148.38</v>
      </c>
      <c r="CA14" s="3">
        <v>133.74</v>
      </c>
      <c r="CB14" s="3">
        <v>164.49</v>
      </c>
      <c r="CC14" s="3">
        <v>138.36600000000001</v>
      </c>
      <c r="CD14" s="3">
        <v>156.465</v>
      </c>
      <c r="CE14" s="3">
        <v>109.992</v>
      </c>
      <c r="CF14" s="16">
        <f t="shared" si="0"/>
        <v>8006.0934000000016</v>
      </c>
      <c r="CG14" s="3">
        <v>320.44499999999999</v>
      </c>
      <c r="CH14" s="3">
        <v>288.64800000000002</v>
      </c>
      <c r="CI14" s="3">
        <v>223.65</v>
      </c>
      <c r="CJ14" s="3">
        <v>250.8</v>
      </c>
      <c r="CK14" s="3">
        <v>657</v>
      </c>
      <c r="CL14" s="3">
        <v>290.16000000000003</v>
      </c>
      <c r="CM14" s="3">
        <v>121.896</v>
      </c>
      <c r="CN14" s="3">
        <v>149.22</v>
      </c>
      <c r="CO14" s="3">
        <v>138.12</v>
      </c>
      <c r="CP14" s="3">
        <v>157.19040000000001</v>
      </c>
      <c r="CQ14" s="3">
        <v>227.124</v>
      </c>
      <c r="CR14" s="3">
        <v>487.38</v>
      </c>
      <c r="CS14" s="3">
        <v>267.09120000000001</v>
      </c>
      <c r="CT14" s="3">
        <v>291.55680000000001</v>
      </c>
      <c r="CU14" s="3">
        <v>203.85</v>
      </c>
      <c r="CV14" s="3">
        <v>177.89760000000001</v>
      </c>
      <c r="CW14" s="3">
        <v>546.19200000000001</v>
      </c>
      <c r="CX14" s="3">
        <v>189.52799999999999</v>
      </c>
      <c r="CY14" s="3">
        <v>137.136</v>
      </c>
      <c r="CZ14" s="3">
        <v>125.8848</v>
      </c>
      <c r="DA14" s="3">
        <v>452.988</v>
      </c>
      <c r="DB14" s="3">
        <v>372.88799999999998</v>
      </c>
      <c r="DC14" s="3">
        <v>273</v>
      </c>
      <c r="DD14" s="3">
        <v>263.73</v>
      </c>
      <c r="DE14" s="3">
        <v>431.76</v>
      </c>
      <c r="DF14" s="3">
        <v>209.01</v>
      </c>
      <c r="DG14" s="3">
        <v>268.27199999999999</v>
      </c>
      <c r="DH14" s="3">
        <v>199.74600000000001</v>
      </c>
      <c r="DI14" s="3">
        <v>173.88</v>
      </c>
      <c r="DJ14" s="3">
        <v>377.28</v>
      </c>
      <c r="DK14" s="3">
        <v>481.32</v>
      </c>
      <c r="DL14" s="3">
        <v>271.2</v>
      </c>
      <c r="DM14" s="3">
        <v>150.048</v>
      </c>
      <c r="DN14" s="3">
        <v>354.93119999999999</v>
      </c>
      <c r="DO14" s="3">
        <v>154.74</v>
      </c>
      <c r="DP14" s="3">
        <v>149.68799999999999</v>
      </c>
      <c r="DQ14" s="3">
        <v>791.7</v>
      </c>
      <c r="DR14" s="3">
        <v>364.36799999999999</v>
      </c>
      <c r="DS14" s="3">
        <v>289.68</v>
      </c>
      <c r="DT14" s="3">
        <v>180.72</v>
      </c>
      <c r="DU14" s="3">
        <v>316.935</v>
      </c>
      <c r="DV14" s="3">
        <v>246.32640000000001</v>
      </c>
      <c r="DW14" s="3">
        <v>231.33600000000001</v>
      </c>
      <c r="DX14" s="3">
        <v>255.31200000000001</v>
      </c>
      <c r="DY14" s="3">
        <v>195.27600000000001</v>
      </c>
      <c r="DZ14" s="3">
        <v>130.2912</v>
      </c>
      <c r="EA14" s="3">
        <v>417.46499999999997</v>
      </c>
      <c r="EB14" s="3">
        <v>158.904</v>
      </c>
      <c r="EC14" s="3">
        <v>313.74</v>
      </c>
      <c r="ED14" s="3">
        <v>455.1</v>
      </c>
      <c r="EE14" s="3">
        <v>262.36799999999999</v>
      </c>
      <c r="EF14" s="3">
        <v>275.19</v>
      </c>
      <c r="EG14" s="3">
        <v>214.11</v>
      </c>
      <c r="EH14" s="3">
        <v>439.70400000000001</v>
      </c>
      <c r="EI14" s="3">
        <v>249.54</v>
      </c>
      <c r="EJ14" s="3">
        <v>256.95</v>
      </c>
      <c r="EK14" s="3">
        <v>173.62799999999999</v>
      </c>
      <c r="EL14" s="3">
        <v>238.68</v>
      </c>
      <c r="EM14" s="3">
        <v>334.09800000000001</v>
      </c>
      <c r="EN14" s="3">
        <v>209.61</v>
      </c>
      <c r="EO14" s="3">
        <v>198.81</v>
      </c>
      <c r="EP14" s="3">
        <v>451.68</v>
      </c>
      <c r="EQ14" s="3">
        <v>210.33600000000001</v>
      </c>
      <c r="ER14" s="3">
        <v>216.36</v>
      </c>
      <c r="ES14" s="3">
        <v>317.45999999999998</v>
      </c>
      <c r="ET14" s="3">
        <v>218.44800000000001</v>
      </c>
      <c r="EU14" s="3">
        <v>464.71499999999997</v>
      </c>
      <c r="EV14" s="3">
        <v>268.38</v>
      </c>
      <c r="EW14" s="3">
        <v>247.95</v>
      </c>
      <c r="EX14" s="3">
        <v>239.46</v>
      </c>
      <c r="EY14" s="3">
        <v>218.97</v>
      </c>
      <c r="EZ14" s="3">
        <v>172.44</v>
      </c>
      <c r="FA14" s="3">
        <v>308.7</v>
      </c>
      <c r="FB14" s="3">
        <v>232.12799999999999</v>
      </c>
      <c r="FC14" s="3">
        <v>186.93</v>
      </c>
      <c r="FD14" s="3">
        <v>434.43</v>
      </c>
      <c r="FE14" s="17">
        <f t="shared" si="1"/>
        <v>21223.47960000001</v>
      </c>
    </row>
    <row r="15" spans="1:161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18</v>
      </c>
      <c r="G15" s="3">
        <v>144.96</v>
      </c>
      <c r="H15" s="3">
        <v>143.1</v>
      </c>
      <c r="I15" s="3">
        <v>130.72800000000001</v>
      </c>
      <c r="J15" s="3">
        <v>148.86000000000001</v>
      </c>
      <c r="K15" s="3">
        <v>88.92</v>
      </c>
      <c r="L15" s="3">
        <v>30.84</v>
      </c>
      <c r="M15" s="3">
        <v>163.84800000000001</v>
      </c>
      <c r="N15" s="3">
        <v>42.615000000000002</v>
      </c>
      <c r="O15" s="3">
        <v>74.754000000000005</v>
      </c>
      <c r="P15" s="3">
        <v>76.164000000000001</v>
      </c>
      <c r="Q15" s="3">
        <v>122.4</v>
      </c>
      <c r="R15" s="3">
        <v>98.412000000000006</v>
      </c>
      <c r="S15" s="3">
        <v>151.10400000000001</v>
      </c>
      <c r="T15" s="3">
        <v>117.78</v>
      </c>
      <c r="U15" s="3">
        <v>128.136</v>
      </c>
      <c r="V15" s="3">
        <v>144.59039999999999</v>
      </c>
      <c r="X15" s="3">
        <v>131.66999999999999</v>
      </c>
      <c r="Y15" s="3">
        <v>112.65600000000001</v>
      </c>
      <c r="Z15" s="3">
        <v>27.312000000000001</v>
      </c>
      <c r="AA15" s="3">
        <v>11.183999999999999</v>
      </c>
      <c r="AC15" s="3">
        <v>75.504000000000005</v>
      </c>
      <c r="AD15" s="3">
        <v>133.452</v>
      </c>
      <c r="AE15" s="3">
        <v>105.27</v>
      </c>
      <c r="AF15" s="3">
        <v>108.96</v>
      </c>
      <c r="AH15" s="3">
        <v>13.05</v>
      </c>
      <c r="AI15" s="3">
        <v>122.01</v>
      </c>
      <c r="AJ15" s="3">
        <v>85.38</v>
      </c>
      <c r="AK15" s="3">
        <v>149.43</v>
      </c>
      <c r="AL15" s="3">
        <v>115.66079999999999</v>
      </c>
      <c r="AM15" s="3">
        <v>269.38799999999998</v>
      </c>
      <c r="AO15" s="3">
        <v>97.415999999999997</v>
      </c>
      <c r="AP15" s="3">
        <v>82.224000000000004</v>
      </c>
      <c r="AQ15" s="3">
        <v>36.323999999999998</v>
      </c>
      <c r="AR15" s="3">
        <v>83.52</v>
      </c>
      <c r="AS15" s="3">
        <v>147.13200000000001</v>
      </c>
      <c r="AT15" s="3">
        <v>87.462000000000003</v>
      </c>
      <c r="AU15" s="4" t="s">
        <v>5</v>
      </c>
      <c r="AV15" s="3">
        <v>110.655</v>
      </c>
      <c r="AW15" s="3">
        <v>145.755</v>
      </c>
      <c r="AX15" s="3">
        <v>86.183999999999997</v>
      </c>
      <c r="AY15" s="3">
        <v>87.12</v>
      </c>
      <c r="AZ15" s="4" t="s">
        <v>5</v>
      </c>
      <c r="BA15" s="3">
        <v>55.29</v>
      </c>
      <c r="BC15" s="3">
        <v>109.3824</v>
      </c>
      <c r="BD15" s="3">
        <v>148.005</v>
      </c>
      <c r="BE15" s="3">
        <v>68.231999999999999</v>
      </c>
      <c r="BF15" s="3">
        <v>65.945999999999998</v>
      </c>
      <c r="BH15" s="3">
        <v>32.088000000000001</v>
      </c>
      <c r="BI15" s="3">
        <v>110.46599999999999</v>
      </c>
      <c r="BJ15" s="3">
        <v>43.29</v>
      </c>
      <c r="BK15" s="3">
        <v>54.503999999999998</v>
      </c>
      <c r="BL15" s="3">
        <v>125.676</v>
      </c>
      <c r="BM15" s="3">
        <v>86.724000000000004</v>
      </c>
      <c r="BN15" s="3">
        <v>140.22</v>
      </c>
      <c r="BO15" s="3">
        <v>154.32</v>
      </c>
      <c r="BP15" s="3">
        <v>87.372</v>
      </c>
      <c r="BQ15" s="3">
        <v>118.812</v>
      </c>
      <c r="BR15" s="3">
        <v>154.62</v>
      </c>
      <c r="BS15" s="3">
        <v>84.84</v>
      </c>
      <c r="BT15" s="3">
        <v>58.406399999999998</v>
      </c>
      <c r="BU15" s="3">
        <v>136.26</v>
      </c>
      <c r="BV15" s="3">
        <v>141.66</v>
      </c>
      <c r="BW15" s="3">
        <v>18.696000000000002</v>
      </c>
      <c r="BX15" s="3">
        <v>103.59</v>
      </c>
      <c r="BY15" s="3">
        <v>18.399999999999999</v>
      </c>
      <c r="BZ15" s="3">
        <v>114.75</v>
      </c>
      <c r="CA15" s="3">
        <v>121.68</v>
      </c>
      <c r="CB15" s="3">
        <v>121.38</v>
      </c>
      <c r="CC15" s="3">
        <v>115.596</v>
      </c>
      <c r="CD15" s="3">
        <v>139.68</v>
      </c>
      <c r="CE15" s="3">
        <v>99.096000000000004</v>
      </c>
      <c r="CF15" s="16">
        <f t="shared" si="0"/>
        <v>7060.9120000000021</v>
      </c>
      <c r="CG15" s="3">
        <v>302.04000000000002</v>
      </c>
      <c r="CH15" s="3">
        <v>241.94399999999999</v>
      </c>
      <c r="CI15" s="3">
        <v>209.83500000000001</v>
      </c>
      <c r="CJ15" s="3">
        <v>297.12</v>
      </c>
      <c r="CK15" s="3">
        <v>651.9</v>
      </c>
      <c r="CL15" s="3">
        <v>338.28</v>
      </c>
      <c r="CM15" s="3">
        <v>122.07599999999999</v>
      </c>
      <c r="CN15" s="3">
        <v>143.46</v>
      </c>
      <c r="CO15" s="3">
        <v>130.72800000000001</v>
      </c>
      <c r="CP15" s="3">
        <v>133.51679999999999</v>
      </c>
      <c r="CQ15" s="3">
        <v>191.7</v>
      </c>
      <c r="CR15" s="3">
        <v>469.8</v>
      </c>
      <c r="CS15" s="3">
        <v>246.4128</v>
      </c>
      <c r="CT15" s="3">
        <v>270.43200000000002</v>
      </c>
      <c r="CU15" s="3">
        <v>200.61</v>
      </c>
      <c r="CV15" s="3">
        <v>162.43199999999999</v>
      </c>
      <c r="CW15" s="3">
        <v>520.55999999999995</v>
      </c>
      <c r="CX15" s="3">
        <v>170.328</v>
      </c>
      <c r="CY15" s="3">
        <v>120.336</v>
      </c>
      <c r="CZ15" s="3">
        <v>149.904</v>
      </c>
      <c r="DA15" s="3">
        <v>415.83600000000001</v>
      </c>
      <c r="DB15" s="3">
        <v>369.50400000000002</v>
      </c>
      <c r="DC15" s="3">
        <v>262.38</v>
      </c>
      <c r="DD15" s="3">
        <v>237.81</v>
      </c>
      <c r="DE15" s="3">
        <v>391.92</v>
      </c>
      <c r="DF15" s="3">
        <v>219.45</v>
      </c>
      <c r="DG15" s="3">
        <v>242.85599999999999</v>
      </c>
      <c r="DH15" s="3">
        <v>172.83600000000001</v>
      </c>
      <c r="DI15" s="3">
        <v>165.465</v>
      </c>
      <c r="DJ15" s="3">
        <v>340.99200000000002</v>
      </c>
      <c r="DK15" s="3">
        <v>454.14</v>
      </c>
      <c r="DL15" s="3">
        <v>264.24</v>
      </c>
      <c r="DM15" s="3">
        <v>135.108</v>
      </c>
      <c r="DN15" s="3">
        <v>351.04320000000001</v>
      </c>
      <c r="DO15" s="3">
        <v>147.84</v>
      </c>
      <c r="DP15" s="3">
        <v>103.608</v>
      </c>
      <c r="DQ15" s="3">
        <v>803.1</v>
      </c>
      <c r="DR15" s="3">
        <v>335.37599999999998</v>
      </c>
      <c r="DS15" s="3">
        <v>278.88</v>
      </c>
      <c r="DT15" s="3">
        <v>157.392</v>
      </c>
      <c r="DU15" s="3">
        <v>261.99</v>
      </c>
      <c r="DV15" s="3">
        <v>204.24959999999999</v>
      </c>
      <c r="DW15" s="3">
        <v>206.71199999999999</v>
      </c>
      <c r="DX15" s="3">
        <v>239.04</v>
      </c>
      <c r="DY15" s="3">
        <v>193.596</v>
      </c>
      <c r="DZ15" s="3">
        <v>112.896</v>
      </c>
      <c r="EA15" s="3">
        <v>411.84</v>
      </c>
      <c r="EB15" s="3">
        <v>163.38</v>
      </c>
      <c r="EC15" s="3">
        <v>334.125</v>
      </c>
      <c r="ED15" s="3">
        <v>386.55</v>
      </c>
      <c r="EE15" s="3">
        <v>237.31200000000001</v>
      </c>
      <c r="EF15" s="3">
        <v>285.48</v>
      </c>
      <c r="EG15" s="3">
        <v>188.08199999999999</v>
      </c>
      <c r="EH15" s="3">
        <v>390.74400000000003</v>
      </c>
      <c r="EI15" s="3">
        <v>234.12</v>
      </c>
      <c r="EJ15" s="3">
        <v>232.965</v>
      </c>
      <c r="EK15" s="3">
        <v>154.26</v>
      </c>
      <c r="EL15" s="3">
        <v>267.72000000000003</v>
      </c>
      <c r="EM15" s="3">
        <v>255.43799999999999</v>
      </c>
      <c r="EN15" s="3">
        <v>195.81</v>
      </c>
      <c r="EO15" s="3">
        <v>181.48500000000001</v>
      </c>
      <c r="EP15" s="3">
        <v>405.3</v>
      </c>
      <c r="EQ15" s="3">
        <v>210</v>
      </c>
      <c r="ER15" s="3">
        <v>180.36</v>
      </c>
      <c r="ES15" s="3">
        <v>267.66000000000003</v>
      </c>
      <c r="ET15" s="3">
        <v>198.43199999999999</v>
      </c>
      <c r="EU15" s="3">
        <v>470.565</v>
      </c>
      <c r="EV15" s="3">
        <v>289.125</v>
      </c>
      <c r="EW15" s="3">
        <v>237.36</v>
      </c>
      <c r="EX15" s="3">
        <v>190.14</v>
      </c>
      <c r="EY15" s="3">
        <v>164.97</v>
      </c>
      <c r="EZ15" s="3">
        <v>133.83000000000001</v>
      </c>
      <c r="FA15" s="3">
        <v>268.29000000000002</v>
      </c>
      <c r="FB15" s="3">
        <v>209.214</v>
      </c>
      <c r="FC15" s="3">
        <v>192.51</v>
      </c>
      <c r="FD15" s="3">
        <v>459.45</v>
      </c>
      <c r="FE15" s="17">
        <f t="shared" si="1"/>
        <v>19938.191400000003</v>
      </c>
    </row>
    <row r="16" spans="1:161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18</v>
      </c>
      <c r="G16" s="3">
        <v>140.73599999999999</v>
      </c>
      <c r="H16" s="3">
        <v>140.28</v>
      </c>
      <c r="I16" s="3">
        <v>103.392</v>
      </c>
      <c r="J16" s="3">
        <v>130.32</v>
      </c>
      <c r="K16" s="3">
        <v>88.463999999999999</v>
      </c>
      <c r="L16" s="3">
        <v>31.32</v>
      </c>
      <c r="M16" s="3">
        <v>159.708</v>
      </c>
      <c r="N16" s="3">
        <v>41.85</v>
      </c>
      <c r="O16" s="3">
        <v>55.14</v>
      </c>
      <c r="P16" s="3">
        <v>69.275999999999996</v>
      </c>
      <c r="Q16" s="3">
        <v>118.53</v>
      </c>
      <c r="R16" s="3">
        <v>94.727999999999994</v>
      </c>
      <c r="S16" s="3">
        <v>151.63200000000001</v>
      </c>
      <c r="T16" s="3">
        <v>103.95</v>
      </c>
      <c r="U16" s="3">
        <v>89.4</v>
      </c>
      <c r="V16" s="3">
        <v>121.176</v>
      </c>
      <c r="X16" s="3">
        <v>122.22</v>
      </c>
      <c r="Y16" s="3">
        <v>86.28</v>
      </c>
      <c r="Z16" s="3">
        <v>27.815999999999999</v>
      </c>
      <c r="AA16" s="3">
        <v>11.334</v>
      </c>
      <c r="AC16" s="3">
        <v>72.144000000000005</v>
      </c>
      <c r="AD16" s="3">
        <v>129.61799999999999</v>
      </c>
      <c r="AE16" s="3">
        <v>108</v>
      </c>
      <c r="AF16" s="3">
        <v>103.70399999999999</v>
      </c>
      <c r="AH16" s="3">
        <v>12.81</v>
      </c>
      <c r="AI16" s="3">
        <v>111.18</v>
      </c>
      <c r="AJ16" s="3">
        <v>79.8</v>
      </c>
      <c r="AK16" s="3">
        <v>113.58</v>
      </c>
      <c r="AL16" s="3">
        <v>109.20959999999999</v>
      </c>
      <c r="AM16" s="3">
        <v>265.428</v>
      </c>
      <c r="AO16" s="3">
        <v>94.751999999999995</v>
      </c>
      <c r="AP16" s="3">
        <v>85.248000000000005</v>
      </c>
      <c r="AQ16" s="3">
        <v>39.515999999999998</v>
      </c>
      <c r="AR16" s="3">
        <v>73.95</v>
      </c>
      <c r="AS16" s="3">
        <v>140.72399999999999</v>
      </c>
      <c r="AT16" s="3">
        <v>75.78</v>
      </c>
      <c r="AU16" s="4" t="s">
        <v>5</v>
      </c>
      <c r="AV16" s="3">
        <v>106.92</v>
      </c>
      <c r="AW16" s="3">
        <v>141.345</v>
      </c>
      <c r="AX16" s="3">
        <v>78.864000000000004</v>
      </c>
      <c r="AY16" s="3">
        <v>78.311999999999998</v>
      </c>
      <c r="AZ16" s="4" t="s">
        <v>5</v>
      </c>
      <c r="BA16" s="3">
        <v>48.51</v>
      </c>
      <c r="BC16" s="3">
        <v>109.2672</v>
      </c>
      <c r="BD16" s="3">
        <v>131.35499999999999</v>
      </c>
      <c r="BE16" s="3">
        <v>57.48</v>
      </c>
      <c r="BF16" s="3">
        <v>62.052</v>
      </c>
      <c r="BH16" s="3">
        <v>29.88</v>
      </c>
      <c r="BI16" s="3">
        <v>99.882000000000005</v>
      </c>
      <c r="BJ16" s="3">
        <v>42.911999999999999</v>
      </c>
      <c r="BK16" s="3">
        <v>53.46</v>
      </c>
      <c r="BL16" s="3">
        <v>111.06</v>
      </c>
      <c r="BM16" s="3">
        <v>86.597999999999999</v>
      </c>
      <c r="BN16" s="3">
        <v>145.584</v>
      </c>
      <c r="BO16" s="3">
        <v>145.17599999999999</v>
      </c>
      <c r="BP16" s="3">
        <v>74.927999999999997</v>
      </c>
      <c r="BQ16" s="3">
        <v>98.808000000000007</v>
      </c>
      <c r="BR16" s="3">
        <v>144.27000000000001</v>
      </c>
      <c r="BS16" s="3">
        <v>86.652000000000001</v>
      </c>
      <c r="BT16" s="3">
        <v>54.863999999999997</v>
      </c>
      <c r="BU16" s="3">
        <v>127.83</v>
      </c>
      <c r="BV16" s="3">
        <v>128.88</v>
      </c>
      <c r="BW16" s="3">
        <v>14.964</v>
      </c>
      <c r="BX16" s="3">
        <v>98.01</v>
      </c>
      <c r="BY16" s="3">
        <v>17.600000000000001</v>
      </c>
      <c r="BZ16" s="3">
        <v>106.05</v>
      </c>
      <c r="CA16" s="3">
        <v>101.46</v>
      </c>
      <c r="CB16" s="3">
        <v>129.03</v>
      </c>
      <c r="CC16" s="3">
        <v>86.561999999999998</v>
      </c>
      <c r="CD16" s="3">
        <v>137.83500000000001</v>
      </c>
      <c r="CE16" s="3">
        <v>95.712000000000003</v>
      </c>
      <c r="CF16" s="16">
        <f t="shared" si="0"/>
        <v>6535.1078000000007</v>
      </c>
      <c r="CG16" s="3">
        <v>248.08500000000001</v>
      </c>
      <c r="CH16" s="3">
        <v>228.92400000000001</v>
      </c>
      <c r="CI16" s="3">
        <v>181.57499999999999</v>
      </c>
      <c r="CJ16" s="3">
        <v>295.02</v>
      </c>
      <c r="CK16" s="3">
        <v>596.85</v>
      </c>
      <c r="CL16" s="3">
        <v>313.488</v>
      </c>
      <c r="CM16" s="3">
        <v>123.084</v>
      </c>
      <c r="CN16" s="3">
        <v>132</v>
      </c>
      <c r="CO16" s="3">
        <v>103.392</v>
      </c>
      <c r="CP16" s="3">
        <v>118.13760000000001</v>
      </c>
      <c r="CQ16" s="3">
        <v>183.816</v>
      </c>
      <c r="CR16" s="3">
        <v>410.82</v>
      </c>
      <c r="CS16" s="3">
        <v>206.09280000000001</v>
      </c>
      <c r="CT16" s="3">
        <v>257.12639999999999</v>
      </c>
      <c r="CU16" s="3">
        <v>201.24</v>
      </c>
      <c r="CV16" s="3">
        <v>166.66560000000001</v>
      </c>
      <c r="CW16" s="3">
        <v>495.79199999999997</v>
      </c>
      <c r="CX16" s="3">
        <v>163.15199999999999</v>
      </c>
      <c r="CY16" s="3">
        <v>115.56</v>
      </c>
      <c r="CZ16" s="3">
        <v>152.32320000000001</v>
      </c>
      <c r="DA16" s="3">
        <v>380.37599999999998</v>
      </c>
      <c r="DB16" s="3">
        <v>325.22399999999999</v>
      </c>
      <c r="DC16" s="3">
        <v>202.2</v>
      </c>
      <c r="DD16" s="3">
        <v>204.12</v>
      </c>
      <c r="DE16" s="3">
        <v>363.18</v>
      </c>
      <c r="DF16" s="3">
        <v>192.15</v>
      </c>
      <c r="DG16" s="3">
        <v>214.452</v>
      </c>
      <c r="DH16" s="3">
        <v>166.464</v>
      </c>
      <c r="DI16" s="3">
        <v>142.65</v>
      </c>
      <c r="DJ16" s="3">
        <v>312.62400000000002</v>
      </c>
      <c r="DK16" s="3">
        <v>414.72</v>
      </c>
      <c r="DL16" s="3">
        <v>242.34</v>
      </c>
      <c r="DM16" s="3">
        <v>122.22</v>
      </c>
      <c r="DN16" s="3">
        <v>307.49759999999998</v>
      </c>
      <c r="DO16" s="3">
        <v>140.46</v>
      </c>
      <c r="DP16" s="3">
        <v>92.628</v>
      </c>
      <c r="DQ16" s="3">
        <v>734.4</v>
      </c>
      <c r="DR16" s="3">
        <v>300.67200000000003</v>
      </c>
      <c r="DS16" s="3">
        <v>253.92</v>
      </c>
      <c r="DT16" s="3">
        <v>155.59200000000001</v>
      </c>
      <c r="DU16" s="3">
        <v>275.39999999999998</v>
      </c>
      <c r="DV16" s="3">
        <v>199.06559999999999</v>
      </c>
      <c r="DW16" s="3">
        <v>195.696</v>
      </c>
      <c r="DX16" s="3">
        <v>238.17599999999999</v>
      </c>
      <c r="DY16" s="3">
        <v>188.208</v>
      </c>
      <c r="DZ16" s="3">
        <v>108.5184</v>
      </c>
      <c r="EA16" s="3">
        <v>430.56</v>
      </c>
      <c r="EB16" s="3">
        <v>113.496</v>
      </c>
      <c r="EC16" s="3">
        <v>372.46499999999997</v>
      </c>
      <c r="ED16" s="3">
        <v>343.95</v>
      </c>
      <c r="EE16" s="3">
        <v>215.07839999999999</v>
      </c>
      <c r="EF16" s="3">
        <v>265.26</v>
      </c>
      <c r="EG16" s="3">
        <v>182.82599999999999</v>
      </c>
      <c r="EH16" s="3">
        <v>372.70800000000003</v>
      </c>
      <c r="EI16" s="3">
        <v>223.56</v>
      </c>
      <c r="EJ16" s="3">
        <v>225.27</v>
      </c>
      <c r="EK16" s="3">
        <v>144.39599999999999</v>
      </c>
      <c r="EL16" s="3">
        <v>238.87200000000001</v>
      </c>
      <c r="EM16" s="3">
        <v>195.26400000000001</v>
      </c>
      <c r="EN16" s="3">
        <v>173.97</v>
      </c>
      <c r="EO16" s="3">
        <v>177.3</v>
      </c>
      <c r="EP16" s="3">
        <v>329.94</v>
      </c>
      <c r="EQ16" s="3">
        <v>196.00800000000001</v>
      </c>
      <c r="ER16" s="3">
        <v>164.29499999999999</v>
      </c>
      <c r="ES16" s="3">
        <v>247.17</v>
      </c>
      <c r="ET16" s="3">
        <v>197.61600000000001</v>
      </c>
      <c r="EU16" s="3">
        <v>390.51</v>
      </c>
      <c r="EV16" s="3">
        <v>195.345</v>
      </c>
      <c r="EW16" s="3">
        <v>196.02</v>
      </c>
      <c r="EX16" s="3">
        <v>198.42</v>
      </c>
      <c r="EY16" s="3">
        <v>176.94</v>
      </c>
      <c r="EZ16" s="3">
        <v>136.35</v>
      </c>
      <c r="FA16" s="3">
        <v>258.48</v>
      </c>
      <c r="FB16" s="3">
        <v>238.10400000000001</v>
      </c>
      <c r="FC16" s="3">
        <v>160.11000000000001</v>
      </c>
      <c r="FD16" s="3">
        <v>367.83</v>
      </c>
      <c r="FE16" s="17">
        <f t="shared" si="1"/>
        <v>18294.210599999999</v>
      </c>
    </row>
    <row r="17" spans="1:161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18</v>
      </c>
      <c r="G17" s="3">
        <v>115.896</v>
      </c>
      <c r="H17" s="3">
        <v>126.69</v>
      </c>
      <c r="I17" s="3">
        <v>95.183999999999997</v>
      </c>
      <c r="J17" s="3">
        <v>116.73</v>
      </c>
      <c r="K17" s="3">
        <v>81</v>
      </c>
      <c r="L17" s="3">
        <v>27.21</v>
      </c>
      <c r="M17" s="3">
        <v>151.476</v>
      </c>
      <c r="N17" s="3">
        <v>41.22</v>
      </c>
      <c r="O17" s="3">
        <v>47.561999999999998</v>
      </c>
      <c r="P17" s="3">
        <v>64.548000000000002</v>
      </c>
      <c r="Q17" s="3">
        <v>111.21</v>
      </c>
      <c r="R17" s="3">
        <v>66.671999999999997</v>
      </c>
      <c r="S17" s="3">
        <v>133.24799999999999</v>
      </c>
      <c r="T17" s="3">
        <v>93.81</v>
      </c>
      <c r="U17" s="3">
        <v>83.784000000000006</v>
      </c>
      <c r="V17" s="3">
        <v>104.9328</v>
      </c>
      <c r="X17" s="3">
        <v>101.205</v>
      </c>
      <c r="Y17" s="3">
        <v>80.736000000000004</v>
      </c>
      <c r="Z17" s="3">
        <v>24.456</v>
      </c>
      <c r="AA17" s="3">
        <v>10.901999999999999</v>
      </c>
      <c r="AC17" s="3">
        <v>57.671999999999997</v>
      </c>
      <c r="AD17" s="3">
        <v>105.354</v>
      </c>
      <c r="AE17" s="3">
        <v>77.7</v>
      </c>
      <c r="AF17" s="3">
        <v>94.391999999999996</v>
      </c>
      <c r="AH17" s="3">
        <v>17.59</v>
      </c>
      <c r="AI17" s="3">
        <v>102.66</v>
      </c>
      <c r="AJ17" s="3">
        <v>72.42</v>
      </c>
      <c r="AK17" s="3">
        <v>93.87</v>
      </c>
      <c r="AL17" s="3">
        <v>95.04</v>
      </c>
      <c r="AM17" s="3">
        <v>241.72200000000001</v>
      </c>
      <c r="AO17" s="3">
        <v>84.24</v>
      </c>
      <c r="AP17" s="3">
        <v>86.76</v>
      </c>
      <c r="AQ17" s="3">
        <v>42.323999999999998</v>
      </c>
      <c r="AR17" s="3">
        <v>67.62</v>
      </c>
      <c r="AS17" s="3">
        <v>105.696</v>
      </c>
      <c r="AT17" s="3">
        <v>56.502000000000002</v>
      </c>
      <c r="AU17" s="4" t="s">
        <v>5</v>
      </c>
      <c r="AV17" s="3">
        <v>94.77</v>
      </c>
      <c r="AW17" s="3">
        <v>103.14</v>
      </c>
      <c r="AX17" s="3">
        <v>62.231999999999999</v>
      </c>
      <c r="AY17" s="3">
        <v>68.483999999999995</v>
      </c>
      <c r="AZ17" s="4" t="s">
        <v>5</v>
      </c>
      <c r="BA17" s="3">
        <v>50.43</v>
      </c>
      <c r="BC17" s="3">
        <v>108.05759999999999</v>
      </c>
      <c r="BD17" s="3">
        <v>111.69</v>
      </c>
      <c r="BE17" s="3">
        <v>48.887999999999998</v>
      </c>
      <c r="BF17" s="3">
        <v>51.473999999999997</v>
      </c>
      <c r="BH17" s="3">
        <v>28.116</v>
      </c>
      <c r="BI17" s="3">
        <v>103.608</v>
      </c>
      <c r="BJ17" s="3">
        <v>41.723999999999997</v>
      </c>
      <c r="BK17" s="3">
        <v>44.747999999999998</v>
      </c>
      <c r="BL17" s="3">
        <v>93.528000000000006</v>
      </c>
      <c r="BM17" s="3">
        <v>55.134</v>
      </c>
      <c r="BN17" s="3">
        <v>136.36799999999999</v>
      </c>
      <c r="BO17" s="3">
        <v>128.80799999999999</v>
      </c>
      <c r="BP17" s="3">
        <v>64.56</v>
      </c>
      <c r="BQ17" s="3">
        <v>80.94</v>
      </c>
      <c r="BR17" s="3">
        <v>125.80200000000001</v>
      </c>
      <c r="BS17" s="3">
        <v>91.224000000000004</v>
      </c>
      <c r="BT17" s="3">
        <v>57.887999999999998</v>
      </c>
      <c r="BU17" s="3">
        <v>125.07</v>
      </c>
      <c r="BV17" s="3">
        <v>117.48</v>
      </c>
      <c r="BW17" s="3">
        <v>16.835999999999999</v>
      </c>
      <c r="BX17" s="3">
        <v>94.95</v>
      </c>
      <c r="BY17" s="3">
        <v>15.2</v>
      </c>
      <c r="BZ17" s="3">
        <v>99.81</v>
      </c>
      <c r="CA17" s="3">
        <v>77.34</v>
      </c>
      <c r="CB17" s="3">
        <v>111.96</v>
      </c>
      <c r="CC17" s="3">
        <v>57.744</v>
      </c>
      <c r="CD17" s="3">
        <v>93.284999999999997</v>
      </c>
      <c r="CE17" s="3">
        <v>85.68</v>
      </c>
      <c r="CF17" s="16">
        <f t="shared" si="0"/>
        <v>5727.0023999999994</v>
      </c>
      <c r="CG17" s="3">
        <v>237.01499999999999</v>
      </c>
      <c r="CH17" s="3">
        <v>226.34399999999999</v>
      </c>
      <c r="CI17" s="3">
        <v>164.16</v>
      </c>
      <c r="CJ17" s="3">
        <v>269.10000000000002</v>
      </c>
      <c r="CK17" s="3">
        <v>509.55</v>
      </c>
      <c r="CL17" s="3">
        <v>313.34399999999999</v>
      </c>
      <c r="CM17" s="3">
        <v>118.248</v>
      </c>
      <c r="CN17" s="3">
        <v>124.44</v>
      </c>
      <c r="CO17" s="3">
        <v>95.183999999999997</v>
      </c>
      <c r="CP17" s="3">
        <v>90.259200000000007</v>
      </c>
      <c r="CQ17" s="3">
        <v>167.79599999999999</v>
      </c>
      <c r="CR17" s="3">
        <v>371.22</v>
      </c>
      <c r="CS17" s="3">
        <v>169.28639999999999</v>
      </c>
      <c r="CT17" s="3">
        <v>212.63040000000001</v>
      </c>
      <c r="CU17" s="3">
        <v>198.58500000000001</v>
      </c>
      <c r="CV17" s="3">
        <v>140.61600000000001</v>
      </c>
      <c r="CW17" s="3">
        <v>482.11200000000002</v>
      </c>
      <c r="CX17" s="3">
        <v>131.66399999999999</v>
      </c>
      <c r="CY17" s="3">
        <v>101.64</v>
      </c>
      <c r="CZ17" s="3">
        <v>156.64320000000001</v>
      </c>
      <c r="DA17" s="3">
        <v>303.66000000000003</v>
      </c>
      <c r="DB17" s="3">
        <v>314.45999999999998</v>
      </c>
      <c r="DC17" s="3">
        <v>198.78</v>
      </c>
      <c r="DD17" s="3">
        <v>168.9</v>
      </c>
      <c r="DE17" s="3">
        <v>315.48</v>
      </c>
      <c r="DF17" s="3">
        <v>189.21</v>
      </c>
      <c r="DG17" s="3">
        <v>197.67599999999999</v>
      </c>
      <c r="DH17" s="3">
        <v>140.00399999999999</v>
      </c>
      <c r="DI17" s="3">
        <v>132.07499999999999</v>
      </c>
      <c r="DJ17" s="3">
        <v>274.03199999999998</v>
      </c>
      <c r="DK17" s="3">
        <v>395.95499999999998</v>
      </c>
      <c r="DL17" s="3">
        <v>232.74</v>
      </c>
      <c r="DM17" s="3">
        <v>116.244</v>
      </c>
      <c r="DN17" s="3">
        <v>283.82400000000001</v>
      </c>
      <c r="DO17" s="3">
        <v>129.87</v>
      </c>
      <c r="DP17" s="3">
        <v>92.052000000000007</v>
      </c>
      <c r="DQ17" s="3">
        <v>699</v>
      </c>
      <c r="DR17" s="3">
        <v>285.45600000000002</v>
      </c>
      <c r="DS17" s="3">
        <v>238.62</v>
      </c>
      <c r="DT17" s="3">
        <v>135.072</v>
      </c>
      <c r="DU17" s="3">
        <v>265.77</v>
      </c>
      <c r="DV17" s="3">
        <v>172.36799999999999</v>
      </c>
      <c r="DW17" s="3">
        <v>209.196</v>
      </c>
      <c r="DX17" s="3">
        <v>217.72800000000001</v>
      </c>
      <c r="DY17" s="3">
        <v>169.74</v>
      </c>
      <c r="DZ17" s="3">
        <v>99.705600000000004</v>
      </c>
      <c r="EA17" s="3">
        <v>372.87</v>
      </c>
      <c r="EB17" s="3">
        <v>103.572</v>
      </c>
      <c r="EC17" s="3">
        <v>364.77</v>
      </c>
      <c r="ED17" s="3">
        <v>341.4</v>
      </c>
      <c r="EE17" s="3">
        <v>188.46719999999999</v>
      </c>
      <c r="EF17" s="3">
        <v>242.46</v>
      </c>
      <c r="EG17" s="3">
        <v>161.298</v>
      </c>
      <c r="EH17" s="3">
        <v>361.00799999999998</v>
      </c>
      <c r="EI17" s="3">
        <v>210.24</v>
      </c>
      <c r="EJ17" s="3">
        <v>198.04499999999999</v>
      </c>
      <c r="EK17" s="3">
        <v>142.91999999999999</v>
      </c>
      <c r="EL17" s="3">
        <v>236.352</v>
      </c>
      <c r="EM17" s="3">
        <v>180.648</v>
      </c>
      <c r="EN17" s="3">
        <v>162.06</v>
      </c>
      <c r="EO17" s="3">
        <v>162.44999999999999</v>
      </c>
      <c r="EP17" s="3">
        <v>302.25</v>
      </c>
      <c r="EQ17" s="3">
        <v>162.12</v>
      </c>
      <c r="ER17" s="3">
        <v>161.46</v>
      </c>
      <c r="ES17" s="3">
        <v>224.01</v>
      </c>
      <c r="ET17" s="3">
        <v>172.21199999999999</v>
      </c>
      <c r="EU17" s="3">
        <v>321.70499999999998</v>
      </c>
      <c r="EV17" s="3">
        <v>176.08500000000001</v>
      </c>
      <c r="EW17" s="3">
        <v>136.5</v>
      </c>
      <c r="EX17" s="3">
        <v>168.96</v>
      </c>
      <c r="EY17" s="3">
        <v>156.06</v>
      </c>
      <c r="EZ17" s="3">
        <v>112.68</v>
      </c>
      <c r="FA17" s="3">
        <v>241.29</v>
      </c>
      <c r="FB17" s="3">
        <v>230.958</v>
      </c>
      <c r="FC17" s="3">
        <v>139.94999999999999</v>
      </c>
      <c r="FD17" s="3">
        <v>351.76499999999999</v>
      </c>
      <c r="FE17" s="17">
        <f t="shared" si="1"/>
        <v>16744.019999999997</v>
      </c>
    </row>
    <row r="18" spans="1:161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18</v>
      </c>
      <c r="G18" s="3">
        <v>94.968000000000004</v>
      </c>
      <c r="H18" s="3">
        <v>89.7</v>
      </c>
      <c r="I18" s="3">
        <v>78.959999999999994</v>
      </c>
      <c r="J18" s="3">
        <v>65.849999999999994</v>
      </c>
      <c r="K18" s="3">
        <v>71.087999999999994</v>
      </c>
      <c r="L18" s="3">
        <v>25.59</v>
      </c>
      <c r="M18" s="3">
        <v>143.42400000000001</v>
      </c>
      <c r="N18" s="3">
        <v>38.520000000000003</v>
      </c>
      <c r="O18" s="3">
        <v>39.618000000000002</v>
      </c>
      <c r="P18" s="3">
        <v>37.308</v>
      </c>
      <c r="Q18" s="3">
        <v>106.98</v>
      </c>
      <c r="R18" s="3">
        <v>39.948</v>
      </c>
      <c r="S18" s="3">
        <v>119.4</v>
      </c>
      <c r="T18" s="3">
        <v>88.35</v>
      </c>
      <c r="U18" s="3">
        <v>77.256</v>
      </c>
      <c r="V18" s="3">
        <v>99.316800000000001</v>
      </c>
      <c r="X18" s="3">
        <v>44.685000000000002</v>
      </c>
      <c r="Y18" s="3">
        <v>61.055999999999997</v>
      </c>
      <c r="Z18" s="3">
        <v>20.064</v>
      </c>
      <c r="AA18" s="3">
        <v>10.763999999999999</v>
      </c>
      <c r="AC18" s="3">
        <v>29.904</v>
      </c>
      <c r="AD18" s="3">
        <v>71.567999999999998</v>
      </c>
      <c r="AE18" s="3">
        <v>53.46</v>
      </c>
      <c r="AF18" s="3">
        <v>91.763999999999996</v>
      </c>
      <c r="AH18" s="3">
        <v>17.55</v>
      </c>
      <c r="AI18" s="3">
        <v>78.09</v>
      </c>
      <c r="AJ18" s="3">
        <v>64.41</v>
      </c>
      <c r="AK18" s="3">
        <v>84.27</v>
      </c>
      <c r="AL18" s="3">
        <v>79.545599999999993</v>
      </c>
      <c r="AM18" s="3">
        <v>164.07</v>
      </c>
      <c r="AO18" s="3">
        <v>61.968000000000004</v>
      </c>
      <c r="AP18" s="3">
        <v>81.06</v>
      </c>
      <c r="AQ18" s="3">
        <v>38.771999999999998</v>
      </c>
      <c r="AR18" s="3">
        <v>62.94</v>
      </c>
      <c r="AS18" s="3">
        <v>78.587999999999994</v>
      </c>
      <c r="AT18" s="3">
        <v>55.061999999999998</v>
      </c>
      <c r="AU18" s="4" t="s">
        <v>5</v>
      </c>
      <c r="AV18" s="3">
        <v>74.61</v>
      </c>
      <c r="AW18" s="3">
        <v>66.42</v>
      </c>
      <c r="AX18" s="3">
        <v>52.872</v>
      </c>
      <c r="AY18" s="3">
        <v>54.107999999999997</v>
      </c>
      <c r="AZ18" s="4" t="s">
        <v>5</v>
      </c>
      <c r="BA18" s="3">
        <v>44.97</v>
      </c>
      <c r="BC18" s="3">
        <v>93.427199999999999</v>
      </c>
      <c r="BD18" s="3">
        <v>103.23</v>
      </c>
      <c r="BE18" s="3">
        <v>50.04</v>
      </c>
      <c r="BF18" s="3">
        <v>44.405999999999999</v>
      </c>
      <c r="BH18" s="3">
        <v>24.576000000000001</v>
      </c>
      <c r="BI18" s="3">
        <v>94.896000000000001</v>
      </c>
      <c r="BJ18" s="3">
        <v>35.064</v>
      </c>
      <c r="BK18" s="3">
        <v>44.316000000000003</v>
      </c>
      <c r="BL18" s="3">
        <v>79.884</v>
      </c>
      <c r="BM18" s="3">
        <v>48.942</v>
      </c>
      <c r="BN18" s="3">
        <v>117.72</v>
      </c>
      <c r="BO18" s="3">
        <v>107.352</v>
      </c>
      <c r="BP18" s="3">
        <v>54.444000000000003</v>
      </c>
      <c r="BQ18" s="3">
        <v>74.352000000000004</v>
      </c>
      <c r="BR18" s="3">
        <v>108.324</v>
      </c>
      <c r="BS18" s="3">
        <v>86.063999999999993</v>
      </c>
      <c r="BT18" s="3">
        <v>54.820799999999998</v>
      </c>
      <c r="BU18" s="3">
        <v>113.22</v>
      </c>
      <c r="BV18" s="3">
        <v>110.04</v>
      </c>
      <c r="BW18" s="3">
        <v>17.7</v>
      </c>
      <c r="BX18" s="3">
        <v>83.76</v>
      </c>
      <c r="BY18" s="3">
        <v>25.6</v>
      </c>
      <c r="BZ18" s="3">
        <v>72.75</v>
      </c>
      <c r="CA18" s="3">
        <v>69.180000000000007</v>
      </c>
      <c r="CB18" s="3">
        <v>83.37</v>
      </c>
      <c r="CC18" s="3">
        <v>43.398000000000003</v>
      </c>
      <c r="CD18" s="3">
        <v>73.125</v>
      </c>
      <c r="CE18" s="3">
        <v>79.823999999999998</v>
      </c>
      <c r="CF18" s="16">
        <f t="shared" si="0"/>
        <v>4752.6723999999995</v>
      </c>
      <c r="CG18" s="3">
        <v>208.48500000000001</v>
      </c>
      <c r="CH18" s="3">
        <v>227.136</v>
      </c>
      <c r="CI18" s="3">
        <v>142.19999999999999</v>
      </c>
      <c r="CJ18" s="3">
        <v>230.16</v>
      </c>
      <c r="CK18" s="3">
        <v>396.9</v>
      </c>
      <c r="CL18" s="3">
        <v>302.928</v>
      </c>
      <c r="CM18" s="3">
        <v>112.92</v>
      </c>
      <c r="CN18" s="3">
        <v>99.48</v>
      </c>
      <c r="CO18" s="3">
        <v>78.959999999999994</v>
      </c>
      <c r="CP18" s="3">
        <v>67.276799999999994</v>
      </c>
      <c r="CQ18" s="3">
        <v>148.06800000000001</v>
      </c>
      <c r="CR18" s="3">
        <v>254.16</v>
      </c>
      <c r="CS18" s="3">
        <v>135.8784</v>
      </c>
      <c r="CT18" s="3">
        <v>214.9632</v>
      </c>
      <c r="CU18" s="3">
        <v>177.435</v>
      </c>
      <c r="CV18" s="3">
        <v>124.11360000000001</v>
      </c>
      <c r="CW18" s="3">
        <v>435.45600000000002</v>
      </c>
      <c r="CX18" s="3">
        <v>101.568</v>
      </c>
      <c r="CY18" s="3">
        <v>92.688000000000002</v>
      </c>
      <c r="CZ18" s="3">
        <v>105.4944</v>
      </c>
      <c r="DA18" s="3">
        <v>275.36399999999998</v>
      </c>
      <c r="DB18" s="3">
        <v>313.27199999999999</v>
      </c>
      <c r="DC18" s="3">
        <v>218.34</v>
      </c>
      <c r="DD18" s="3">
        <v>134.91</v>
      </c>
      <c r="DE18" s="3">
        <v>300.36</v>
      </c>
      <c r="DF18" s="3">
        <v>142.29</v>
      </c>
      <c r="DG18" s="3">
        <v>165.27600000000001</v>
      </c>
      <c r="DH18" s="3">
        <v>125.352</v>
      </c>
      <c r="DI18" s="3">
        <v>135.04499999999999</v>
      </c>
      <c r="DJ18" s="3">
        <v>221.47200000000001</v>
      </c>
      <c r="DK18" s="3">
        <v>369.13499999999999</v>
      </c>
      <c r="DL18" s="3">
        <v>197.1</v>
      </c>
      <c r="DM18" s="3">
        <v>105.048</v>
      </c>
      <c r="DN18" s="3">
        <v>224.0352</v>
      </c>
      <c r="DO18" s="3">
        <v>105.99</v>
      </c>
      <c r="DP18" s="3">
        <v>81.144000000000005</v>
      </c>
      <c r="DQ18" s="3">
        <v>607.5</v>
      </c>
      <c r="DR18" s="3">
        <v>270.91199999999998</v>
      </c>
      <c r="DS18" s="3">
        <v>172.14</v>
      </c>
      <c r="DT18" s="3">
        <v>125.06399999999999</v>
      </c>
      <c r="DU18" s="3">
        <v>216.9</v>
      </c>
      <c r="DV18" s="3">
        <v>113.7024</v>
      </c>
      <c r="DW18" s="3">
        <v>173.77199999999999</v>
      </c>
      <c r="DX18" s="3">
        <v>194.68799999999999</v>
      </c>
      <c r="DY18" s="3">
        <v>132.56399999999999</v>
      </c>
      <c r="DZ18" s="3">
        <v>92.332800000000006</v>
      </c>
      <c r="EA18" s="3">
        <v>287.27999999999997</v>
      </c>
      <c r="EB18" s="3">
        <v>102.24</v>
      </c>
      <c r="EC18" s="3">
        <v>338.58</v>
      </c>
      <c r="ED18" s="3">
        <v>308.7</v>
      </c>
      <c r="EE18" s="3">
        <v>183.16800000000001</v>
      </c>
      <c r="EF18" s="3">
        <v>238.44</v>
      </c>
      <c r="EG18" s="3">
        <v>150.066</v>
      </c>
      <c r="EH18" s="3">
        <v>309.06</v>
      </c>
      <c r="EI18" s="3">
        <v>179.1</v>
      </c>
      <c r="EJ18" s="3">
        <v>149.17500000000001</v>
      </c>
      <c r="EK18" s="3">
        <v>127.224</v>
      </c>
      <c r="EL18" s="3">
        <v>177.816</v>
      </c>
      <c r="EM18" s="3">
        <v>160.56</v>
      </c>
      <c r="EN18" s="3">
        <v>147.09</v>
      </c>
      <c r="EO18" s="3">
        <v>142.74</v>
      </c>
      <c r="EP18" s="3">
        <v>284.67</v>
      </c>
      <c r="EQ18" s="3">
        <v>147.52799999999999</v>
      </c>
      <c r="ER18" s="3">
        <v>165.24</v>
      </c>
      <c r="ES18" s="3">
        <v>223.14</v>
      </c>
      <c r="ET18" s="3">
        <v>165.012</v>
      </c>
      <c r="EU18" s="3">
        <v>230.625</v>
      </c>
      <c r="EV18" s="3">
        <v>190.71</v>
      </c>
      <c r="EW18" s="3">
        <v>93.15</v>
      </c>
      <c r="EX18" s="3">
        <v>81.540000000000006</v>
      </c>
      <c r="EY18" s="3">
        <v>140.04</v>
      </c>
      <c r="EZ18" s="3">
        <v>103.5</v>
      </c>
      <c r="FA18" s="3">
        <v>232.29</v>
      </c>
      <c r="FB18" s="3">
        <v>221.328</v>
      </c>
      <c r="FC18" s="3">
        <v>133.11000000000001</v>
      </c>
      <c r="FD18" s="3">
        <v>311.58</v>
      </c>
      <c r="FE18" s="17">
        <f t="shared" si="1"/>
        <v>14594.680800000006</v>
      </c>
    </row>
    <row r="19" spans="1:161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18</v>
      </c>
      <c r="G19" s="3">
        <v>86.664000000000001</v>
      </c>
      <c r="H19" s="3">
        <v>63.18</v>
      </c>
      <c r="I19" s="3">
        <v>80.063999999999993</v>
      </c>
      <c r="J19" s="3">
        <v>47.4</v>
      </c>
      <c r="K19" s="3">
        <v>64.872</v>
      </c>
      <c r="L19" s="3">
        <v>22.47</v>
      </c>
      <c r="M19" s="3">
        <v>137.364</v>
      </c>
      <c r="N19" s="3">
        <v>40.5</v>
      </c>
      <c r="O19" s="3">
        <v>35.94</v>
      </c>
      <c r="P19" s="3">
        <v>33.42</v>
      </c>
      <c r="Q19" s="3">
        <v>106.65</v>
      </c>
      <c r="R19" s="3">
        <v>37.572000000000003</v>
      </c>
      <c r="S19" s="3">
        <v>100.63200000000001</v>
      </c>
      <c r="T19" s="3">
        <v>79.62</v>
      </c>
      <c r="U19" s="3">
        <v>73.296000000000006</v>
      </c>
      <c r="V19" s="3">
        <v>84.585599999999999</v>
      </c>
      <c r="X19" s="3">
        <v>42.142499999999998</v>
      </c>
      <c r="Y19" s="3">
        <v>38.423999999999999</v>
      </c>
      <c r="Z19" s="3">
        <v>18.995999999999999</v>
      </c>
      <c r="AA19" s="3">
        <v>9.7859999999999996</v>
      </c>
      <c r="AC19" s="3">
        <v>29.015999999999998</v>
      </c>
      <c r="AD19" s="3">
        <v>55.35</v>
      </c>
      <c r="AE19" s="3">
        <v>63</v>
      </c>
      <c r="AF19" s="3">
        <v>52.932000000000002</v>
      </c>
      <c r="AH19" s="3">
        <v>15.48</v>
      </c>
      <c r="AI19" s="3">
        <v>58.23</v>
      </c>
      <c r="AJ19" s="3">
        <v>62.04</v>
      </c>
      <c r="AK19" s="3">
        <v>83.52</v>
      </c>
      <c r="AL19" s="3">
        <v>63.4176</v>
      </c>
      <c r="AM19" s="3">
        <v>147.56399999999999</v>
      </c>
      <c r="AO19" s="3">
        <v>44.304000000000002</v>
      </c>
      <c r="AP19" s="3">
        <v>85.835999999999999</v>
      </c>
      <c r="AQ19" s="3">
        <v>36.491999999999997</v>
      </c>
      <c r="AR19" s="3">
        <v>65.52</v>
      </c>
      <c r="AS19" s="3">
        <v>77.183999999999997</v>
      </c>
      <c r="AT19" s="3">
        <v>60.624000000000002</v>
      </c>
      <c r="AU19" s="4" t="s">
        <v>5</v>
      </c>
      <c r="AV19" s="3">
        <v>66.734999999999999</v>
      </c>
      <c r="AW19" s="3">
        <v>59.984999999999999</v>
      </c>
      <c r="AX19" s="3">
        <v>43.631999999999998</v>
      </c>
      <c r="AY19" s="3">
        <v>47.088000000000001</v>
      </c>
      <c r="AZ19" s="4" t="s">
        <v>5</v>
      </c>
      <c r="BA19" s="3">
        <v>50.28</v>
      </c>
      <c r="BC19" s="3">
        <v>74.188800000000001</v>
      </c>
      <c r="BD19" s="3">
        <v>102.69</v>
      </c>
      <c r="BE19" s="3">
        <v>43.488</v>
      </c>
      <c r="BF19" s="3">
        <v>42.186</v>
      </c>
      <c r="BH19" s="3">
        <v>21.756</v>
      </c>
      <c r="BI19" s="3">
        <v>44.658000000000001</v>
      </c>
      <c r="BJ19" s="3">
        <v>33.768000000000001</v>
      </c>
      <c r="BK19" s="3">
        <v>40.158000000000001</v>
      </c>
      <c r="BL19" s="3">
        <v>42.3</v>
      </c>
      <c r="BM19" s="3">
        <v>48.618000000000002</v>
      </c>
      <c r="BN19" s="3">
        <v>112.14</v>
      </c>
      <c r="BO19" s="3">
        <v>101.304</v>
      </c>
      <c r="BP19" s="3">
        <v>49.944000000000003</v>
      </c>
      <c r="BQ19" s="3">
        <v>73.896000000000001</v>
      </c>
      <c r="BR19" s="3">
        <v>108.018</v>
      </c>
      <c r="BS19" s="3">
        <v>78.456000000000003</v>
      </c>
      <c r="BT19" s="3">
        <v>46.569600000000001</v>
      </c>
      <c r="BU19" s="3">
        <v>122.94</v>
      </c>
      <c r="BV19" s="3">
        <v>108.54</v>
      </c>
      <c r="BW19" s="3">
        <v>16.32</v>
      </c>
      <c r="BX19" s="3">
        <v>66.72</v>
      </c>
      <c r="BY19" s="3">
        <v>26.4</v>
      </c>
      <c r="BZ19" s="3">
        <v>51.51</v>
      </c>
      <c r="CA19" s="3">
        <v>42.12</v>
      </c>
      <c r="CB19" s="3">
        <v>85.05</v>
      </c>
      <c r="CC19" s="3">
        <v>36.594000000000001</v>
      </c>
      <c r="CD19" s="3">
        <v>62.91</v>
      </c>
      <c r="CE19" s="3">
        <v>62.04</v>
      </c>
      <c r="CF19" s="16">
        <f t="shared" si="0"/>
        <v>4217.0901000000013</v>
      </c>
      <c r="CG19" s="3">
        <v>180.45</v>
      </c>
      <c r="CH19" s="3">
        <v>215.77199999999999</v>
      </c>
      <c r="CI19" s="3">
        <v>125.955</v>
      </c>
      <c r="CJ19" s="3">
        <v>183.18</v>
      </c>
      <c r="CK19" s="3">
        <v>384.75</v>
      </c>
      <c r="CL19" s="3">
        <v>264.38400000000001</v>
      </c>
      <c r="CM19" s="3">
        <v>40.655999999999999</v>
      </c>
      <c r="CN19" s="3">
        <v>85.44</v>
      </c>
      <c r="CO19" s="3">
        <v>80.063999999999993</v>
      </c>
      <c r="CP19" s="3">
        <v>65.0304</v>
      </c>
      <c r="CQ19" s="3">
        <v>124.38</v>
      </c>
      <c r="CR19" s="3">
        <v>228.9</v>
      </c>
      <c r="CS19" s="3">
        <v>137.3184</v>
      </c>
      <c r="CT19" s="3">
        <v>192.1104</v>
      </c>
      <c r="CU19" s="3">
        <v>170.05500000000001</v>
      </c>
      <c r="CV19" s="3">
        <v>110.16</v>
      </c>
      <c r="CW19" s="3">
        <v>436.75200000000001</v>
      </c>
      <c r="CX19" s="3">
        <v>88.512</v>
      </c>
      <c r="CY19" s="3">
        <v>93.24</v>
      </c>
      <c r="CZ19" s="3">
        <v>73.699200000000005</v>
      </c>
      <c r="DA19" s="3">
        <v>290.12400000000002</v>
      </c>
      <c r="DB19" s="3">
        <v>314.42399999999998</v>
      </c>
      <c r="DC19" s="3">
        <v>211.26</v>
      </c>
      <c r="DD19" s="3">
        <v>116.01</v>
      </c>
      <c r="DE19" s="3">
        <v>295.08</v>
      </c>
      <c r="DF19" s="3">
        <v>102.39</v>
      </c>
      <c r="DG19" s="3">
        <v>150.22800000000001</v>
      </c>
      <c r="DH19" s="3">
        <v>91.296000000000006</v>
      </c>
      <c r="DI19" s="3">
        <v>141.70500000000001</v>
      </c>
      <c r="DJ19" s="3">
        <v>204.19200000000001</v>
      </c>
      <c r="DK19" s="3">
        <v>376.78500000000003</v>
      </c>
      <c r="DL19" s="3">
        <v>174.48</v>
      </c>
      <c r="DM19" s="3">
        <v>78.947999999999993</v>
      </c>
      <c r="DN19" s="3">
        <v>175.2192</v>
      </c>
      <c r="DO19" s="3">
        <v>112.5</v>
      </c>
      <c r="DP19" s="3">
        <v>78.444000000000003</v>
      </c>
      <c r="DQ19" s="3">
        <v>595.35</v>
      </c>
      <c r="DR19" s="3">
        <v>260.76</v>
      </c>
      <c r="DS19" s="3">
        <v>135.72</v>
      </c>
      <c r="DT19" s="3">
        <v>126.792</v>
      </c>
      <c r="DU19" s="3">
        <v>193.77</v>
      </c>
      <c r="DV19" s="3">
        <v>96.508799999999994</v>
      </c>
      <c r="DW19" s="3">
        <v>158.00399999999999</v>
      </c>
      <c r="DX19" s="3">
        <v>175.24799999999999</v>
      </c>
      <c r="DY19" s="3">
        <v>129.732</v>
      </c>
      <c r="DZ19" s="3">
        <v>91.468800000000002</v>
      </c>
      <c r="EA19" s="3">
        <v>262.89</v>
      </c>
      <c r="EB19" s="3">
        <v>101.676</v>
      </c>
      <c r="EC19" s="3">
        <v>320.49</v>
      </c>
      <c r="ED19" s="3">
        <v>207.75</v>
      </c>
      <c r="EE19" s="3">
        <v>143.7696</v>
      </c>
      <c r="EF19" s="3">
        <v>269.31</v>
      </c>
      <c r="EG19" s="3">
        <v>144.72</v>
      </c>
      <c r="EH19" s="3">
        <v>249.37200000000001</v>
      </c>
      <c r="EI19" s="3">
        <v>164.7</v>
      </c>
      <c r="EJ19" s="3">
        <v>139.94999999999999</v>
      </c>
      <c r="EK19" s="3">
        <v>109.008</v>
      </c>
      <c r="EL19" s="3">
        <v>141.816</v>
      </c>
      <c r="EM19" s="3">
        <v>165.42</v>
      </c>
      <c r="EN19" s="3">
        <v>165.24</v>
      </c>
      <c r="EO19" s="3">
        <v>130.68</v>
      </c>
      <c r="EP19" s="3">
        <v>234.99</v>
      </c>
      <c r="EQ19" s="3">
        <v>155.232</v>
      </c>
      <c r="ER19" s="3">
        <v>160.33500000000001</v>
      </c>
      <c r="ES19" s="3">
        <v>219.36</v>
      </c>
      <c r="ET19" s="3">
        <v>160.36799999999999</v>
      </c>
      <c r="EU19" s="3">
        <v>273.55500000000001</v>
      </c>
      <c r="EV19" s="3">
        <v>189.54</v>
      </c>
      <c r="EW19" s="3">
        <v>95.22</v>
      </c>
      <c r="EX19" s="3">
        <v>74.94</v>
      </c>
      <c r="EY19" s="3">
        <v>121.77</v>
      </c>
      <c r="EZ19" s="3">
        <v>106.47</v>
      </c>
      <c r="FA19" s="3">
        <v>244.89</v>
      </c>
      <c r="FB19" s="3">
        <v>228.834</v>
      </c>
      <c r="FC19" s="3">
        <v>138.51</v>
      </c>
      <c r="FD19" s="3">
        <v>346.005</v>
      </c>
      <c r="FE19" s="17">
        <f t="shared" si="1"/>
        <v>13624.0578</v>
      </c>
    </row>
    <row r="20" spans="1:161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18</v>
      </c>
      <c r="G20" s="3">
        <v>77.447999999999993</v>
      </c>
      <c r="H20" s="3">
        <v>61.26</v>
      </c>
      <c r="I20" s="3">
        <v>80.855999999999995</v>
      </c>
      <c r="J20" s="3">
        <v>45.27</v>
      </c>
      <c r="K20" s="3">
        <v>53.616</v>
      </c>
      <c r="L20" s="3">
        <v>25.74</v>
      </c>
      <c r="M20" s="3">
        <v>131.04</v>
      </c>
      <c r="N20" s="3">
        <v>38.204999999999998</v>
      </c>
      <c r="O20" s="3">
        <v>35.082000000000001</v>
      </c>
      <c r="P20" s="3">
        <v>20.928000000000001</v>
      </c>
      <c r="Q20" s="3">
        <v>102</v>
      </c>
      <c r="R20" s="3">
        <v>38.747999999999998</v>
      </c>
      <c r="S20" s="3">
        <v>48.768000000000001</v>
      </c>
      <c r="T20" s="3">
        <v>71.61</v>
      </c>
      <c r="U20" s="3">
        <v>77.352000000000004</v>
      </c>
      <c r="V20" s="3">
        <v>70.891199999999998</v>
      </c>
      <c r="X20" s="3">
        <v>37.17</v>
      </c>
      <c r="Y20" s="3">
        <v>31.776</v>
      </c>
      <c r="Z20" s="3">
        <v>17.808</v>
      </c>
      <c r="AA20" s="3">
        <v>11.64</v>
      </c>
      <c r="AC20" s="3">
        <v>28.536000000000001</v>
      </c>
      <c r="AD20" s="3">
        <v>67.86</v>
      </c>
      <c r="AE20" s="3">
        <v>65.099999999999994</v>
      </c>
      <c r="AF20" s="3">
        <v>38.136000000000003</v>
      </c>
      <c r="AH20" s="3">
        <v>13.93</v>
      </c>
      <c r="AI20" s="3">
        <v>28.86</v>
      </c>
      <c r="AJ20" s="3">
        <v>64.02</v>
      </c>
      <c r="AK20" s="3">
        <v>50.4</v>
      </c>
      <c r="AL20" s="3">
        <v>55.699199999999998</v>
      </c>
      <c r="AM20" s="3">
        <v>138.78</v>
      </c>
      <c r="AO20" s="3">
        <v>45.24</v>
      </c>
      <c r="AP20" s="3">
        <v>82.26</v>
      </c>
      <c r="AQ20" s="3">
        <v>29.652000000000001</v>
      </c>
      <c r="AR20" s="3">
        <v>64.38</v>
      </c>
      <c r="AS20" s="3">
        <v>80.316000000000003</v>
      </c>
      <c r="AT20" s="3">
        <v>62.334000000000003</v>
      </c>
      <c r="AU20" s="4" t="s">
        <v>5</v>
      </c>
      <c r="AV20" s="3">
        <v>70.56</v>
      </c>
      <c r="AW20" s="3">
        <v>45.674999999999997</v>
      </c>
      <c r="AX20" s="3">
        <v>38.880000000000003</v>
      </c>
      <c r="AY20" s="3">
        <v>41.244</v>
      </c>
      <c r="AZ20" s="4" t="s">
        <v>5</v>
      </c>
      <c r="BA20" s="3">
        <v>47.79</v>
      </c>
      <c r="BC20" s="3">
        <v>74.304000000000002</v>
      </c>
      <c r="BD20" s="3">
        <v>101.205</v>
      </c>
      <c r="BE20" s="3">
        <v>34.512</v>
      </c>
      <c r="BF20" s="3">
        <v>41.34</v>
      </c>
      <c r="BH20" s="3">
        <v>7.44</v>
      </c>
      <c r="BI20" s="3">
        <v>42.353999999999999</v>
      </c>
      <c r="BJ20" s="3">
        <v>32.328000000000003</v>
      </c>
      <c r="BK20" s="3">
        <v>38.862000000000002</v>
      </c>
      <c r="BL20" s="3">
        <v>29.808</v>
      </c>
      <c r="BM20" s="3">
        <v>49.878</v>
      </c>
      <c r="BN20" s="3">
        <v>99.575999999999993</v>
      </c>
      <c r="BO20" s="3">
        <v>97.463999999999999</v>
      </c>
      <c r="BP20" s="3">
        <v>42.588000000000001</v>
      </c>
      <c r="BQ20" s="3">
        <v>80.123999999999995</v>
      </c>
      <c r="BR20" s="3">
        <v>69.983999999999995</v>
      </c>
      <c r="BS20" s="3">
        <v>73.691999999999993</v>
      </c>
      <c r="BT20" s="3">
        <v>44.8416</v>
      </c>
      <c r="BU20" s="3">
        <v>99.63</v>
      </c>
      <c r="BV20" s="3">
        <v>109.68</v>
      </c>
      <c r="BW20" s="3">
        <v>21.948</v>
      </c>
      <c r="BX20" s="3">
        <v>55.89</v>
      </c>
      <c r="BY20" s="3">
        <v>26.4</v>
      </c>
      <c r="BZ20" s="3">
        <v>42.51</v>
      </c>
      <c r="CA20" s="3">
        <v>41.4</v>
      </c>
      <c r="CB20" s="3">
        <v>82.92</v>
      </c>
      <c r="CC20" s="3">
        <v>33.137999999999998</v>
      </c>
      <c r="CD20" s="3">
        <v>63.045000000000002</v>
      </c>
      <c r="CE20" s="3">
        <v>65.183999999999997</v>
      </c>
      <c r="CF20" s="16">
        <f t="shared" si="0"/>
        <v>3838.9060000000013</v>
      </c>
      <c r="CG20" s="3">
        <v>154.71</v>
      </c>
      <c r="CH20" s="3">
        <v>198.672</v>
      </c>
      <c r="CI20" s="3">
        <v>121.95</v>
      </c>
      <c r="CJ20" s="3">
        <v>199.5</v>
      </c>
      <c r="CK20" s="3">
        <v>377.25</v>
      </c>
      <c r="CL20" s="3">
        <v>199.392</v>
      </c>
      <c r="CM20" s="3">
        <v>40.392000000000003</v>
      </c>
      <c r="CN20" s="3">
        <v>85.5</v>
      </c>
      <c r="CO20" s="3">
        <v>80.855999999999995</v>
      </c>
      <c r="CP20" s="3">
        <v>63.4176</v>
      </c>
      <c r="CQ20" s="3">
        <v>109.44</v>
      </c>
      <c r="CR20" s="3">
        <v>216.36</v>
      </c>
      <c r="CS20" s="3">
        <v>107.5968</v>
      </c>
      <c r="CT20" s="3">
        <v>105.0624</v>
      </c>
      <c r="CU20" s="3">
        <v>162</v>
      </c>
      <c r="CV20" s="3">
        <v>96.508799999999994</v>
      </c>
      <c r="CW20" s="3">
        <v>396.28800000000001</v>
      </c>
      <c r="CX20" s="3">
        <v>81.048000000000002</v>
      </c>
      <c r="CY20" s="3">
        <v>90.816000000000003</v>
      </c>
      <c r="CZ20" s="3">
        <v>64.022400000000005</v>
      </c>
      <c r="DA20" s="3">
        <v>291.67200000000003</v>
      </c>
      <c r="DB20" s="3">
        <v>308.952</v>
      </c>
      <c r="DC20" s="3">
        <v>208.68</v>
      </c>
      <c r="DD20" s="3">
        <v>120.81</v>
      </c>
      <c r="DE20" s="3">
        <v>314.76</v>
      </c>
      <c r="DF20" s="3">
        <v>67.56</v>
      </c>
      <c r="DG20" s="3">
        <v>100.764</v>
      </c>
      <c r="DH20" s="3">
        <v>71.153999999999996</v>
      </c>
      <c r="DI20" s="3">
        <v>122.08499999999999</v>
      </c>
      <c r="DJ20" s="3">
        <v>183.6</v>
      </c>
      <c r="DK20" s="3">
        <v>355.86</v>
      </c>
      <c r="DL20" s="3">
        <v>159.78</v>
      </c>
      <c r="DM20" s="3">
        <v>66.096000000000004</v>
      </c>
      <c r="DN20" s="3">
        <v>114.30719999999999</v>
      </c>
      <c r="DO20" s="3">
        <v>117.54</v>
      </c>
      <c r="DP20" s="3">
        <v>74.231999999999999</v>
      </c>
      <c r="DQ20" s="3">
        <v>567.75</v>
      </c>
      <c r="DR20" s="3">
        <v>277.36799999999999</v>
      </c>
      <c r="DS20" s="3">
        <v>131.46</v>
      </c>
      <c r="DT20" s="3">
        <v>125.352</v>
      </c>
      <c r="DU20" s="3">
        <v>171.81</v>
      </c>
      <c r="DV20" s="3">
        <v>94.089600000000004</v>
      </c>
      <c r="DW20" s="3">
        <v>135.21600000000001</v>
      </c>
      <c r="DX20" s="3">
        <v>162</v>
      </c>
      <c r="DY20" s="3">
        <v>131.59200000000001</v>
      </c>
      <c r="DZ20" s="3">
        <v>88.473600000000005</v>
      </c>
      <c r="EA20" s="3">
        <v>258.34500000000003</v>
      </c>
      <c r="EB20" s="3">
        <v>93.756</v>
      </c>
      <c r="EC20" s="3">
        <v>226.39500000000001</v>
      </c>
      <c r="ED20" s="3">
        <v>203.7</v>
      </c>
      <c r="EE20" s="3">
        <v>158.22720000000001</v>
      </c>
      <c r="EF20" s="3">
        <v>269.37</v>
      </c>
      <c r="EG20" s="3">
        <v>136.18799999999999</v>
      </c>
      <c r="EH20" s="3">
        <v>233.136</v>
      </c>
      <c r="EI20" s="3">
        <v>157.86000000000001</v>
      </c>
      <c r="EJ20" s="3">
        <v>133.47</v>
      </c>
      <c r="EK20" s="3">
        <v>100.512</v>
      </c>
      <c r="EL20" s="3">
        <v>134.78399999999999</v>
      </c>
      <c r="EM20" s="3">
        <v>162.09</v>
      </c>
      <c r="EN20" s="3">
        <v>158.34</v>
      </c>
      <c r="EO20" s="3">
        <v>105.93</v>
      </c>
      <c r="EP20" s="3">
        <v>245.49</v>
      </c>
      <c r="EQ20" s="3">
        <v>185.73599999999999</v>
      </c>
      <c r="ER20" s="3">
        <v>143.86500000000001</v>
      </c>
      <c r="ES20" s="3">
        <v>227.25</v>
      </c>
      <c r="ET20" s="3">
        <v>76.811999999999998</v>
      </c>
      <c r="EU20" s="3">
        <v>281.565</v>
      </c>
      <c r="EV20" s="3">
        <v>91.98</v>
      </c>
      <c r="EW20" s="3">
        <v>76.02</v>
      </c>
      <c r="EX20" s="3">
        <v>67.56</v>
      </c>
      <c r="EY20" s="3">
        <v>80.819999999999993</v>
      </c>
      <c r="EZ20" s="3">
        <v>70.92</v>
      </c>
      <c r="FA20" s="3">
        <v>249.39</v>
      </c>
      <c r="FB20" s="3">
        <v>102.744</v>
      </c>
      <c r="FC20" s="3">
        <v>115.65</v>
      </c>
      <c r="FD20" s="3">
        <v>320.17500000000001</v>
      </c>
      <c r="FE20" s="17">
        <f t="shared" si="1"/>
        <v>12381.825600000004</v>
      </c>
    </row>
    <row r="21" spans="1:161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18</v>
      </c>
      <c r="G21" s="3">
        <v>67.944000000000003</v>
      </c>
      <c r="H21" s="3">
        <v>55.68</v>
      </c>
      <c r="I21" s="3">
        <v>81.36</v>
      </c>
      <c r="J21" s="3">
        <v>37.92</v>
      </c>
      <c r="K21" s="3">
        <v>51.576000000000001</v>
      </c>
      <c r="L21" s="3">
        <v>26.76</v>
      </c>
      <c r="M21" s="3">
        <v>122.16</v>
      </c>
      <c r="N21" s="3">
        <v>33.39</v>
      </c>
      <c r="O21" s="3">
        <v>31.728000000000002</v>
      </c>
      <c r="P21" s="3">
        <v>17.376000000000001</v>
      </c>
      <c r="Q21" s="3">
        <v>78.540000000000006</v>
      </c>
      <c r="R21" s="3">
        <v>37.26</v>
      </c>
      <c r="S21" s="3">
        <v>40.32</v>
      </c>
      <c r="T21" s="3">
        <v>63.9</v>
      </c>
      <c r="U21" s="3">
        <v>80.591999999999999</v>
      </c>
      <c r="V21" s="3">
        <v>61.732799999999997</v>
      </c>
      <c r="X21" s="3">
        <v>33.795000000000002</v>
      </c>
      <c r="Y21" s="3">
        <v>27.744</v>
      </c>
      <c r="Z21" s="3">
        <v>17.507999999999999</v>
      </c>
      <c r="AA21" s="3">
        <v>11.448</v>
      </c>
      <c r="AC21" s="3">
        <v>35.472000000000001</v>
      </c>
      <c r="AD21" s="3">
        <v>67.697999999999993</v>
      </c>
      <c r="AE21" s="3">
        <v>65.97</v>
      </c>
      <c r="AF21" s="3">
        <v>31.776</v>
      </c>
      <c r="AH21" s="3">
        <v>10.32</v>
      </c>
      <c r="AI21" s="3">
        <v>34.020000000000003</v>
      </c>
      <c r="AJ21" s="3">
        <v>57.33</v>
      </c>
      <c r="AK21" s="3">
        <v>42.24</v>
      </c>
      <c r="AL21" s="3">
        <v>56.102400000000003</v>
      </c>
      <c r="AM21" s="3">
        <v>126.738</v>
      </c>
      <c r="AO21" s="3">
        <v>44.015999999999998</v>
      </c>
      <c r="AP21" s="3">
        <v>88.488</v>
      </c>
      <c r="AQ21" s="3">
        <v>31.452000000000002</v>
      </c>
      <c r="AR21" s="3">
        <v>63.54</v>
      </c>
      <c r="AS21" s="3">
        <v>82.62</v>
      </c>
      <c r="AT21" s="3">
        <v>57.707999999999998</v>
      </c>
      <c r="AU21" s="4" t="s">
        <v>5</v>
      </c>
      <c r="AV21" s="3">
        <v>67.635000000000005</v>
      </c>
      <c r="AW21" s="3">
        <v>41.805</v>
      </c>
      <c r="AX21" s="3">
        <v>36.456000000000003</v>
      </c>
      <c r="AY21" s="3">
        <v>39.804000000000002</v>
      </c>
      <c r="AZ21" s="4" t="s">
        <v>5</v>
      </c>
      <c r="BA21" s="3">
        <v>45.99</v>
      </c>
      <c r="BC21" s="3">
        <v>72</v>
      </c>
      <c r="BD21" s="3">
        <v>97.38</v>
      </c>
      <c r="BE21" s="3">
        <v>32.880000000000003</v>
      </c>
      <c r="BF21" s="3">
        <v>33.576000000000001</v>
      </c>
      <c r="BH21" s="3">
        <v>6.2160000000000002</v>
      </c>
      <c r="BI21" s="3">
        <v>38.502000000000002</v>
      </c>
      <c r="BJ21" s="3">
        <v>32.4</v>
      </c>
      <c r="BK21" s="3">
        <v>38.79</v>
      </c>
      <c r="BL21" s="3">
        <v>30.167999999999999</v>
      </c>
      <c r="BM21" s="3">
        <v>47.142000000000003</v>
      </c>
      <c r="BN21" s="3">
        <v>99.432000000000002</v>
      </c>
      <c r="BO21" s="3">
        <v>50.783999999999999</v>
      </c>
      <c r="BP21" s="3">
        <v>46.643999999999998</v>
      </c>
      <c r="BQ21" s="3">
        <v>77.171999999999997</v>
      </c>
      <c r="BR21" s="3">
        <v>65.573999999999998</v>
      </c>
      <c r="BS21" s="3">
        <v>68.316000000000003</v>
      </c>
      <c r="BT21" s="3">
        <v>31.665600000000001</v>
      </c>
      <c r="BU21" s="3">
        <v>67.14</v>
      </c>
      <c r="BV21" s="3">
        <v>95.1</v>
      </c>
      <c r="BW21" s="3">
        <v>24.372</v>
      </c>
      <c r="BX21" s="3">
        <v>50.58</v>
      </c>
      <c r="BY21" s="3">
        <v>30.4</v>
      </c>
      <c r="BZ21" s="3">
        <v>40.65</v>
      </c>
      <c r="CA21" s="3">
        <v>38.880000000000003</v>
      </c>
      <c r="CB21" s="3">
        <v>73.11</v>
      </c>
      <c r="CC21" s="3">
        <v>28.17</v>
      </c>
      <c r="CD21" s="3">
        <v>60.524999999999999</v>
      </c>
      <c r="CE21" s="3">
        <v>63.192</v>
      </c>
      <c r="CF21" s="16">
        <f t="shared" si="0"/>
        <v>3546.6747999999993</v>
      </c>
      <c r="CG21" s="3">
        <v>141.57</v>
      </c>
      <c r="CH21" s="3">
        <v>194.01599999999999</v>
      </c>
      <c r="CI21" s="3">
        <v>121.095</v>
      </c>
      <c r="CJ21" s="3">
        <v>191.58</v>
      </c>
      <c r="CK21" s="3">
        <v>366.3</v>
      </c>
      <c r="CL21" s="3">
        <v>189.12</v>
      </c>
      <c r="CM21" s="3">
        <v>34.271999999999998</v>
      </c>
      <c r="CN21" s="3">
        <v>74.16</v>
      </c>
      <c r="CO21" s="3">
        <v>81.36</v>
      </c>
      <c r="CP21" s="3">
        <v>63.4176</v>
      </c>
      <c r="CQ21" s="3">
        <v>103.824</v>
      </c>
      <c r="CR21" s="3">
        <v>216.6</v>
      </c>
      <c r="CS21" s="3">
        <v>94.291200000000003</v>
      </c>
      <c r="CT21" s="3">
        <v>97.415999999999997</v>
      </c>
      <c r="CU21" s="3">
        <v>140.535</v>
      </c>
      <c r="CV21" s="3">
        <v>90.6768</v>
      </c>
      <c r="CW21" s="3">
        <v>369.072</v>
      </c>
      <c r="CX21" s="3">
        <v>77.400000000000006</v>
      </c>
      <c r="CY21" s="3">
        <v>75.432000000000002</v>
      </c>
      <c r="CZ21" s="3">
        <v>66.268799999999999</v>
      </c>
      <c r="DA21" s="3">
        <v>295.02</v>
      </c>
      <c r="DB21" s="3">
        <v>289.584</v>
      </c>
      <c r="DC21" s="3">
        <v>163.08000000000001</v>
      </c>
      <c r="DD21" s="3">
        <v>111.03</v>
      </c>
      <c r="DE21" s="3">
        <v>313.74</v>
      </c>
      <c r="DF21" s="3">
        <v>57.51</v>
      </c>
      <c r="DG21" s="3">
        <v>92.304000000000002</v>
      </c>
      <c r="DH21" s="3">
        <v>66.006</v>
      </c>
      <c r="DI21" s="3">
        <v>101.925</v>
      </c>
      <c r="DJ21" s="3">
        <v>176.11199999999999</v>
      </c>
      <c r="DK21" s="3">
        <v>339.61500000000001</v>
      </c>
      <c r="DL21" s="3">
        <v>150.9</v>
      </c>
      <c r="DM21" s="3">
        <v>48.384</v>
      </c>
      <c r="DN21" s="3">
        <v>81.215999999999994</v>
      </c>
      <c r="DO21" s="3">
        <v>90.03</v>
      </c>
      <c r="DP21" s="3">
        <v>67.896000000000001</v>
      </c>
      <c r="DQ21" s="3">
        <v>552.45000000000005</v>
      </c>
      <c r="DR21" s="3">
        <v>246.12</v>
      </c>
      <c r="DS21" s="3">
        <v>127.98</v>
      </c>
      <c r="DT21" s="3">
        <v>116.928</v>
      </c>
      <c r="DU21" s="3">
        <v>165.96</v>
      </c>
      <c r="DV21" s="3">
        <v>96.076800000000006</v>
      </c>
      <c r="DW21" s="3">
        <v>122.58</v>
      </c>
      <c r="DX21" s="3">
        <v>121.824</v>
      </c>
      <c r="DY21" s="3">
        <v>139.87200000000001</v>
      </c>
      <c r="DZ21" s="3">
        <v>83.001599999999996</v>
      </c>
      <c r="EA21" s="3">
        <v>237.78</v>
      </c>
      <c r="EB21" s="3">
        <v>89.016000000000005</v>
      </c>
      <c r="EC21" s="3">
        <v>216.27</v>
      </c>
      <c r="ED21" s="3">
        <v>195.15</v>
      </c>
      <c r="EE21" s="3">
        <v>103.2192</v>
      </c>
      <c r="EF21" s="3">
        <v>277.17</v>
      </c>
      <c r="EG21" s="3">
        <v>137.304</v>
      </c>
      <c r="EH21" s="3">
        <v>221.00399999999999</v>
      </c>
      <c r="EI21" s="3">
        <v>125.82</v>
      </c>
      <c r="EJ21" s="3">
        <v>113.535</v>
      </c>
      <c r="EK21" s="3">
        <v>102.78</v>
      </c>
      <c r="EL21" s="3">
        <v>122.44799999999999</v>
      </c>
      <c r="EM21" s="3">
        <v>156.31200000000001</v>
      </c>
      <c r="EN21" s="3">
        <v>158.1</v>
      </c>
      <c r="EO21" s="3">
        <v>96.885000000000005</v>
      </c>
      <c r="EP21" s="3">
        <v>232.65</v>
      </c>
      <c r="EQ21" s="3">
        <v>206.06399999999999</v>
      </c>
      <c r="ER21" s="3">
        <v>124.965</v>
      </c>
      <c r="ES21" s="3">
        <v>239.16</v>
      </c>
      <c r="ET21" s="3">
        <v>73.355999999999995</v>
      </c>
      <c r="EU21" s="3">
        <v>270</v>
      </c>
      <c r="EV21" s="3">
        <v>86.715000000000003</v>
      </c>
      <c r="EW21" s="3">
        <v>84.87</v>
      </c>
      <c r="EX21" s="3">
        <v>62.1</v>
      </c>
      <c r="EY21" s="3">
        <v>73.260000000000005</v>
      </c>
      <c r="EZ21" s="3">
        <v>51.3</v>
      </c>
      <c r="FA21" s="3">
        <v>252.45</v>
      </c>
      <c r="FB21" s="3">
        <v>90.287999999999997</v>
      </c>
      <c r="FC21" s="3">
        <v>118.26</v>
      </c>
      <c r="FD21" s="3">
        <v>291.55500000000001</v>
      </c>
      <c r="FE21" s="17">
        <f t="shared" si="1"/>
        <v>11615.337000000001</v>
      </c>
    </row>
    <row r="22" spans="1:161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18</v>
      </c>
      <c r="G22" s="3">
        <v>62.543999999999997</v>
      </c>
      <c r="H22" s="3">
        <v>49.77</v>
      </c>
      <c r="I22" s="3">
        <v>83.447999999999993</v>
      </c>
      <c r="J22" s="3">
        <v>32.700000000000003</v>
      </c>
      <c r="K22" s="3">
        <v>52.488</v>
      </c>
      <c r="L22" s="3">
        <v>25.23</v>
      </c>
      <c r="M22" s="3">
        <v>120.072</v>
      </c>
      <c r="N22" s="3">
        <v>32.445</v>
      </c>
      <c r="O22" s="3">
        <v>35.603999999999999</v>
      </c>
      <c r="P22" s="3">
        <v>17.268000000000001</v>
      </c>
      <c r="Q22" s="3">
        <v>61.92</v>
      </c>
      <c r="R22" s="3">
        <v>30.707999999999998</v>
      </c>
      <c r="S22" s="3">
        <v>39.384</v>
      </c>
      <c r="T22" s="3">
        <v>61.26</v>
      </c>
      <c r="U22" s="3">
        <v>64.367999999999995</v>
      </c>
      <c r="V22" s="3">
        <v>60.307200000000002</v>
      </c>
      <c r="X22" s="3">
        <v>32.197499999999998</v>
      </c>
      <c r="Y22" s="3">
        <v>31.92</v>
      </c>
      <c r="Z22" s="3">
        <v>17.952000000000002</v>
      </c>
      <c r="AA22" s="3">
        <v>9.2219999999999995</v>
      </c>
      <c r="AC22" s="3">
        <v>30.288</v>
      </c>
      <c r="AD22" s="3">
        <v>57.96</v>
      </c>
      <c r="AE22" s="3">
        <v>65.790000000000006</v>
      </c>
      <c r="AF22" s="3">
        <v>25.007999999999999</v>
      </c>
      <c r="AH22" s="3">
        <v>10.45</v>
      </c>
      <c r="AI22" s="3">
        <v>22.35</v>
      </c>
      <c r="AJ22" s="3">
        <v>55.23</v>
      </c>
      <c r="AK22" s="3">
        <v>43.14</v>
      </c>
      <c r="AL22" s="3">
        <v>57.081600000000002</v>
      </c>
      <c r="AM22" s="3">
        <v>125.748</v>
      </c>
      <c r="AO22" s="3">
        <v>38.28</v>
      </c>
      <c r="AP22" s="3">
        <v>89.688000000000002</v>
      </c>
      <c r="AQ22" s="3">
        <v>30.143999999999998</v>
      </c>
      <c r="AR22" s="3">
        <v>59.34</v>
      </c>
      <c r="AS22" s="3">
        <v>77.183999999999997</v>
      </c>
      <c r="AT22" s="3">
        <v>62.405999999999999</v>
      </c>
      <c r="AU22" s="4" t="s">
        <v>5</v>
      </c>
      <c r="AV22" s="3">
        <v>58.274999999999999</v>
      </c>
      <c r="AW22" s="3">
        <v>31.68</v>
      </c>
      <c r="AX22" s="3">
        <v>36.527999999999999</v>
      </c>
      <c r="AY22" s="3">
        <v>40.392000000000003</v>
      </c>
      <c r="AZ22" s="4" t="s">
        <v>5</v>
      </c>
      <c r="BA22" s="3">
        <v>48.03</v>
      </c>
      <c r="BC22" s="3">
        <v>62.668799999999997</v>
      </c>
      <c r="BD22" s="3">
        <v>91.98</v>
      </c>
      <c r="BE22" s="3">
        <v>32.927999999999997</v>
      </c>
      <c r="BF22" s="3">
        <v>33.299999999999997</v>
      </c>
      <c r="BH22" s="3">
        <v>6.2640000000000002</v>
      </c>
      <c r="BI22" s="3">
        <v>37.097999999999999</v>
      </c>
      <c r="BJ22" s="3">
        <v>33.462000000000003</v>
      </c>
      <c r="BK22" s="3">
        <v>35.171999999999997</v>
      </c>
      <c r="BL22" s="3">
        <v>31.14</v>
      </c>
      <c r="BM22" s="3">
        <v>44.136000000000003</v>
      </c>
      <c r="BN22" s="3">
        <v>90.575999999999993</v>
      </c>
      <c r="BO22" s="3">
        <v>43.728000000000002</v>
      </c>
      <c r="BP22" s="3">
        <v>42.42</v>
      </c>
      <c r="BQ22" s="3">
        <v>75.335999999999999</v>
      </c>
      <c r="BR22" s="3">
        <v>64.097999999999999</v>
      </c>
      <c r="BS22" s="3">
        <v>65.328000000000003</v>
      </c>
      <c r="BT22" s="3">
        <v>28.9008</v>
      </c>
      <c r="BU22" s="3">
        <v>53.88</v>
      </c>
      <c r="BV22" s="3">
        <v>73.680000000000007</v>
      </c>
      <c r="BW22" s="3">
        <v>23.148</v>
      </c>
      <c r="BX22" s="3">
        <v>49.11</v>
      </c>
      <c r="BY22" s="3">
        <v>30.4</v>
      </c>
      <c r="BZ22" s="3">
        <v>32.729999999999997</v>
      </c>
      <c r="CA22" s="3">
        <v>31.68</v>
      </c>
      <c r="CB22" s="3">
        <v>87.39</v>
      </c>
      <c r="CC22" s="3">
        <v>28.8</v>
      </c>
      <c r="CD22" s="3">
        <v>52.515000000000001</v>
      </c>
      <c r="CE22" s="3">
        <v>62.448</v>
      </c>
      <c r="CF22" s="16">
        <f t="shared" si="0"/>
        <v>3330.1169</v>
      </c>
      <c r="CG22" s="3">
        <v>126.675</v>
      </c>
      <c r="CH22" s="3">
        <v>171.108</v>
      </c>
      <c r="CI22" s="3">
        <v>121.72499999999999</v>
      </c>
      <c r="CJ22" s="3">
        <v>181.86</v>
      </c>
      <c r="CK22" s="3">
        <v>373.5</v>
      </c>
      <c r="CL22" s="3">
        <v>179.73599999999999</v>
      </c>
      <c r="CM22" s="3">
        <v>35.94</v>
      </c>
      <c r="CN22" s="3">
        <v>62.76</v>
      </c>
      <c r="CO22" s="3">
        <v>83.447999999999993</v>
      </c>
      <c r="CP22" s="3">
        <v>58.5792</v>
      </c>
      <c r="CQ22" s="3">
        <v>99.251999999999995</v>
      </c>
      <c r="CR22" s="3">
        <v>211.2</v>
      </c>
      <c r="CS22" s="3">
        <v>92.678399999999996</v>
      </c>
      <c r="CT22" s="3">
        <v>93.830399999999997</v>
      </c>
      <c r="CU22" s="3">
        <v>104.535</v>
      </c>
      <c r="CV22" s="3">
        <v>75.470399999999998</v>
      </c>
      <c r="CW22" s="3">
        <v>365.904</v>
      </c>
      <c r="CX22" s="3">
        <v>68.183999999999997</v>
      </c>
      <c r="CY22" s="3">
        <v>69.72</v>
      </c>
      <c r="CZ22" s="3">
        <v>63.244799999999998</v>
      </c>
      <c r="DA22" s="3">
        <v>290.44799999999998</v>
      </c>
      <c r="DB22" s="3">
        <v>289.90800000000002</v>
      </c>
      <c r="DC22" s="3">
        <v>120.78</v>
      </c>
      <c r="DD22" s="3">
        <v>130.59</v>
      </c>
      <c r="DE22" s="3">
        <v>303.89999999999998</v>
      </c>
      <c r="DF22" s="3">
        <v>50.4</v>
      </c>
      <c r="DG22" s="3">
        <v>86.688000000000002</v>
      </c>
      <c r="DH22" s="3">
        <v>60.822000000000003</v>
      </c>
      <c r="DI22" s="3">
        <v>85.32</v>
      </c>
      <c r="DJ22" s="3">
        <v>178.56</v>
      </c>
      <c r="DK22" s="3">
        <v>313.065</v>
      </c>
      <c r="DL22" s="3">
        <v>134.88</v>
      </c>
      <c r="DM22" s="3">
        <v>46.512</v>
      </c>
      <c r="DN22" s="3">
        <v>69.638400000000004</v>
      </c>
      <c r="DO22" s="3">
        <v>85.11</v>
      </c>
      <c r="DP22" s="3">
        <v>67.212000000000003</v>
      </c>
      <c r="DQ22" s="3">
        <v>542.1</v>
      </c>
      <c r="DR22" s="3">
        <v>241.87200000000001</v>
      </c>
      <c r="DS22" s="3">
        <v>128.1</v>
      </c>
      <c r="DT22" s="3">
        <v>113.184</v>
      </c>
      <c r="DU22" s="3">
        <v>141.84</v>
      </c>
      <c r="DV22" s="3">
        <v>86.140799999999999</v>
      </c>
      <c r="DW22" s="3">
        <v>108.97199999999999</v>
      </c>
      <c r="DX22" s="3">
        <v>124.992</v>
      </c>
      <c r="DY22" s="3">
        <v>130.82400000000001</v>
      </c>
      <c r="DZ22" s="3">
        <v>80.985600000000005</v>
      </c>
      <c r="EA22" s="3">
        <v>235.035</v>
      </c>
      <c r="EB22" s="3">
        <v>84.084000000000003</v>
      </c>
      <c r="EC22" s="3">
        <v>216.13499999999999</v>
      </c>
      <c r="ED22" s="3">
        <v>190.8</v>
      </c>
      <c r="EE22" s="3">
        <v>87.724800000000002</v>
      </c>
      <c r="EF22" s="3">
        <v>258.66000000000003</v>
      </c>
      <c r="EG22" s="3">
        <v>128.214</v>
      </c>
      <c r="EH22" s="3">
        <v>196.452</v>
      </c>
      <c r="EI22" s="3">
        <v>121.32</v>
      </c>
      <c r="EJ22" s="3">
        <v>93.33</v>
      </c>
      <c r="EK22" s="3">
        <v>93.203999999999994</v>
      </c>
      <c r="EL22" s="3">
        <v>117.264</v>
      </c>
      <c r="EM22" s="3">
        <v>152.47800000000001</v>
      </c>
      <c r="EN22" s="3">
        <v>148.53</v>
      </c>
      <c r="EO22" s="3">
        <v>103.815</v>
      </c>
      <c r="EP22" s="3">
        <v>227.1</v>
      </c>
      <c r="EQ22" s="3">
        <v>202.24799999999999</v>
      </c>
      <c r="ER22" s="3">
        <v>136.35</v>
      </c>
      <c r="ES22" s="3">
        <v>274.86</v>
      </c>
      <c r="ET22" s="3">
        <v>69.48</v>
      </c>
      <c r="EU22" s="3">
        <v>268.02</v>
      </c>
      <c r="EV22" s="3">
        <v>51.57</v>
      </c>
      <c r="EW22" s="3">
        <v>75.81</v>
      </c>
      <c r="EX22" s="3">
        <v>55.44</v>
      </c>
      <c r="EY22" s="3">
        <v>62.28</v>
      </c>
      <c r="EZ22" s="3">
        <v>39.78</v>
      </c>
      <c r="FA22" s="3">
        <v>240.66</v>
      </c>
      <c r="FB22" s="3">
        <v>102.42</v>
      </c>
      <c r="FC22" s="3">
        <v>100.17</v>
      </c>
      <c r="FD22" s="3">
        <v>234.81</v>
      </c>
      <c r="FE22" s="17">
        <f t="shared" si="1"/>
        <v>11020.237800000003</v>
      </c>
    </row>
    <row r="23" spans="1:161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18</v>
      </c>
      <c r="G23" s="3">
        <v>62.712000000000003</v>
      </c>
      <c r="H23" s="3">
        <v>51.75</v>
      </c>
      <c r="I23" s="3">
        <v>77.424000000000007</v>
      </c>
      <c r="J23" s="3">
        <v>28.29</v>
      </c>
      <c r="K23" s="3">
        <v>50.064</v>
      </c>
      <c r="L23" s="3">
        <v>28.98</v>
      </c>
      <c r="M23" s="3">
        <v>116.256</v>
      </c>
      <c r="N23" s="3">
        <v>31.41</v>
      </c>
      <c r="O23" s="3">
        <v>33.042000000000002</v>
      </c>
      <c r="P23" s="3">
        <v>17.388000000000002</v>
      </c>
      <c r="Q23" s="3">
        <v>60.09</v>
      </c>
      <c r="R23" s="3">
        <v>27.936</v>
      </c>
      <c r="S23" s="3">
        <v>38.159999999999997</v>
      </c>
      <c r="T23" s="3">
        <v>61.41</v>
      </c>
      <c r="U23" s="3">
        <v>52.823999999999998</v>
      </c>
      <c r="V23" s="3">
        <v>60.220799999999997</v>
      </c>
      <c r="X23" s="3">
        <v>25.942499999999999</v>
      </c>
      <c r="Y23" s="3">
        <v>37.607999999999997</v>
      </c>
      <c r="Z23" s="3">
        <v>18.167999999999999</v>
      </c>
      <c r="AA23" s="3">
        <v>5.7539999999999996</v>
      </c>
      <c r="AC23" s="3">
        <v>25.704000000000001</v>
      </c>
      <c r="AD23" s="3">
        <v>54.863999999999997</v>
      </c>
      <c r="AE23" s="3">
        <v>67.349999999999994</v>
      </c>
      <c r="AF23" s="3">
        <v>20.352</v>
      </c>
      <c r="AH23" s="3">
        <v>10.68</v>
      </c>
      <c r="AI23" s="3">
        <v>20.97</v>
      </c>
      <c r="AJ23" s="3">
        <v>47.04</v>
      </c>
      <c r="AK23" s="3">
        <v>41.61</v>
      </c>
      <c r="AL23" s="3">
        <v>57.369599999999998</v>
      </c>
      <c r="AM23" s="3">
        <v>121.212</v>
      </c>
      <c r="AO23" s="3">
        <v>36</v>
      </c>
      <c r="AP23" s="3">
        <v>76.224000000000004</v>
      </c>
      <c r="AQ23" s="3">
        <v>30.96</v>
      </c>
      <c r="AR23" s="3">
        <v>57.72</v>
      </c>
      <c r="AS23" s="3">
        <v>75.888000000000005</v>
      </c>
      <c r="AT23" s="3">
        <v>63.36</v>
      </c>
      <c r="AU23" s="4" t="s">
        <v>5</v>
      </c>
      <c r="AV23" s="3">
        <v>58.05</v>
      </c>
      <c r="AW23" s="3">
        <v>25.74</v>
      </c>
      <c r="AX23" s="3">
        <v>34.200000000000003</v>
      </c>
      <c r="AY23" s="3">
        <v>37.26</v>
      </c>
      <c r="AZ23" s="4" t="s">
        <v>5</v>
      </c>
      <c r="BA23" s="3">
        <v>48.12</v>
      </c>
      <c r="BC23" s="3">
        <v>57.139200000000002</v>
      </c>
      <c r="BD23" s="3">
        <v>89.234999999999999</v>
      </c>
      <c r="BE23" s="3">
        <v>31.103999999999999</v>
      </c>
      <c r="BF23" s="3">
        <v>33.15</v>
      </c>
      <c r="BH23" s="3">
        <v>6.0720000000000001</v>
      </c>
      <c r="BI23" s="3">
        <v>35.478000000000002</v>
      </c>
      <c r="BJ23" s="3">
        <v>33.624000000000002</v>
      </c>
      <c r="BK23" s="3">
        <v>28.782</v>
      </c>
      <c r="BL23" s="3">
        <v>29.52</v>
      </c>
      <c r="BM23" s="3">
        <v>43.47</v>
      </c>
      <c r="BN23" s="3">
        <v>92.843999999999994</v>
      </c>
      <c r="BO23" s="3">
        <v>33.216000000000001</v>
      </c>
      <c r="BP23" s="3">
        <v>45.756</v>
      </c>
      <c r="BQ23" s="3">
        <v>67.86</v>
      </c>
      <c r="BR23" s="3">
        <v>65.177999999999997</v>
      </c>
      <c r="BS23" s="3">
        <v>59.363999999999997</v>
      </c>
      <c r="BT23" s="3">
        <v>29.2896</v>
      </c>
      <c r="BU23" s="3">
        <v>48.51</v>
      </c>
      <c r="BV23" s="3">
        <v>70.38</v>
      </c>
      <c r="BW23" s="3">
        <v>16.007999999999999</v>
      </c>
      <c r="BX23" s="3">
        <v>42.39</v>
      </c>
      <c r="BY23" s="3">
        <v>30.4</v>
      </c>
      <c r="BZ23" s="3">
        <v>35.07</v>
      </c>
      <c r="CA23" s="3">
        <v>26.1</v>
      </c>
      <c r="CB23" s="3">
        <v>76.739999999999995</v>
      </c>
      <c r="CC23" s="3">
        <v>27.161999999999999</v>
      </c>
      <c r="CD23" s="3">
        <v>46.89</v>
      </c>
      <c r="CE23" s="3">
        <v>61.415999999999997</v>
      </c>
      <c r="CF23" s="16">
        <f t="shared" si="0"/>
        <v>3158.2506999999991</v>
      </c>
      <c r="CG23" s="3">
        <v>107.505</v>
      </c>
      <c r="CH23" s="3">
        <v>153.816</v>
      </c>
      <c r="CI23" s="3">
        <v>120.19499999999999</v>
      </c>
      <c r="CJ23" s="3">
        <v>178.62</v>
      </c>
      <c r="CK23" s="3">
        <v>352.5</v>
      </c>
      <c r="CL23" s="3">
        <v>174.93600000000001</v>
      </c>
      <c r="CM23" s="3">
        <v>35.231999999999999</v>
      </c>
      <c r="CN23" s="3">
        <v>61.02</v>
      </c>
      <c r="CO23" s="3">
        <v>77.424000000000007</v>
      </c>
      <c r="CP23" s="3">
        <v>54.2592</v>
      </c>
      <c r="CQ23" s="3">
        <v>85.572000000000003</v>
      </c>
      <c r="CR23" s="3">
        <v>204.84</v>
      </c>
      <c r="CS23" s="3">
        <v>87.494399999999999</v>
      </c>
      <c r="CT23" s="3">
        <v>81.604799999999997</v>
      </c>
      <c r="CU23" s="3">
        <v>96.704999999999998</v>
      </c>
      <c r="CV23" s="3">
        <v>80.611199999999997</v>
      </c>
      <c r="CW23" s="3">
        <v>276.048</v>
      </c>
      <c r="CX23" s="3">
        <v>62.04</v>
      </c>
      <c r="CY23" s="3">
        <v>65.975999999999999</v>
      </c>
      <c r="CZ23" s="3">
        <v>58.665599999999998</v>
      </c>
      <c r="DA23" s="3">
        <v>282.95999999999998</v>
      </c>
      <c r="DB23" s="3">
        <v>247.28399999999999</v>
      </c>
      <c r="DC23" s="3">
        <v>75</v>
      </c>
      <c r="DD23" s="3">
        <v>125.61</v>
      </c>
      <c r="DE23" s="3">
        <v>291.89999999999998</v>
      </c>
      <c r="DF23" s="3">
        <v>37.590000000000003</v>
      </c>
      <c r="DG23" s="3">
        <v>82.584000000000003</v>
      </c>
      <c r="DH23" s="3">
        <v>54.305999999999997</v>
      </c>
      <c r="DI23" s="3">
        <v>60.075000000000003</v>
      </c>
      <c r="DJ23" s="3">
        <v>157.392</v>
      </c>
      <c r="DK23" s="3">
        <v>294.12</v>
      </c>
      <c r="DL23" s="3">
        <v>119.16</v>
      </c>
      <c r="DM23" s="3">
        <v>46.908000000000001</v>
      </c>
      <c r="DN23" s="3">
        <v>66.268799999999999</v>
      </c>
      <c r="DO23" s="3">
        <v>78.03</v>
      </c>
      <c r="DP23" s="3">
        <v>66.563999999999993</v>
      </c>
      <c r="DQ23" s="3">
        <v>551.54999999999995</v>
      </c>
      <c r="DR23" s="3">
        <v>235.29599999999999</v>
      </c>
      <c r="DS23" s="3">
        <v>123.78</v>
      </c>
      <c r="DT23" s="3">
        <v>97.775999999999996</v>
      </c>
      <c r="DU23" s="3">
        <v>141.52500000000001</v>
      </c>
      <c r="DV23" s="3">
        <v>80.524799999999999</v>
      </c>
      <c r="DW23" s="3">
        <v>94.715999999999994</v>
      </c>
      <c r="DX23" s="3">
        <v>127.584</v>
      </c>
      <c r="DY23" s="3">
        <v>112.69199999999999</v>
      </c>
      <c r="DZ23" s="3">
        <v>80.64</v>
      </c>
      <c r="EA23" s="3">
        <v>208.66499999999999</v>
      </c>
      <c r="EB23" s="3">
        <v>76.272000000000006</v>
      </c>
      <c r="EC23" s="3">
        <v>216.405</v>
      </c>
      <c r="ED23" s="3">
        <v>179.55</v>
      </c>
      <c r="EE23" s="3">
        <v>74.016000000000005</v>
      </c>
      <c r="EF23" s="3">
        <v>262.29000000000002</v>
      </c>
      <c r="EG23" s="3">
        <v>130.06800000000001</v>
      </c>
      <c r="EH23" s="3">
        <v>203.04</v>
      </c>
      <c r="EI23" s="3">
        <v>122.52</v>
      </c>
      <c r="EJ23" s="3">
        <v>61.965000000000003</v>
      </c>
      <c r="EK23" s="3">
        <v>89.1</v>
      </c>
      <c r="EL23" s="3">
        <v>110.208</v>
      </c>
      <c r="EM23" s="3">
        <v>168.98400000000001</v>
      </c>
      <c r="EN23" s="3">
        <v>144.41999999999999</v>
      </c>
      <c r="EO23" s="3">
        <v>110.61</v>
      </c>
      <c r="EP23" s="3">
        <v>220.2</v>
      </c>
      <c r="EQ23" s="3">
        <v>198.98400000000001</v>
      </c>
      <c r="ER23" s="3">
        <v>115.56</v>
      </c>
      <c r="ES23" s="3">
        <v>265.89</v>
      </c>
      <c r="ET23" s="3">
        <v>62.076000000000001</v>
      </c>
      <c r="EU23" s="3">
        <v>273.82499999999999</v>
      </c>
      <c r="EV23" s="3">
        <v>77.849999999999994</v>
      </c>
      <c r="EW23" s="3">
        <v>80.55</v>
      </c>
      <c r="EX23" s="3">
        <v>41.46</v>
      </c>
      <c r="EY23" s="3">
        <v>53.19</v>
      </c>
      <c r="EZ23" s="3">
        <v>39.51</v>
      </c>
      <c r="FA23" s="3">
        <v>249.12</v>
      </c>
      <c r="FB23" s="3">
        <v>85.427999999999997</v>
      </c>
      <c r="FC23" s="3">
        <v>106.38</v>
      </c>
      <c r="FD23" s="3">
        <v>106.56</v>
      </c>
      <c r="FE23" s="17">
        <f t="shared" si="1"/>
        <v>10281.595799999999</v>
      </c>
    </row>
    <row r="24" spans="1:161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18</v>
      </c>
      <c r="G24" s="3">
        <v>49.847999999999999</v>
      </c>
      <c r="H24" s="3">
        <v>50.94</v>
      </c>
      <c r="I24" s="3">
        <v>73.8</v>
      </c>
      <c r="J24" s="3">
        <v>26.34</v>
      </c>
      <c r="K24" s="3">
        <v>41.015999999999998</v>
      </c>
      <c r="L24" s="3">
        <v>28.56</v>
      </c>
      <c r="M24" s="3">
        <v>120.18</v>
      </c>
      <c r="N24" s="3">
        <v>32.445</v>
      </c>
      <c r="O24" s="3">
        <v>36.246000000000002</v>
      </c>
      <c r="P24" s="3">
        <v>17.352</v>
      </c>
      <c r="Q24" s="3">
        <v>59.91</v>
      </c>
      <c r="R24" s="3">
        <v>27.216000000000001</v>
      </c>
      <c r="S24" s="3">
        <v>34.103999999999999</v>
      </c>
      <c r="T24" s="3">
        <v>56.13</v>
      </c>
      <c r="U24" s="3">
        <v>54.456000000000003</v>
      </c>
      <c r="V24" s="3">
        <v>64.843199999999996</v>
      </c>
      <c r="X24" s="3">
        <v>20.947500000000002</v>
      </c>
      <c r="Y24" s="3">
        <v>33.216000000000001</v>
      </c>
      <c r="Z24" s="3">
        <v>18.696000000000002</v>
      </c>
      <c r="AA24" s="3">
        <v>6</v>
      </c>
      <c r="AC24" s="3">
        <v>20.856000000000002</v>
      </c>
      <c r="AD24" s="3">
        <v>61.938000000000002</v>
      </c>
      <c r="AE24" s="3">
        <v>66.66</v>
      </c>
      <c r="AF24" s="3">
        <v>21</v>
      </c>
      <c r="AH24" s="3">
        <v>11.56</v>
      </c>
      <c r="AI24" s="3">
        <v>22.08</v>
      </c>
      <c r="AJ24" s="3">
        <v>39.51</v>
      </c>
      <c r="AK24" s="3">
        <v>39.33</v>
      </c>
      <c r="AL24" s="3">
        <v>56.793599999999998</v>
      </c>
      <c r="AM24" s="3">
        <v>118.69199999999999</v>
      </c>
      <c r="AO24" s="3">
        <v>36.503999999999998</v>
      </c>
      <c r="AP24" s="3">
        <v>81.912000000000006</v>
      </c>
      <c r="AQ24" s="3">
        <v>30.672000000000001</v>
      </c>
      <c r="AR24" s="3">
        <v>55.26</v>
      </c>
      <c r="AS24" s="3">
        <v>62.171999999999997</v>
      </c>
      <c r="AT24" s="3">
        <v>63.27</v>
      </c>
      <c r="AU24" s="4" t="s">
        <v>5</v>
      </c>
      <c r="AV24" s="3">
        <v>55.935000000000002</v>
      </c>
      <c r="AW24" s="3">
        <v>23.265000000000001</v>
      </c>
      <c r="AX24" s="3">
        <v>34.128</v>
      </c>
      <c r="AY24" s="3">
        <v>28.788</v>
      </c>
      <c r="AZ24" s="4" t="s">
        <v>5</v>
      </c>
      <c r="BA24" s="3">
        <v>45.3</v>
      </c>
      <c r="BC24" s="3">
        <v>56.505600000000001</v>
      </c>
      <c r="BD24" s="3">
        <v>93.375</v>
      </c>
      <c r="BE24" s="3">
        <v>29.28</v>
      </c>
      <c r="BF24" s="3">
        <v>33.305999999999997</v>
      </c>
      <c r="BH24" s="3">
        <v>6.0960000000000001</v>
      </c>
      <c r="BI24" s="3">
        <v>34.866</v>
      </c>
      <c r="BJ24" s="3">
        <v>27.666</v>
      </c>
      <c r="BK24" s="3">
        <v>22.734000000000002</v>
      </c>
      <c r="BL24" s="3">
        <v>31.356000000000002</v>
      </c>
      <c r="BM24" s="3">
        <v>43.991999999999997</v>
      </c>
      <c r="BN24" s="3">
        <v>95.004000000000005</v>
      </c>
      <c r="BO24" s="3">
        <v>33.216000000000001</v>
      </c>
      <c r="BP24" s="3">
        <v>47.988</v>
      </c>
      <c r="BQ24" s="3">
        <v>49.02</v>
      </c>
      <c r="BR24" s="3">
        <v>67.536000000000001</v>
      </c>
      <c r="BS24" s="3">
        <v>53.003999999999998</v>
      </c>
      <c r="BT24" s="3">
        <v>28.512</v>
      </c>
      <c r="BU24" s="3">
        <v>50.07</v>
      </c>
      <c r="BV24" s="3">
        <v>68.16</v>
      </c>
      <c r="BW24" s="3">
        <v>19.308</v>
      </c>
      <c r="BX24" s="3">
        <v>39.869999999999997</v>
      </c>
      <c r="BY24" s="3">
        <v>29.6</v>
      </c>
      <c r="BZ24" s="3">
        <v>35.880000000000003</v>
      </c>
      <c r="CA24" s="3">
        <v>24.12</v>
      </c>
      <c r="CB24" s="3">
        <v>85.17</v>
      </c>
      <c r="CC24" s="3">
        <v>25.506</v>
      </c>
      <c r="CD24" s="3">
        <v>35.594999999999999</v>
      </c>
      <c r="CE24" s="3">
        <v>48.072000000000003</v>
      </c>
      <c r="CF24" s="16">
        <f t="shared" si="0"/>
        <v>3042.6788999999999</v>
      </c>
      <c r="CG24" s="3">
        <v>105.345</v>
      </c>
      <c r="CH24" s="3">
        <v>151.76400000000001</v>
      </c>
      <c r="CI24" s="3">
        <v>119.745</v>
      </c>
      <c r="CJ24" s="3">
        <v>168.78</v>
      </c>
      <c r="CK24" s="3">
        <v>319.35000000000002</v>
      </c>
      <c r="CL24" s="3">
        <v>179.49600000000001</v>
      </c>
      <c r="CM24" s="3">
        <v>34.5</v>
      </c>
      <c r="CN24" s="3">
        <v>51.54</v>
      </c>
      <c r="CO24" s="3">
        <v>73.8</v>
      </c>
      <c r="CP24" s="3">
        <v>48.96</v>
      </c>
      <c r="CQ24" s="3">
        <v>85.787999999999997</v>
      </c>
      <c r="CR24" s="3">
        <v>179.58</v>
      </c>
      <c r="CS24" s="3">
        <v>71.193600000000004</v>
      </c>
      <c r="CT24" s="3">
        <v>80.611199999999997</v>
      </c>
      <c r="CU24" s="3">
        <v>89.73</v>
      </c>
      <c r="CV24" s="3">
        <v>80.049599999999998</v>
      </c>
      <c r="CW24" s="3">
        <v>247.536</v>
      </c>
      <c r="CX24" s="3">
        <v>58.847999999999999</v>
      </c>
      <c r="CY24" s="3">
        <v>65.855999999999995</v>
      </c>
      <c r="CZ24" s="3">
        <v>56.937600000000003</v>
      </c>
      <c r="DA24" s="3">
        <v>280.33199999999999</v>
      </c>
      <c r="DB24" s="3">
        <v>248.07599999999999</v>
      </c>
      <c r="DC24" s="3">
        <v>72.599999999999994</v>
      </c>
      <c r="DD24" s="3">
        <v>127.92</v>
      </c>
      <c r="DE24" s="3">
        <v>251.4</v>
      </c>
      <c r="DF24" s="3">
        <v>37.11</v>
      </c>
      <c r="DG24" s="3">
        <v>68.975999999999999</v>
      </c>
      <c r="DH24" s="3">
        <v>45.774000000000001</v>
      </c>
      <c r="DI24" s="3">
        <v>61.064999999999998</v>
      </c>
      <c r="DJ24" s="3">
        <v>163.72800000000001</v>
      </c>
      <c r="DK24" s="3">
        <v>268.875</v>
      </c>
      <c r="DL24" s="3">
        <v>114.3</v>
      </c>
      <c r="DM24" s="3">
        <v>44.136000000000003</v>
      </c>
      <c r="DN24" s="3">
        <v>64.367999999999995</v>
      </c>
      <c r="DO24" s="3">
        <v>71.34</v>
      </c>
      <c r="DP24" s="3">
        <v>68.328000000000003</v>
      </c>
      <c r="DQ24" s="3">
        <v>550.95000000000005</v>
      </c>
      <c r="DR24" s="3">
        <v>233.28</v>
      </c>
      <c r="DS24" s="3">
        <v>107.58</v>
      </c>
      <c r="DT24" s="3">
        <v>90.575999999999993</v>
      </c>
      <c r="DU24" s="3">
        <v>143.595</v>
      </c>
      <c r="DV24" s="3">
        <v>77.9328</v>
      </c>
      <c r="DW24" s="3">
        <v>88.128</v>
      </c>
      <c r="DX24" s="3">
        <v>121.968</v>
      </c>
      <c r="DY24" s="3">
        <v>108.072</v>
      </c>
      <c r="DZ24" s="3">
        <v>79.257599999999996</v>
      </c>
      <c r="EA24" s="3">
        <v>202.05</v>
      </c>
      <c r="EB24" s="3">
        <v>73.5</v>
      </c>
      <c r="EC24" s="3">
        <v>217.035</v>
      </c>
      <c r="ED24" s="3">
        <v>180.9</v>
      </c>
      <c r="EE24" s="3">
        <v>76.031999999999996</v>
      </c>
      <c r="EF24" s="3">
        <v>266.31</v>
      </c>
      <c r="EG24" s="3">
        <v>127.17</v>
      </c>
      <c r="EH24" s="3">
        <v>192.6</v>
      </c>
      <c r="EI24" s="3">
        <v>90.66</v>
      </c>
      <c r="EJ24" s="3">
        <v>57.195</v>
      </c>
      <c r="EK24" s="3">
        <v>74.628</v>
      </c>
      <c r="EL24" s="3">
        <v>121.92</v>
      </c>
      <c r="EM24" s="3">
        <v>160.19999999999999</v>
      </c>
      <c r="EN24" s="3">
        <v>147.24</v>
      </c>
      <c r="EO24" s="3">
        <v>106.2</v>
      </c>
      <c r="EP24" s="3">
        <v>222.27</v>
      </c>
      <c r="EQ24" s="3">
        <v>181.392</v>
      </c>
      <c r="ER24" s="3">
        <v>122.355</v>
      </c>
      <c r="ES24" s="3">
        <v>250.2</v>
      </c>
      <c r="ET24" s="3">
        <v>65.147999999999996</v>
      </c>
      <c r="EU24" s="3">
        <v>342.67500000000001</v>
      </c>
      <c r="EV24" s="3">
        <v>78.209999999999994</v>
      </c>
      <c r="EW24" s="3">
        <v>65.52</v>
      </c>
      <c r="EX24" s="3">
        <v>44.34</v>
      </c>
      <c r="EY24" s="3">
        <v>55.62</v>
      </c>
      <c r="EZ24" s="3">
        <v>39.42</v>
      </c>
      <c r="FA24" s="3">
        <v>233.91</v>
      </c>
      <c r="FB24" s="3">
        <v>88.128</v>
      </c>
      <c r="FC24" s="3">
        <v>93.69</v>
      </c>
      <c r="FD24" s="3">
        <v>88.245000000000005</v>
      </c>
      <c r="FE24" s="17">
        <f t="shared" si="1"/>
        <v>9923.840400000001</v>
      </c>
    </row>
    <row r="25" spans="1:161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18</v>
      </c>
      <c r="G25" s="3">
        <v>50.76</v>
      </c>
      <c r="H25" s="3">
        <v>54.39</v>
      </c>
      <c r="I25" s="3">
        <v>78.311999999999998</v>
      </c>
      <c r="J25" s="3">
        <v>33.6</v>
      </c>
      <c r="K25" s="3">
        <v>36.335999999999999</v>
      </c>
      <c r="L25" s="3">
        <v>29.91</v>
      </c>
      <c r="M25" s="3">
        <v>119.22</v>
      </c>
      <c r="N25" s="3">
        <v>30.96</v>
      </c>
      <c r="O25" s="3">
        <v>35.915999999999997</v>
      </c>
      <c r="P25" s="3">
        <v>17.436</v>
      </c>
      <c r="Q25" s="3">
        <v>60.57</v>
      </c>
      <c r="R25" s="3">
        <v>26.988</v>
      </c>
      <c r="S25" s="3">
        <v>33.167999999999999</v>
      </c>
      <c r="T25" s="3">
        <v>55.71</v>
      </c>
      <c r="U25" s="3">
        <v>58.103999999999999</v>
      </c>
      <c r="V25" s="3">
        <v>62.769599999999997</v>
      </c>
      <c r="X25" s="3">
        <v>20.43</v>
      </c>
      <c r="Y25" s="3">
        <v>31.512</v>
      </c>
      <c r="Z25" s="3">
        <v>18.347999999999999</v>
      </c>
      <c r="AA25" s="3">
        <v>5.8019999999999996</v>
      </c>
      <c r="AC25" s="3">
        <v>25.847999999999999</v>
      </c>
      <c r="AD25" s="3">
        <v>57.186</v>
      </c>
      <c r="AE25" s="3">
        <v>68.010000000000005</v>
      </c>
      <c r="AF25" s="3">
        <v>27.515999999999998</v>
      </c>
      <c r="AH25" s="3">
        <v>11.43</v>
      </c>
      <c r="AI25" s="3">
        <v>20.85</v>
      </c>
      <c r="AJ25" s="3">
        <v>40.32</v>
      </c>
      <c r="AK25" s="3">
        <v>41.43</v>
      </c>
      <c r="AL25" s="3">
        <v>58.348799999999997</v>
      </c>
      <c r="AM25" s="3">
        <v>117.792</v>
      </c>
      <c r="AO25" s="3">
        <v>34.704000000000001</v>
      </c>
      <c r="AP25" s="3">
        <v>79.44</v>
      </c>
      <c r="AQ25" s="3">
        <v>30.335999999999999</v>
      </c>
      <c r="AR25" s="3">
        <v>53.28</v>
      </c>
      <c r="AS25" s="3">
        <v>52.271999999999998</v>
      </c>
      <c r="AT25" s="3">
        <v>63.63</v>
      </c>
      <c r="AU25" s="4" t="s">
        <v>5</v>
      </c>
      <c r="AV25" s="3">
        <v>56.16</v>
      </c>
      <c r="AW25" s="3">
        <v>25.65</v>
      </c>
      <c r="AX25" s="3">
        <v>34.655999999999999</v>
      </c>
      <c r="AY25" s="3">
        <v>23.687999999999999</v>
      </c>
      <c r="AZ25" s="4" t="s">
        <v>5</v>
      </c>
      <c r="BA25" s="3">
        <v>49.68</v>
      </c>
      <c r="BC25" s="3">
        <v>57.772799999999997</v>
      </c>
      <c r="BD25" s="3">
        <v>91.89</v>
      </c>
      <c r="BE25" s="3">
        <v>29.472000000000001</v>
      </c>
      <c r="BF25" s="3">
        <v>33.804000000000002</v>
      </c>
      <c r="BH25" s="3">
        <v>7.3319999999999999</v>
      </c>
      <c r="BI25" s="3">
        <v>32.706000000000003</v>
      </c>
      <c r="BJ25" s="3">
        <v>28.295999999999999</v>
      </c>
      <c r="BK25" s="3">
        <v>22.734000000000002</v>
      </c>
      <c r="BL25" s="3">
        <v>30.672000000000001</v>
      </c>
      <c r="BM25" s="3">
        <v>43.56</v>
      </c>
      <c r="BN25" s="3">
        <v>94.212000000000003</v>
      </c>
      <c r="BO25" s="3">
        <v>32.927999999999997</v>
      </c>
      <c r="BP25" s="3">
        <v>44.244</v>
      </c>
      <c r="BQ25" s="3">
        <v>39.863999999999997</v>
      </c>
      <c r="BR25" s="3">
        <v>59.76</v>
      </c>
      <c r="BS25" s="3">
        <v>35.015999999999998</v>
      </c>
      <c r="BT25" s="3">
        <v>26.6112</v>
      </c>
      <c r="BU25" s="3">
        <v>54.96</v>
      </c>
      <c r="BV25" s="3">
        <v>70.8</v>
      </c>
      <c r="BW25" s="3">
        <v>17.760000000000002</v>
      </c>
      <c r="BX25" s="3">
        <v>39.06</v>
      </c>
      <c r="BY25" s="3">
        <v>29.6</v>
      </c>
      <c r="BZ25" s="3">
        <v>35.25</v>
      </c>
      <c r="CA25" s="3">
        <v>22.62</v>
      </c>
      <c r="CB25" s="3">
        <v>83.28</v>
      </c>
      <c r="CC25" s="3">
        <v>25.056000000000001</v>
      </c>
      <c r="CD25" s="3">
        <v>35.46</v>
      </c>
      <c r="CE25" s="3">
        <v>45.6</v>
      </c>
      <c r="CF25" s="16">
        <f t="shared" si="0"/>
        <v>3002.7884000000008</v>
      </c>
      <c r="CG25" s="3">
        <v>107.685</v>
      </c>
      <c r="CH25" s="3">
        <v>150.744</v>
      </c>
      <c r="CI25" s="3">
        <v>106.11</v>
      </c>
      <c r="CJ25" s="3">
        <v>143.46</v>
      </c>
      <c r="CK25" s="3">
        <v>320.25</v>
      </c>
      <c r="CL25" s="3">
        <v>192.072</v>
      </c>
      <c r="CM25" s="3">
        <v>32.484000000000002</v>
      </c>
      <c r="CN25" s="3">
        <v>50.58</v>
      </c>
      <c r="CO25" s="3">
        <v>78.311999999999998</v>
      </c>
      <c r="CP25" s="3">
        <v>45.1584</v>
      </c>
      <c r="CQ25" s="3">
        <v>84.78</v>
      </c>
      <c r="CR25" s="3">
        <v>183</v>
      </c>
      <c r="CS25" s="3">
        <v>67.968000000000004</v>
      </c>
      <c r="CT25" s="3">
        <v>68.212800000000001</v>
      </c>
      <c r="CU25" s="3">
        <v>74.025000000000006</v>
      </c>
      <c r="CV25" s="3">
        <v>85.147199999999998</v>
      </c>
      <c r="CW25" s="3">
        <v>236.88</v>
      </c>
      <c r="CX25" s="3">
        <v>55.488</v>
      </c>
      <c r="CY25" s="3">
        <v>66.504000000000005</v>
      </c>
      <c r="CZ25" s="3">
        <v>56.505600000000001</v>
      </c>
      <c r="DA25" s="3">
        <v>255.16800000000001</v>
      </c>
      <c r="DB25" s="3">
        <v>275.83199999999999</v>
      </c>
      <c r="DC25" s="3">
        <v>72</v>
      </c>
      <c r="DD25" s="3">
        <v>105.18</v>
      </c>
      <c r="DE25" s="3">
        <v>213.48</v>
      </c>
      <c r="DF25" s="3">
        <v>34.229999999999997</v>
      </c>
      <c r="DG25" s="3">
        <v>57.636000000000003</v>
      </c>
      <c r="DH25" s="3">
        <v>38.357999999999997</v>
      </c>
      <c r="DI25" s="3">
        <v>58.23</v>
      </c>
      <c r="DJ25" s="3">
        <v>158.83199999999999</v>
      </c>
      <c r="DK25" s="3">
        <v>265.185</v>
      </c>
      <c r="DL25" s="3">
        <v>116.88</v>
      </c>
      <c r="DM25" s="3">
        <v>44.64</v>
      </c>
      <c r="DN25" s="3">
        <v>55.987200000000001</v>
      </c>
      <c r="DO25" s="3">
        <v>67.89</v>
      </c>
      <c r="DP25" s="3">
        <v>77.94</v>
      </c>
      <c r="DQ25" s="3">
        <v>495.3</v>
      </c>
      <c r="DR25" s="3">
        <v>194.47200000000001</v>
      </c>
      <c r="DS25" s="3">
        <v>93.9</v>
      </c>
      <c r="DT25" s="3">
        <v>91.727999999999994</v>
      </c>
      <c r="DU25" s="3">
        <v>145.57499999999999</v>
      </c>
      <c r="DV25" s="3">
        <v>74.304000000000002</v>
      </c>
      <c r="DW25" s="3">
        <v>71.927999999999997</v>
      </c>
      <c r="DX25" s="3">
        <v>124.27200000000001</v>
      </c>
      <c r="DY25" s="3">
        <v>98.951999999999998</v>
      </c>
      <c r="DZ25" s="3">
        <v>80.063999999999993</v>
      </c>
      <c r="EA25" s="3">
        <v>211.68</v>
      </c>
      <c r="EB25" s="3">
        <v>68.268000000000001</v>
      </c>
      <c r="EC25" s="3">
        <v>217.08</v>
      </c>
      <c r="ED25" s="3">
        <v>238.8</v>
      </c>
      <c r="EE25" s="3">
        <v>74.764799999999994</v>
      </c>
      <c r="EF25" s="3">
        <v>261.93</v>
      </c>
      <c r="EG25" s="3">
        <v>120.294</v>
      </c>
      <c r="EH25" s="3">
        <v>198.21600000000001</v>
      </c>
      <c r="EI25" s="3">
        <v>73.319999999999993</v>
      </c>
      <c r="EJ25" s="3">
        <v>56.07</v>
      </c>
      <c r="EK25" s="3">
        <v>71.64</v>
      </c>
      <c r="EL25" s="3">
        <v>134.06399999999999</v>
      </c>
      <c r="EM25" s="3">
        <v>158.74199999999999</v>
      </c>
      <c r="EN25" s="3">
        <v>141.51</v>
      </c>
      <c r="EO25" s="3">
        <v>114.93</v>
      </c>
      <c r="EP25" s="3">
        <v>224.61</v>
      </c>
      <c r="EQ25" s="3">
        <v>175.56</v>
      </c>
      <c r="ER25" s="3">
        <v>121.72499999999999</v>
      </c>
      <c r="ES25" s="3">
        <v>255.84</v>
      </c>
      <c r="ET25" s="3">
        <v>83.7</v>
      </c>
      <c r="EU25" s="3">
        <v>188.1</v>
      </c>
      <c r="EV25" s="3">
        <v>79.38</v>
      </c>
      <c r="EW25" s="3">
        <v>54.84</v>
      </c>
      <c r="EX25" s="3">
        <v>45</v>
      </c>
      <c r="EY25" s="3">
        <v>53.28</v>
      </c>
      <c r="EZ25" s="3">
        <v>42.03</v>
      </c>
      <c r="FA25" s="3">
        <v>229.14</v>
      </c>
      <c r="FB25" s="3">
        <v>94.95</v>
      </c>
      <c r="FC25" s="3">
        <v>92.25</v>
      </c>
      <c r="FD25" s="3">
        <v>57.96</v>
      </c>
      <c r="FE25" s="17">
        <f t="shared" si="1"/>
        <v>9513.0030000000024</v>
      </c>
    </row>
    <row r="26" spans="1:161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18</v>
      </c>
      <c r="G26" s="3">
        <v>47.207999999999998</v>
      </c>
      <c r="H26" s="3">
        <v>51.87</v>
      </c>
      <c r="I26" s="3">
        <v>106.27200000000001</v>
      </c>
      <c r="J26" s="3">
        <v>98.1</v>
      </c>
      <c r="K26" s="3">
        <v>38.064</v>
      </c>
      <c r="L26" s="3">
        <v>42.21</v>
      </c>
      <c r="M26" s="3">
        <v>175.98</v>
      </c>
      <c r="N26" s="3">
        <v>32.22</v>
      </c>
      <c r="O26" s="3">
        <v>100.416</v>
      </c>
      <c r="P26" s="3">
        <v>70.02</v>
      </c>
      <c r="Q26" s="3">
        <v>63.27</v>
      </c>
      <c r="R26" s="3">
        <v>55.043999999999997</v>
      </c>
      <c r="S26" s="3">
        <v>36.768000000000001</v>
      </c>
      <c r="T26" s="3">
        <v>80.91</v>
      </c>
      <c r="U26" s="3">
        <v>68.207999999999998</v>
      </c>
      <c r="V26" s="3">
        <v>90.979200000000006</v>
      </c>
      <c r="W26" s="3">
        <v>26.97</v>
      </c>
      <c r="X26" s="3">
        <v>103.11750000000001</v>
      </c>
      <c r="Y26" s="3">
        <v>90.792000000000002</v>
      </c>
      <c r="Z26" s="3">
        <v>16.812000000000001</v>
      </c>
      <c r="AA26" s="3">
        <v>12.54</v>
      </c>
      <c r="AB26" s="3">
        <v>78.614999999999995</v>
      </c>
      <c r="AC26" s="3">
        <v>37.752000000000002</v>
      </c>
      <c r="AD26" s="3">
        <v>58.463999999999999</v>
      </c>
      <c r="AE26" s="3">
        <v>63.42</v>
      </c>
      <c r="AF26" s="3">
        <v>62.112000000000002</v>
      </c>
      <c r="AG26" s="3">
        <v>33.107999999999997</v>
      </c>
      <c r="AH26" s="3">
        <v>9.7200000000000006</v>
      </c>
      <c r="AI26" s="3">
        <v>22.59</v>
      </c>
      <c r="AJ26" s="3">
        <v>47.16</v>
      </c>
      <c r="AK26" s="3">
        <v>90.36</v>
      </c>
      <c r="AL26" s="3">
        <v>75.398399999999995</v>
      </c>
      <c r="AM26" s="3">
        <v>110.988</v>
      </c>
      <c r="AN26" s="3">
        <v>46.034999999999997</v>
      </c>
      <c r="AO26" s="3">
        <v>70.128</v>
      </c>
      <c r="AP26" s="3">
        <v>155.80799999999999</v>
      </c>
      <c r="AQ26" s="3">
        <v>45.335999999999999</v>
      </c>
      <c r="AR26" s="3">
        <v>49.02</v>
      </c>
      <c r="AS26" s="3">
        <v>120.024</v>
      </c>
      <c r="AT26" s="3">
        <v>93.293999999999997</v>
      </c>
      <c r="AU26" s="4" t="s">
        <v>5</v>
      </c>
      <c r="AV26" s="3">
        <v>68.22</v>
      </c>
      <c r="AW26" s="3">
        <v>21.78</v>
      </c>
      <c r="AX26" s="3">
        <v>33.887999999999998</v>
      </c>
      <c r="AY26" s="3">
        <v>42.48</v>
      </c>
      <c r="AZ26" s="4" t="s">
        <v>5</v>
      </c>
      <c r="BA26" s="3">
        <v>58.17</v>
      </c>
      <c r="BB26" s="3">
        <v>45.576000000000001</v>
      </c>
      <c r="BC26" s="3">
        <v>89.740799999999993</v>
      </c>
      <c r="BD26" s="3">
        <v>114.21</v>
      </c>
      <c r="BE26" s="3">
        <v>41.304000000000002</v>
      </c>
      <c r="BF26" s="3">
        <v>36.155999999999999</v>
      </c>
      <c r="BG26" s="3">
        <v>82.8</v>
      </c>
      <c r="BH26" s="3">
        <v>27.972000000000001</v>
      </c>
      <c r="BI26" s="3">
        <v>105.678</v>
      </c>
      <c r="BJ26" s="3">
        <v>39.996000000000002</v>
      </c>
      <c r="BK26" s="3">
        <v>34.488</v>
      </c>
      <c r="BL26" s="3">
        <v>58.176000000000002</v>
      </c>
      <c r="BM26" s="3">
        <v>40.841999999999999</v>
      </c>
      <c r="BN26" s="3">
        <v>113.148</v>
      </c>
      <c r="BO26" s="3">
        <v>46.128</v>
      </c>
      <c r="BP26" s="3">
        <v>44.256</v>
      </c>
      <c r="BQ26" s="3">
        <v>46.26</v>
      </c>
      <c r="BR26" s="3">
        <v>53.514000000000003</v>
      </c>
      <c r="BS26" s="3">
        <v>41.892000000000003</v>
      </c>
      <c r="BT26" s="3">
        <v>45.878399999999999</v>
      </c>
      <c r="BU26" s="3">
        <v>70.14</v>
      </c>
      <c r="BV26" s="3">
        <v>77.52</v>
      </c>
      <c r="BW26" s="3">
        <v>31.44</v>
      </c>
      <c r="BX26" s="3">
        <v>55.65</v>
      </c>
      <c r="BY26" s="3">
        <v>30.4</v>
      </c>
      <c r="BZ26" s="3">
        <v>68.010000000000005</v>
      </c>
      <c r="CA26" s="3">
        <v>32.159999999999997</v>
      </c>
      <c r="CB26" s="3">
        <v>132.21</v>
      </c>
      <c r="CC26" s="3">
        <v>31.734000000000002</v>
      </c>
      <c r="CD26" s="3">
        <v>31.77</v>
      </c>
      <c r="CE26" s="3">
        <v>57.6</v>
      </c>
      <c r="CF26" s="16">
        <f t="shared" ref="CF26:CF49" si="2">SUM(G26:CE26)</f>
        <v>4628.2903000000006</v>
      </c>
      <c r="CG26" s="3">
        <v>162.405</v>
      </c>
      <c r="CH26" s="3">
        <v>142.572</v>
      </c>
      <c r="CI26" s="3">
        <v>137.43</v>
      </c>
      <c r="CJ26" s="3">
        <v>180.06</v>
      </c>
      <c r="CK26" s="3">
        <v>273.60000000000002</v>
      </c>
      <c r="CL26" s="3">
        <v>159.19200000000001</v>
      </c>
      <c r="CM26" s="3">
        <v>88.835999999999999</v>
      </c>
      <c r="CN26" s="3">
        <v>73.319999999999993</v>
      </c>
      <c r="CO26" s="3">
        <v>106.27200000000001</v>
      </c>
      <c r="CP26" s="3">
        <v>49.9392</v>
      </c>
      <c r="CQ26" s="3">
        <v>95.147999999999996</v>
      </c>
      <c r="CR26" s="3">
        <v>231.48</v>
      </c>
      <c r="CS26" s="3">
        <v>88.243200000000002</v>
      </c>
      <c r="CT26" s="3">
        <v>182.60640000000001</v>
      </c>
      <c r="CU26" s="3">
        <v>95.444999999999993</v>
      </c>
      <c r="CV26" s="3">
        <v>117.1152</v>
      </c>
      <c r="CW26" s="3">
        <v>234.43199999999999</v>
      </c>
      <c r="CX26" s="3">
        <v>65.471999999999994</v>
      </c>
      <c r="CY26" s="3">
        <v>56.448</v>
      </c>
      <c r="CZ26" s="3">
        <v>62.121600000000001</v>
      </c>
      <c r="DA26" s="3">
        <v>304.05599999999998</v>
      </c>
      <c r="DB26" s="3">
        <v>400.68</v>
      </c>
      <c r="DC26" s="3">
        <v>68.760000000000005</v>
      </c>
      <c r="DD26" s="3">
        <v>75.209999999999994</v>
      </c>
      <c r="DE26" s="3">
        <v>233.82</v>
      </c>
      <c r="DF26" s="3">
        <v>149.69999999999999</v>
      </c>
      <c r="DG26" s="3">
        <v>80.819999999999993</v>
      </c>
      <c r="DH26" s="3">
        <v>30.347999999999999</v>
      </c>
      <c r="DI26" s="3">
        <v>133.51499999999999</v>
      </c>
      <c r="DJ26" s="3">
        <v>191.66399999999999</v>
      </c>
      <c r="DK26" s="3">
        <v>260.55</v>
      </c>
      <c r="DL26" s="3">
        <v>159.66</v>
      </c>
      <c r="DM26" s="3">
        <v>42.875999999999998</v>
      </c>
      <c r="DN26" s="3">
        <v>132.96960000000001</v>
      </c>
      <c r="DO26" s="3">
        <v>100.08</v>
      </c>
      <c r="DP26" s="3">
        <v>85.32</v>
      </c>
      <c r="DQ26" s="3">
        <v>369.45</v>
      </c>
      <c r="DR26" s="3">
        <v>161.976</v>
      </c>
      <c r="DS26" s="3">
        <v>138.36000000000001</v>
      </c>
      <c r="DT26" s="3">
        <v>95.111999999999995</v>
      </c>
      <c r="DU26" s="3">
        <v>123.84</v>
      </c>
      <c r="DV26" s="3">
        <v>77.068799999999996</v>
      </c>
      <c r="DW26" s="3">
        <v>106.38</v>
      </c>
      <c r="DX26" s="3">
        <v>175.82400000000001</v>
      </c>
      <c r="DY26" s="3">
        <v>137.05199999999999</v>
      </c>
      <c r="DZ26" s="3">
        <v>63.475200000000001</v>
      </c>
      <c r="EA26" s="3">
        <v>256.14</v>
      </c>
      <c r="EB26" s="3">
        <v>56.448</v>
      </c>
      <c r="EC26" s="3">
        <v>196.2</v>
      </c>
      <c r="ED26" s="3">
        <v>234</v>
      </c>
      <c r="EE26" s="3">
        <v>154.31039999999999</v>
      </c>
      <c r="EF26" s="3">
        <v>243.78</v>
      </c>
      <c r="EG26" s="3">
        <v>130.24799999999999</v>
      </c>
      <c r="EH26" s="3">
        <v>208.04400000000001</v>
      </c>
      <c r="EI26" s="3">
        <v>108.96</v>
      </c>
      <c r="EJ26" s="3">
        <v>65.834999999999994</v>
      </c>
      <c r="EK26" s="3">
        <v>62.1</v>
      </c>
      <c r="EL26" s="3">
        <v>199.34399999999999</v>
      </c>
      <c r="EM26" s="3">
        <v>178.488</v>
      </c>
      <c r="EN26" s="3">
        <v>192.99</v>
      </c>
      <c r="EO26" s="3">
        <v>141.61500000000001</v>
      </c>
      <c r="EP26" s="3">
        <v>452.01</v>
      </c>
      <c r="EQ26" s="3">
        <v>277.584</v>
      </c>
      <c r="ER26" s="3">
        <v>190.35</v>
      </c>
      <c r="ES26" s="3">
        <v>386.52</v>
      </c>
      <c r="ET26" s="3">
        <v>164.364</v>
      </c>
      <c r="EU26" s="3">
        <v>205.245</v>
      </c>
      <c r="EV26" s="3">
        <v>194.49</v>
      </c>
      <c r="EW26" s="3">
        <v>66.06</v>
      </c>
      <c r="EX26" s="3">
        <v>85.86</v>
      </c>
      <c r="EY26" s="3">
        <v>130.32</v>
      </c>
      <c r="EZ26" s="3">
        <v>119.16</v>
      </c>
      <c r="FA26" s="3">
        <v>260.10000000000002</v>
      </c>
      <c r="FB26" s="3">
        <v>278.37</v>
      </c>
      <c r="FC26" s="3">
        <v>176.4</v>
      </c>
      <c r="FD26" s="3">
        <v>130.5</v>
      </c>
      <c r="FE26" s="17">
        <f t="shared" ref="FE26:FE49" si="3">SUM(CG26:FD26)</f>
        <v>12046.5396</v>
      </c>
    </row>
    <row r="27" spans="1:161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18</v>
      </c>
      <c r="G27" s="3">
        <v>46.103999999999999</v>
      </c>
      <c r="H27" s="3">
        <v>54.93</v>
      </c>
      <c r="I27" s="3">
        <v>109.152</v>
      </c>
      <c r="J27" s="3">
        <v>117.336</v>
      </c>
      <c r="K27" s="3">
        <v>37.607999999999997</v>
      </c>
      <c r="L27" s="3">
        <v>41.01</v>
      </c>
      <c r="M27" s="3">
        <v>175.596</v>
      </c>
      <c r="N27" s="3">
        <v>32.085000000000001</v>
      </c>
      <c r="O27" s="3">
        <v>102.864</v>
      </c>
      <c r="P27" s="3">
        <v>65.292000000000002</v>
      </c>
      <c r="Q27" s="3">
        <v>63</v>
      </c>
      <c r="R27" s="3">
        <v>45.887999999999998</v>
      </c>
      <c r="S27" s="3">
        <v>37.655999999999999</v>
      </c>
      <c r="T27" s="3">
        <v>82.5</v>
      </c>
      <c r="U27" s="3">
        <v>71.808000000000007</v>
      </c>
      <c r="V27" s="3">
        <v>95.644800000000004</v>
      </c>
      <c r="W27" s="3">
        <v>30.12</v>
      </c>
      <c r="X27" s="3">
        <v>90</v>
      </c>
      <c r="Y27" s="3">
        <v>85.007999999999996</v>
      </c>
      <c r="Z27" s="3">
        <v>16.596</v>
      </c>
      <c r="AA27" s="3">
        <v>12.396000000000001</v>
      </c>
      <c r="AB27" s="3">
        <v>77.489999999999995</v>
      </c>
      <c r="AC27" s="3">
        <v>40.631999999999998</v>
      </c>
      <c r="AD27" s="3">
        <v>60.066000000000003</v>
      </c>
      <c r="AE27" s="3">
        <v>64.47</v>
      </c>
      <c r="AF27" s="3">
        <v>61.752000000000002</v>
      </c>
      <c r="AG27" s="3">
        <v>33.264000000000003</v>
      </c>
      <c r="AH27" s="3">
        <v>9.9600000000000009</v>
      </c>
      <c r="AI27" s="3">
        <v>24.33</v>
      </c>
      <c r="AJ27" s="3">
        <v>46.38</v>
      </c>
      <c r="AK27" s="3">
        <v>85.8</v>
      </c>
      <c r="AL27" s="3">
        <v>79.027199999999993</v>
      </c>
      <c r="AM27" s="3">
        <v>110.628</v>
      </c>
      <c r="AN27" s="3">
        <v>47.31</v>
      </c>
      <c r="AO27" s="3">
        <v>60.024000000000001</v>
      </c>
      <c r="AP27" s="3">
        <v>153.38399999999999</v>
      </c>
      <c r="AQ27" s="3">
        <v>46.26</v>
      </c>
      <c r="AR27" s="3">
        <v>47.58</v>
      </c>
      <c r="AS27" s="3">
        <v>119.988</v>
      </c>
      <c r="AT27" s="3">
        <v>89.73</v>
      </c>
      <c r="AU27" s="4" t="s">
        <v>5</v>
      </c>
      <c r="AV27" s="3">
        <v>66.825000000000003</v>
      </c>
      <c r="AW27" s="3">
        <v>30.6</v>
      </c>
      <c r="AX27" s="3">
        <v>34.68</v>
      </c>
      <c r="AY27" s="3">
        <v>43.235999999999997</v>
      </c>
      <c r="AZ27" s="4" t="s">
        <v>5</v>
      </c>
      <c r="BA27" s="3">
        <v>56.79</v>
      </c>
      <c r="BB27" s="3">
        <v>45.984000000000002</v>
      </c>
      <c r="BC27" s="3">
        <v>88.761600000000001</v>
      </c>
      <c r="BD27" s="3">
        <v>114.93</v>
      </c>
      <c r="BE27" s="3">
        <v>42.648000000000003</v>
      </c>
      <c r="BF27" s="3">
        <v>36.119999999999997</v>
      </c>
      <c r="BG27" s="3">
        <v>83.64</v>
      </c>
      <c r="BH27" s="3">
        <v>32.508000000000003</v>
      </c>
      <c r="BI27" s="3">
        <v>105.768</v>
      </c>
      <c r="BJ27" s="3">
        <v>38.988</v>
      </c>
      <c r="BK27" s="3">
        <v>34.146000000000001</v>
      </c>
      <c r="BL27" s="3">
        <v>53.892000000000003</v>
      </c>
      <c r="BM27" s="3">
        <v>41.363999999999997</v>
      </c>
      <c r="BN27" s="3">
        <v>113.904</v>
      </c>
      <c r="BO27" s="3">
        <v>47.04</v>
      </c>
      <c r="BP27" s="3">
        <v>44.052</v>
      </c>
      <c r="BQ27" s="3">
        <v>46.704000000000001</v>
      </c>
      <c r="BR27" s="3">
        <v>55.817999999999998</v>
      </c>
      <c r="BS27" s="3">
        <v>44.508000000000003</v>
      </c>
      <c r="BT27" s="3">
        <v>49.896000000000001</v>
      </c>
      <c r="BU27" s="3">
        <v>69</v>
      </c>
      <c r="BV27" s="3">
        <v>78.84</v>
      </c>
      <c r="BW27" s="3">
        <v>32.04</v>
      </c>
      <c r="BX27" s="3">
        <v>54.93</v>
      </c>
      <c r="BY27" s="3">
        <v>29.6</v>
      </c>
      <c r="BZ27" s="3">
        <v>67.59</v>
      </c>
      <c r="CA27" s="3">
        <v>36.18</v>
      </c>
      <c r="CB27" s="3">
        <v>146.63999999999999</v>
      </c>
      <c r="CC27" s="3">
        <v>32.256</v>
      </c>
      <c r="CD27" s="3">
        <v>31.77</v>
      </c>
      <c r="CE27" s="3">
        <v>56.351999999999997</v>
      </c>
      <c r="CF27" s="16">
        <f t="shared" si="2"/>
        <v>4658.6696000000011</v>
      </c>
      <c r="CG27" s="3">
        <v>163.26</v>
      </c>
      <c r="CH27" s="3">
        <v>138.24</v>
      </c>
      <c r="CI27" s="3">
        <v>141.47999999999999</v>
      </c>
      <c r="CJ27" s="3">
        <v>141.41999999999999</v>
      </c>
      <c r="CK27" s="3">
        <v>240.9</v>
      </c>
      <c r="CL27" s="3">
        <v>144.55199999999999</v>
      </c>
      <c r="CM27" s="3">
        <v>85.355999999999995</v>
      </c>
      <c r="CN27" s="3">
        <v>72.36</v>
      </c>
      <c r="CO27" s="3">
        <v>109.152</v>
      </c>
      <c r="CP27" s="3">
        <v>51.091200000000001</v>
      </c>
      <c r="CQ27" s="3">
        <v>93.132000000000005</v>
      </c>
      <c r="CR27" s="3">
        <v>239.1</v>
      </c>
      <c r="CS27" s="3">
        <v>82.310400000000001</v>
      </c>
      <c r="CT27" s="3">
        <v>186.624</v>
      </c>
      <c r="CU27" s="3">
        <v>93.284999999999997</v>
      </c>
      <c r="CV27" s="3">
        <v>118.49760000000001</v>
      </c>
      <c r="CW27" s="3">
        <v>232.27199999999999</v>
      </c>
      <c r="CX27" s="3">
        <v>54.863999999999997</v>
      </c>
      <c r="CY27" s="3">
        <v>56.423999999999999</v>
      </c>
      <c r="CZ27" s="3">
        <v>62.8992</v>
      </c>
      <c r="DA27" s="3">
        <v>257.04000000000002</v>
      </c>
      <c r="DB27" s="3">
        <v>408.38400000000001</v>
      </c>
      <c r="DC27" s="3">
        <v>71.459999999999994</v>
      </c>
      <c r="DD27" s="3">
        <v>82.83</v>
      </c>
      <c r="DE27" s="3">
        <v>230.76</v>
      </c>
      <c r="DF27" s="3">
        <v>153.15</v>
      </c>
      <c r="DG27" s="3">
        <v>80.135999999999996</v>
      </c>
      <c r="DH27" s="3">
        <v>29.754000000000001</v>
      </c>
      <c r="DI27" s="3">
        <v>115.785</v>
      </c>
      <c r="DJ27" s="3">
        <v>226.36799999999999</v>
      </c>
      <c r="DK27" s="3">
        <v>258.34500000000003</v>
      </c>
      <c r="DL27" s="3">
        <v>158.22</v>
      </c>
      <c r="DM27" s="3">
        <v>42.408000000000001</v>
      </c>
      <c r="DN27" s="3">
        <v>111.6288</v>
      </c>
      <c r="DO27" s="3">
        <v>101.88</v>
      </c>
      <c r="DP27" s="3">
        <v>83.915999999999997</v>
      </c>
      <c r="DQ27" s="3">
        <v>363.6</v>
      </c>
      <c r="DR27" s="3">
        <v>156.43199999999999</v>
      </c>
      <c r="DS27" s="3">
        <v>139.74</v>
      </c>
      <c r="DT27" s="3">
        <v>95.328000000000003</v>
      </c>
      <c r="DU27" s="3">
        <v>118.575</v>
      </c>
      <c r="DV27" s="3">
        <v>79.315200000000004</v>
      </c>
      <c r="DW27" s="3">
        <v>106.056</v>
      </c>
      <c r="DX27" s="3">
        <v>179.28</v>
      </c>
      <c r="DY27" s="3">
        <v>142.608</v>
      </c>
      <c r="DZ27" s="3">
        <v>62.8992</v>
      </c>
      <c r="EA27" s="3">
        <v>248.31</v>
      </c>
      <c r="EB27" s="3">
        <v>56.28</v>
      </c>
      <c r="EC27" s="3">
        <v>194.80500000000001</v>
      </c>
      <c r="ED27" s="3">
        <v>231.75</v>
      </c>
      <c r="EE27" s="3">
        <v>170.6112</v>
      </c>
      <c r="EF27" s="3">
        <v>250.68</v>
      </c>
      <c r="EG27" s="3">
        <v>129.27600000000001</v>
      </c>
      <c r="EH27" s="3">
        <v>222.084</v>
      </c>
      <c r="EI27" s="3">
        <v>107.52</v>
      </c>
      <c r="EJ27" s="3">
        <v>66.33</v>
      </c>
      <c r="EK27" s="3">
        <v>61.164000000000001</v>
      </c>
      <c r="EL27" s="3">
        <v>196.87200000000001</v>
      </c>
      <c r="EM27" s="3">
        <v>187.66800000000001</v>
      </c>
      <c r="EN27" s="3">
        <v>199.41</v>
      </c>
      <c r="EO27" s="3">
        <v>143.1</v>
      </c>
      <c r="EP27" s="3">
        <v>444.96</v>
      </c>
      <c r="EQ27" s="3">
        <v>278.16000000000003</v>
      </c>
      <c r="ER27" s="3">
        <v>188.64</v>
      </c>
      <c r="ES27" s="3">
        <v>391.68</v>
      </c>
      <c r="ET27" s="3">
        <v>241.63200000000001</v>
      </c>
      <c r="EU27" s="3">
        <v>208.035</v>
      </c>
      <c r="EV27" s="3">
        <v>221.49</v>
      </c>
      <c r="EW27" s="3">
        <v>65.7</v>
      </c>
      <c r="EX27" s="3">
        <v>74.64</v>
      </c>
      <c r="EY27" s="3">
        <v>140.13</v>
      </c>
      <c r="EZ27" s="3">
        <v>124.65</v>
      </c>
      <c r="FA27" s="3">
        <v>240.75</v>
      </c>
      <c r="FB27" s="3">
        <v>305.08199999999999</v>
      </c>
      <c r="FC27" s="3">
        <v>173.25</v>
      </c>
      <c r="FD27" s="3">
        <v>150.84</v>
      </c>
      <c r="FE27" s="17">
        <f t="shared" si="3"/>
        <v>12078.6168</v>
      </c>
    </row>
    <row r="28" spans="1:161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18</v>
      </c>
      <c r="G28" s="3">
        <v>45.695999999999998</v>
      </c>
      <c r="H28" s="3">
        <v>59.19</v>
      </c>
      <c r="I28" s="3">
        <v>107.568</v>
      </c>
      <c r="J28" s="3">
        <v>107.58</v>
      </c>
      <c r="K28" s="3">
        <v>37.607999999999997</v>
      </c>
      <c r="L28" s="3">
        <v>40.56</v>
      </c>
      <c r="M28" s="3">
        <v>174.18</v>
      </c>
      <c r="N28" s="3">
        <v>31.77</v>
      </c>
      <c r="O28" s="3">
        <v>54.725999999999999</v>
      </c>
      <c r="P28" s="3">
        <v>126.78</v>
      </c>
      <c r="Q28" s="3">
        <v>63.18</v>
      </c>
      <c r="R28" s="3">
        <v>49.235999999999997</v>
      </c>
      <c r="S28" s="3">
        <v>37.776000000000003</v>
      </c>
      <c r="T28" s="3">
        <v>82.29</v>
      </c>
      <c r="U28" s="3">
        <v>68.831999999999994</v>
      </c>
      <c r="V28" s="3">
        <v>90.028800000000004</v>
      </c>
      <c r="W28" s="3">
        <v>27.33</v>
      </c>
      <c r="X28" s="3">
        <v>101.9025</v>
      </c>
      <c r="Y28" s="3">
        <v>92.376000000000005</v>
      </c>
      <c r="Z28" s="3">
        <v>16.584</v>
      </c>
      <c r="AA28" s="3">
        <v>12.875999999999999</v>
      </c>
      <c r="AB28" s="3">
        <v>86.82</v>
      </c>
      <c r="AC28" s="3">
        <v>70.415999999999997</v>
      </c>
      <c r="AD28" s="3">
        <v>65.628</v>
      </c>
      <c r="AE28" s="3">
        <v>66.45</v>
      </c>
      <c r="AF28" s="3">
        <v>64.308000000000007</v>
      </c>
      <c r="AG28" s="3">
        <v>33.396000000000001</v>
      </c>
      <c r="AH28" s="3">
        <v>9.9700000000000006</v>
      </c>
      <c r="AI28" s="3">
        <v>23.37</v>
      </c>
      <c r="AJ28" s="3">
        <v>46.5</v>
      </c>
      <c r="AK28" s="3">
        <v>80.790000000000006</v>
      </c>
      <c r="AL28" s="3">
        <v>77.414400000000001</v>
      </c>
      <c r="AM28" s="3">
        <v>111.312</v>
      </c>
      <c r="AN28" s="3">
        <v>46.064999999999998</v>
      </c>
      <c r="AO28" s="3">
        <v>61.68</v>
      </c>
      <c r="AP28" s="3">
        <v>147.744</v>
      </c>
      <c r="AQ28" s="3">
        <v>45.9</v>
      </c>
      <c r="AR28" s="3">
        <v>46.53</v>
      </c>
      <c r="AS28" s="3">
        <v>125.02800000000001</v>
      </c>
      <c r="AT28" s="3">
        <v>90.774000000000001</v>
      </c>
      <c r="AU28" s="4" t="s">
        <v>5</v>
      </c>
      <c r="AV28" s="3">
        <v>69.525000000000006</v>
      </c>
      <c r="AW28" s="3">
        <v>28.8</v>
      </c>
      <c r="AX28" s="3">
        <v>34.055999999999997</v>
      </c>
      <c r="AY28" s="3">
        <v>43.655999999999999</v>
      </c>
      <c r="AZ28" s="4" t="s">
        <v>5</v>
      </c>
      <c r="BA28" s="3">
        <v>59.22</v>
      </c>
      <c r="BB28" s="3">
        <v>44.904000000000003</v>
      </c>
      <c r="BC28" s="3">
        <v>90.144000000000005</v>
      </c>
      <c r="BD28" s="3">
        <v>119.565</v>
      </c>
      <c r="BE28" s="3">
        <v>42.648000000000003</v>
      </c>
      <c r="BF28" s="3">
        <v>35.64</v>
      </c>
      <c r="BG28" s="3">
        <v>83.52</v>
      </c>
      <c r="BH28" s="3">
        <v>37.572000000000003</v>
      </c>
      <c r="BI28" s="3">
        <v>103.104</v>
      </c>
      <c r="BJ28" s="3">
        <v>39.996000000000002</v>
      </c>
      <c r="BK28" s="3">
        <v>34.704000000000001</v>
      </c>
      <c r="BL28" s="3">
        <v>46.475999999999999</v>
      </c>
      <c r="BM28" s="3">
        <v>41.13</v>
      </c>
      <c r="BN28" s="3">
        <v>113.652</v>
      </c>
      <c r="BO28" s="3">
        <v>44.04</v>
      </c>
      <c r="BP28" s="3">
        <v>48.851999999999997</v>
      </c>
      <c r="BQ28" s="3">
        <v>48.095999999999997</v>
      </c>
      <c r="BR28" s="3">
        <v>107.298</v>
      </c>
      <c r="BS28" s="3">
        <v>52.332000000000001</v>
      </c>
      <c r="BT28" s="3">
        <v>50.112000000000002</v>
      </c>
      <c r="BU28" s="3">
        <v>77.459999999999994</v>
      </c>
      <c r="BV28" s="3">
        <v>75.06</v>
      </c>
      <c r="BW28" s="3">
        <v>31.212</v>
      </c>
      <c r="BX28" s="3">
        <v>56.25</v>
      </c>
      <c r="BY28" s="3">
        <v>29.6</v>
      </c>
      <c r="BZ28" s="3">
        <v>69.900000000000006</v>
      </c>
      <c r="CA28" s="3">
        <v>37.56</v>
      </c>
      <c r="CB28" s="3">
        <v>164.55</v>
      </c>
      <c r="CC28" s="3">
        <v>33.659999999999997</v>
      </c>
      <c r="CD28" s="3">
        <v>31.05</v>
      </c>
      <c r="CE28" s="3">
        <v>58.295999999999999</v>
      </c>
      <c r="CF28" s="16">
        <f t="shared" si="2"/>
        <v>4811.8047000000024</v>
      </c>
      <c r="CG28" s="3">
        <v>165.01499999999999</v>
      </c>
      <c r="CH28" s="3">
        <v>138.096</v>
      </c>
      <c r="CI28" s="3">
        <v>137.69999999999999</v>
      </c>
      <c r="CJ28" s="3">
        <v>139.68</v>
      </c>
      <c r="CK28" s="3">
        <v>268.05</v>
      </c>
      <c r="CL28" s="3">
        <v>146.976</v>
      </c>
      <c r="CM28" s="3">
        <v>84.635999999999996</v>
      </c>
      <c r="CN28" s="3">
        <v>68.34</v>
      </c>
      <c r="CO28" s="3">
        <v>107.568</v>
      </c>
      <c r="CP28" s="3">
        <v>51.494399999999999</v>
      </c>
      <c r="CQ28" s="3">
        <v>90.647999999999996</v>
      </c>
      <c r="CR28" s="3">
        <v>241.2</v>
      </c>
      <c r="CS28" s="3">
        <v>78.912000000000006</v>
      </c>
      <c r="CT28" s="3">
        <v>188.65440000000001</v>
      </c>
      <c r="CU28" s="3">
        <v>94.724999999999994</v>
      </c>
      <c r="CV28" s="3">
        <v>120.096</v>
      </c>
      <c r="CW28" s="3">
        <v>235.87200000000001</v>
      </c>
      <c r="CX28" s="3">
        <v>65.207999999999998</v>
      </c>
      <c r="CY28" s="3">
        <v>57</v>
      </c>
      <c r="CZ28" s="3">
        <v>61.862400000000001</v>
      </c>
      <c r="DA28" s="3">
        <v>241.84800000000001</v>
      </c>
      <c r="DB28" s="3">
        <v>399.06</v>
      </c>
      <c r="DC28" s="3">
        <v>73.14</v>
      </c>
      <c r="DD28" s="3">
        <v>74.7</v>
      </c>
      <c r="DE28" s="3">
        <v>232.02</v>
      </c>
      <c r="DF28" s="3">
        <v>151.08000000000001</v>
      </c>
      <c r="DG28" s="3">
        <v>79.956000000000003</v>
      </c>
      <c r="DH28" s="3">
        <v>29.61</v>
      </c>
      <c r="DI28" s="3">
        <v>129.285</v>
      </c>
      <c r="DJ28" s="3">
        <v>189.648</v>
      </c>
      <c r="DK28" s="3">
        <v>258.52499999999998</v>
      </c>
      <c r="DL28" s="3">
        <v>165.78</v>
      </c>
      <c r="DM28" s="3">
        <v>43.055999999999997</v>
      </c>
      <c r="DN28" s="3">
        <v>128.13120000000001</v>
      </c>
      <c r="DO28" s="3">
        <v>98.43</v>
      </c>
      <c r="DP28" s="3">
        <v>119.80800000000001</v>
      </c>
      <c r="DQ28" s="3">
        <v>364.05</v>
      </c>
      <c r="DR28" s="3">
        <v>164.52</v>
      </c>
      <c r="DS28" s="3">
        <v>154.02000000000001</v>
      </c>
      <c r="DT28" s="3">
        <v>96.263999999999996</v>
      </c>
      <c r="DU28" s="3">
        <v>124.605</v>
      </c>
      <c r="DV28" s="3">
        <v>79.747200000000007</v>
      </c>
      <c r="DW28" s="3">
        <v>104.43600000000001</v>
      </c>
      <c r="DX28" s="3">
        <v>177.98400000000001</v>
      </c>
      <c r="DY28" s="3">
        <v>148.33199999999999</v>
      </c>
      <c r="DZ28" s="3">
        <v>62.8992</v>
      </c>
      <c r="EA28" s="3">
        <v>260.77499999999998</v>
      </c>
      <c r="EB28" s="3">
        <v>56.808</v>
      </c>
      <c r="EC28" s="3">
        <v>195.70500000000001</v>
      </c>
      <c r="ED28" s="3">
        <v>230.85</v>
      </c>
      <c r="EE28" s="3">
        <v>181.9008</v>
      </c>
      <c r="EF28" s="3">
        <v>250.74</v>
      </c>
      <c r="EG28" s="3">
        <v>128.77199999999999</v>
      </c>
      <c r="EH28" s="3">
        <v>206.892</v>
      </c>
      <c r="EI28" s="3">
        <v>113.46</v>
      </c>
      <c r="EJ28" s="3">
        <v>70.650000000000006</v>
      </c>
      <c r="EK28" s="3">
        <v>59.4</v>
      </c>
      <c r="EL28" s="3">
        <v>191.976</v>
      </c>
      <c r="EM28" s="3">
        <v>179.91</v>
      </c>
      <c r="EN28" s="3">
        <v>197.61</v>
      </c>
      <c r="EO28" s="3">
        <v>142.875</v>
      </c>
      <c r="EP28" s="3">
        <v>462.27</v>
      </c>
      <c r="EQ28" s="3">
        <v>290.78399999999999</v>
      </c>
      <c r="ER28" s="3">
        <v>187.965</v>
      </c>
      <c r="ES28" s="3">
        <v>388.77</v>
      </c>
      <c r="ET28" s="3">
        <v>241.26</v>
      </c>
      <c r="EU28" s="3">
        <v>216.9</v>
      </c>
      <c r="EV28" s="3">
        <v>235.44</v>
      </c>
      <c r="EW28" s="3">
        <v>68.34</v>
      </c>
      <c r="EX28" s="3">
        <v>58.08</v>
      </c>
      <c r="EY28" s="3">
        <v>169.38</v>
      </c>
      <c r="EZ28" s="3">
        <v>137.69999999999999</v>
      </c>
      <c r="FA28" s="3">
        <v>266.13</v>
      </c>
      <c r="FB28" s="3">
        <v>303.822</v>
      </c>
      <c r="FC28" s="3">
        <v>172.8</v>
      </c>
      <c r="FD28" s="3">
        <v>236.25</v>
      </c>
      <c r="FE28" s="17">
        <f t="shared" si="3"/>
        <v>12336.882599999999</v>
      </c>
    </row>
    <row r="29" spans="1:161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18</v>
      </c>
      <c r="G29" s="3">
        <v>45.048000000000002</v>
      </c>
      <c r="H29" s="3">
        <v>61.95</v>
      </c>
      <c r="I29" s="3">
        <v>107.256</v>
      </c>
      <c r="J29" s="3">
        <v>118.224</v>
      </c>
      <c r="K29" s="3">
        <v>38.064</v>
      </c>
      <c r="L29" s="3">
        <v>38.340000000000003</v>
      </c>
      <c r="M29" s="3">
        <v>177.18</v>
      </c>
      <c r="N29" s="3">
        <v>31.454999999999998</v>
      </c>
      <c r="O29" s="3">
        <v>69.168000000000006</v>
      </c>
      <c r="P29" s="3">
        <v>130.524</v>
      </c>
      <c r="Q29" s="3">
        <v>63.57</v>
      </c>
      <c r="R29" s="3">
        <v>60.768000000000001</v>
      </c>
      <c r="S29" s="3">
        <v>37.584000000000003</v>
      </c>
      <c r="T29" s="3">
        <v>82.41</v>
      </c>
      <c r="U29" s="3">
        <v>74.736000000000004</v>
      </c>
      <c r="V29" s="3">
        <v>89.942400000000006</v>
      </c>
      <c r="W29" s="3">
        <v>30.39</v>
      </c>
      <c r="X29" s="3">
        <v>114.03</v>
      </c>
      <c r="Y29" s="3">
        <v>93.048000000000002</v>
      </c>
      <c r="Z29" s="3">
        <v>17.423999999999999</v>
      </c>
      <c r="AA29" s="3">
        <v>12.432</v>
      </c>
      <c r="AB29" s="3">
        <v>74.88</v>
      </c>
      <c r="AC29" s="3">
        <v>90.72</v>
      </c>
      <c r="AD29" s="3">
        <v>63.612000000000002</v>
      </c>
      <c r="AE29" s="3">
        <v>63.06</v>
      </c>
      <c r="AF29" s="3">
        <v>61.475999999999999</v>
      </c>
      <c r="AG29" s="3">
        <v>33.408000000000001</v>
      </c>
      <c r="AH29" s="3">
        <v>11.04</v>
      </c>
      <c r="AI29" s="3">
        <v>21.48</v>
      </c>
      <c r="AJ29" s="3">
        <v>46.89</v>
      </c>
      <c r="AK29" s="3">
        <v>93.15</v>
      </c>
      <c r="AL29" s="3">
        <v>76.896000000000001</v>
      </c>
      <c r="AM29" s="3">
        <v>111.69</v>
      </c>
      <c r="AN29" s="3">
        <v>46.335000000000001</v>
      </c>
      <c r="AO29" s="3">
        <v>69.84</v>
      </c>
      <c r="AP29" s="3">
        <v>152.54400000000001</v>
      </c>
      <c r="AQ29" s="3">
        <v>46.932000000000002</v>
      </c>
      <c r="AR29" s="3">
        <v>46.95</v>
      </c>
      <c r="AS29" s="3">
        <v>123.012</v>
      </c>
      <c r="AT29" s="3">
        <v>90.323999999999998</v>
      </c>
      <c r="AU29" s="4" t="s">
        <v>5</v>
      </c>
      <c r="AV29" s="3">
        <v>68.084999999999994</v>
      </c>
      <c r="AW29" s="3">
        <v>29.34</v>
      </c>
      <c r="AX29" s="3">
        <v>34.991999999999997</v>
      </c>
      <c r="AY29" s="3">
        <v>42.648000000000003</v>
      </c>
      <c r="AZ29" s="4" t="s">
        <v>5</v>
      </c>
      <c r="BA29" s="3">
        <v>56.88</v>
      </c>
      <c r="BB29" s="3">
        <v>45.264000000000003</v>
      </c>
      <c r="BC29" s="3">
        <v>89.625600000000006</v>
      </c>
      <c r="BD29" s="3">
        <v>118.215</v>
      </c>
      <c r="BE29" s="3">
        <v>41.04</v>
      </c>
      <c r="BF29" s="3">
        <v>36.101999999999997</v>
      </c>
      <c r="BG29" s="3">
        <v>85.103999999999999</v>
      </c>
      <c r="BH29" s="3">
        <v>42.287999999999997</v>
      </c>
      <c r="BI29" s="3">
        <v>107.78400000000001</v>
      </c>
      <c r="BJ29" s="3">
        <v>37.817999999999998</v>
      </c>
      <c r="BK29" s="3">
        <v>35.585999999999999</v>
      </c>
      <c r="BL29" s="3">
        <v>46.655999999999999</v>
      </c>
      <c r="BM29" s="3">
        <v>41.634</v>
      </c>
      <c r="BN29" s="3">
        <v>119.376</v>
      </c>
      <c r="BO29" s="3">
        <v>47.951999999999998</v>
      </c>
      <c r="BP29" s="3">
        <v>58.055999999999997</v>
      </c>
      <c r="BQ29" s="3">
        <v>48.612000000000002</v>
      </c>
      <c r="BR29" s="3">
        <v>126.072</v>
      </c>
      <c r="BS29" s="3">
        <v>55.956000000000003</v>
      </c>
      <c r="BT29" s="3">
        <v>50.155200000000001</v>
      </c>
      <c r="BU29" s="3">
        <v>99.33</v>
      </c>
      <c r="BV29" s="3">
        <v>81</v>
      </c>
      <c r="BW29" s="3">
        <v>31.512</v>
      </c>
      <c r="BX29" s="3">
        <v>61.77</v>
      </c>
      <c r="BY29" s="3">
        <v>29.6</v>
      </c>
      <c r="BZ29" s="3">
        <v>69.42</v>
      </c>
      <c r="CA29" s="3">
        <v>62.7</v>
      </c>
      <c r="CB29" s="3">
        <v>128.43</v>
      </c>
      <c r="CC29" s="3">
        <v>31.841999999999999</v>
      </c>
      <c r="CD29" s="3">
        <v>33.39</v>
      </c>
      <c r="CE29" s="3">
        <v>57.744</v>
      </c>
      <c r="CF29" s="16">
        <f t="shared" si="2"/>
        <v>4969.7612000000017</v>
      </c>
      <c r="CG29" s="3">
        <v>166.36500000000001</v>
      </c>
      <c r="CH29" s="3">
        <v>138.41999999999999</v>
      </c>
      <c r="CI29" s="3">
        <v>141.21</v>
      </c>
      <c r="CJ29" s="3">
        <v>143.16</v>
      </c>
      <c r="CK29" s="3">
        <v>243.75</v>
      </c>
      <c r="CL29" s="3">
        <v>142.00800000000001</v>
      </c>
      <c r="CM29" s="3">
        <v>91.872</v>
      </c>
      <c r="CN29" s="3">
        <v>71.22</v>
      </c>
      <c r="CO29" s="3">
        <v>107.256</v>
      </c>
      <c r="CP29" s="3">
        <v>54.086399999999998</v>
      </c>
      <c r="CQ29" s="3">
        <v>88.668000000000006</v>
      </c>
      <c r="CR29" s="3">
        <v>249.06</v>
      </c>
      <c r="CS29" s="3">
        <v>79.948800000000006</v>
      </c>
      <c r="CT29" s="3">
        <v>179.15039999999999</v>
      </c>
      <c r="CU29" s="3">
        <v>94.185000000000002</v>
      </c>
      <c r="CV29" s="3">
        <v>119.7072</v>
      </c>
      <c r="CW29" s="3">
        <v>236.73599999999999</v>
      </c>
      <c r="CX29" s="3">
        <v>63.048000000000002</v>
      </c>
      <c r="CY29" s="3">
        <v>56.951999999999998</v>
      </c>
      <c r="CZ29" s="3">
        <v>62.207999999999998</v>
      </c>
      <c r="DA29" s="3">
        <v>257.22000000000003</v>
      </c>
      <c r="DB29" s="3">
        <v>397.90800000000002</v>
      </c>
      <c r="DC29" s="3">
        <v>70.260000000000005</v>
      </c>
      <c r="DD29" s="3">
        <v>82.71</v>
      </c>
      <c r="DE29" s="3">
        <v>241.08</v>
      </c>
      <c r="DF29" s="3">
        <v>149.49</v>
      </c>
      <c r="DG29" s="3">
        <v>79.847999999999999</v>
      </c>
      <c r="DH29" s="3">
        <v>29.898</v>
      </c>
      <c r="DI29" s="3">
        <v>135.81</v>
      </c>
      <c r="DJ29" s="3">
        <v>207.792</v>
      </c>
      <c r="DK29" s="3">
        <v>257.53500000000003</v>
      </c>
      <c r="DL29" s="3">
        <v>160.26</v>
      </c>
      <c r="DM29" s="3">
        <v>41.723999999999997</v>
      </c>
      <c r="DN29" s="3">
        <v>126.4896</v>
      </c>
      <c r="DO29" s="3">
        <v>100.98</v>
      </c>
      <c r="DP29" s="3">
        <v>170.02799999999999</v>
      </c>
      <c r="DQ29" s="3">
        <v>364.05</v>
      </c>
      <c r="DR29" s="3">
        <v>156.744</v>
      </c>
      <c r="DS29" s="3">
        <v>167.7</v>
      </c>
      <c r="DT29" s="3">
        <v>94.536000000000001</v>
      </c>
      <c r="DU29" s="3">
        <v>118.575</v>
      </c>
      <c r="DV29" s="3">
        <v>80.438400000000001</v>
      </c>
      <c r="DW29" s="3">
        <v>107.78400000000001</v>
      </c>
      <c r="DX29" s="3">
        <v>182.16</v>
      </c>
      <c r="DY29" s="3">
        <v>142.23599999999999</v>
      </c>
      <c r="DZ29" s="3">
        <v>63.129600000000003</v>
      </c>
      <c r="EA29" s="3">
        <v>250.38</v>
      </c>
      <c r="EB29" s="3">
        <v>56.064</v>
      </c>
      <c r="EC29" s="3">
        <v>194.94</v>
      </c>
      <c r="ED29" s="3">
        <v>232.65</v>
      </c>
      <c r="EE29" s="3">
        <v>172.97280000000001</v>
      </c>
      <c r="EF29" s="3">
        <v>245.82</v>
      </c>
      <c r="EG29" s="3">
        <v>131.02199999999999</v>
      </c>
      <c r="EH29" s="3">
        <v>206.64</v>
      </c>
      <c r="EI29" s="3">
        <v>112.5</v>
      </c>
      <c r="EJ29" s="3">
        <v>75.33</v>
      </c>
      <c r="EK29" s="3">
        <v>60.048000000000002</v>
      </c>
      <c r="EL29" s="3">
        <v>199.536</v>
      </c>
      <c r="EM29" s="3">
        <v>192.31200000000001</v>
      </c>
      <c r="EN29" s="3">
        <v>192.54</v>
      </c>
      <c r="EO29" s="3">
        <v>142.42500000000001</v>
      </c>
      <c r="EP29" s="3">
        <v>448.47</v>
      </c>
      <c r="EQ29" s="3">
        <v>279.33600000000001</v>
      </c>
      <c r="ER29" s="3">
        <v>188.91</v>
      </c>
      <c r="ES29" s="3">
        <v>389.01</v>
      </c>
      <c r="ET29" s="3">
        <v>244.8</v>
      </c>
      <c r="EU29" s="3">
        <v>214.69499999999999</v>
      </c>
      <c r="EV29" s="3">
        <v>240.61500000000001</v>
      </c>
      <c r="EW29" s="3">
        <v>65.069999999999993</v>
      </c>
      <c r="EX29" s="3">
        <v>84.24</v>
      </c>
      <c r="EY29" s="3">
        <v>219.69</v>
      </c>
      <c r="EZ29" s="3">
        <v>131.49</v>
      </c>
      <c r="FA29" s="3">
        <v>268.29000000000002</v>
      </c>
      <c r="FB29" s="3">
        <v>315.59399999999999</v>
      </c>
      <c r="FC29" s="3">
        <v>176.67</v>
      </c>
      <c r="FD29" s="3">
        <v>304.42500000000001</v>
      </c>
      <c r="FE29" s="17">
        <f t="shared" si="3"/>
        <v>12551.881199999996</v>
      </c>
    </row>
    <row r="30" spans="1:161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18</v>
      </c>
      <c r="G30" s="3">
        <v>44.616</v>
      </c>
      <c r="H30" s="3">
        <v>65.760000000000005</v>
      </c>
      <c r="I30" s="3">
        <v>107.11199999999999</v>
      </c>
      <c r="J30" s="3">
        <v>101.22</v>
      </c>
      <c r="K30" s="3">
        <v>38.975999999999999</v>
      </c>
      <c r="L30" s="3">
        <v>41.07</v>
      </c>
      <c r="M30" s="3">
        <v>179.48400000000001</v>
      </c>
      <c r="N30" s="3">
        <v>31.274999999999999</v>
      </c>
      <c r="O30" s="3">
        <v>136.422</v>
      </c>
      <c r="P30" s="3">
        <v>126.624</v>
      </c>
      <c r="Q30" s="3">
        <v>62.7</v>
      </c>
      <c r="R30" s="3">
        <v>46.008000000000003</v>
      </c>
      <c r="S30" s="3">
        <v>36.840000000000003</v>
      </c>
      <c r="T30" s="3">
        <v>82.77</v>
      </c>
      <c r="U30" s="3">
        <v>68.591999999999999</v>
      </c>
      <c r="V30" s="3">
        <v>93.441599999999994</v>
      </c>
      <c r="W30" s="3">
        <v>33.615000000000002</v>
      </c>
      <c r="X30" s="3">
        <v>92.497500000000002</v>
      </c>
      <c r="Y30" s="3">
        <v>93.623999999999995</v>
      </c>
      <c r="Z30" s="3">
        <v>17.196000000000002</v>
      </c>
      <c r="AA30" s="3">
        <v>12.78</v>
      </c>
      <c r="AB30" s="3">
        <v>79.5</v>
      </c>
      <c r="AC30" s="3">
        <v>94.296000000000006</v>
      </c>
      <c r="AD30" s="3">
        <v>62.478000000000002</v>
      </c>
      <c r="AE30" s="3">
        <v>63.54</v>
      </c>
      <c r="AF30" s="3">
        <v>63.972000000000001</v>
      </c>
      <c r="AG30" s="3">
        <v>37.283999999999999</v>
      </c>
      <c r="AH30" s="3">
        <v>10.07</v>
      </c>
      <c r="AI30" s="3">
        <v>21.93</v>
      </c>
      <c r="AJ30" s="3">
        <v>47.76</v>
      </c>
      <c r="AK30" s="3">
        <v>95.43</v>
      </c>
      <c r="AL30" s="3">
        <v>81.273600000000002</v>
      </c>
      <c r="AM30" s="3">
        <v>112.104</v>
      </c>
      <c r="AN30" s="3">
        <v>46.875</v>
      </c>
      <c r="AO30" s="3">
        <v>66.432000000000002</v>
      </c>
      <c r="AP30" s="3">
        <v>203.892</v>
      </c>
      <c r="AQ30" s="3">
        <v>47.256</v>
      </c>
      <c r="AR30" s="3">
        <v>47.67</v>
      </c>
      <c r="AS30" s="3">
        <v>125.28</v>
      </c>
      <c r="AT30" s="3">
        <v>92.376000000000005</v>
      </c>
      <c r="AU30" s="4" t="s">
        <v>5</v>
      </c>
      <c r="AV30" s="3">
        <v>70.245000000000005</v>
      </c>
      <c r="AW30" s="3">
        <v>55.26</v>
      </c>
      <c r="AX30" s="3">
        <v>34.295999999999999</v>
      </c>
      <c r="AY30" s="3">
        <v>43.98</v>
      </c>
      <c r="AZ30" s="4" t="s">
        <v>5</v>
      </c>
      <c r="BA30" s="3">
        <v>59.28</v>
      </c>
      <c r="BB30" s="3">
        <v>44.963999999999999</v>
      </c>
      <c r="BC30" s="3">
        <v>91.007999999999996</v>
      </c>
      <c r="BD30" s="3">
        <v>118.935</v>
      </c>
      <c r="BE30" s="3">
        <v>42.527999999999999</v>
      </c>
      <c r="BF30" s="3">
        <v>36.012</v>
      </c>
      <c r="BG30" s="3">
        <v>83.975999999999999</v>
      </c>
      <c r="BH30" s="3">
        <v>42.048000000000002</v>
      </c>
      <c r="BI30" s="3">
        <v>103.33799999999999</v>
      </c>
      <c r="BJ30" s="3">
        <v>41.49</v>
      </c>
      <c r="BK30" s="3">
        <v>35.19</v>
      </c>
      <c r="BL30" s="3">
        <v>50.58</v>
      </c>
      <c r="BM30" s="3">
        <v>40.716000000000001</v>
      </c>
      <c r="BN30" s="3">
        <v>120.96</v>
      </c>
      <c r="BO30" s="3">
        <v>50.136000000000003</v>
      </c>
      <c r="BP30" s="3">
        <v>53.927999999999997</v>
      </c>
      <c r="BQ30" s="3">
        <v>87.683999999999997</v>
      </c>
      <c r="BR30" s="3">
        <v>126.59399999999999</v>
      </c>
      <c r="BS30" s="3">
        <v>48.9</v>
      </c>
      <c r="BT30" s="3">
        <v>50.241599999999998</v>
      </c>
      <c r="BU30" s="3">
        <v>104.16</v>
      </c>
      <c r="BV30" s="3">
        <v>75.959999999999994</v>
      </c>
      <c r="BW30" s="3">
        <v>31.8</v>
      </c>
      <c r="BX30" s="3">
        <v>61.68</v>
      </c>
      <c r="BY30" s="3">
        <v>29.6</v>
      </c>
      <c r="BZ30" s="3">
        <v>71.16</v>
      </c>
      <c r="CA30" s="3">
        <v>117.78</v>
      </c>
      <c r="CB30" s="3">
        <v>133.44</v>
      </c>
      <c r="CC30" s="3">
        <v>32.436</v>
      </c>
      <c r="CD30" s="3">
        <v>32.22</v>
      </c>
      <c r="CE30" s="3">
        <v>58.32</v>
      </c>
      <c r="CF30" s="16">
        <f t="shared" si="2"/>
        <v>5192.8872999999994</v>
      </c>
      <c r="CG30" s="3">
        <v>168.79499999999999</v>
      </c>
      <c r="CH30" s="3">
        <v>137.148</v>
      </c>
      <c r="CI30" s="3">
        <v>137.34</v>
      </c>
      <c r="CJ30" s="3">
        <v>169.32</v>
      </c>
      <c r="CK30" s="3">
        <v>262.05</v>
      </c>
      <c r="CL30" s="3">
        <v>146.80799999999999</v>
      </c>
      <c r="CM30" s="3">
        <v>93</v>
      </c>
      <c r="CN30" s="3">
        <v>69.3</v>
      </c>
      <c r="CO30" s="3">
        <v>107.11199999999999</v>
      </c>
      <c r="CP30" s="3">
        <v>57.427199999999999</v>
      </c>
      <c r="CQ30" s="3">
        <v>96.731999999999999</v>
      </c>
      <c r="CR30" s="3">
        <v>247.5</v>
      </c>
      <c r="CS30" s="3">
        <v>85.9392</v>
      </c>
      <c r="CT30" s="3">
        <v>182.304</v>
      </c>
      <c r="CU30" s="3">
        <v>101.7</v>
      </c>
      <c r="CV30" s="3">
        <v>120.6144</v>
      </c>
      <c r="CW30" s="3">
        <v>244.36799999999999</v>
      </c>
      <c r="CX30" s="3">
        <v>64.632000000000005</v>
      </c>
      <c r="CY30" s="3">
        <v>55.991999999999997</v>
      </c>
      <c r="CZ30" s="3">
        <v>81.129599999999996</v>
      </c>
      <c r="DA30" s="3">
        <v>343.87200000000001</v>
      </c>
      <c r="DB30" s="3">
        <v>396.32400000000001</v>
      </c>
      <c r="DC30" s="3">
        <v>71.28</v>
      </c>
      <c r="DD30" s="3">
        <v>74.040000000000006</v>
      </c>
      <c r="DE30" s="3">
        <v>260.45999999999998</v>
      </c>
      <c r="DF30" s="3">
        <v>147.69</v>
      </c>
      <c r="DG30" s="3">
        <v>79.308000000000007</v>
      </c>
      <c r="DH30" s="3">
        <v>29.628</v>
      </c>
      <c r="DI30" s="3">
        <v>130.815</v>
      </c>
      <c r="DJ30" s="3">
        <v>228.96</v>
      </c>
      <c r="DK30" s="3">
        <v>258.79500000000002</v>
      </c>
      <c r="DL30" s="3">
        <v>166.14</v>
      </c>
      <c r="DM30" s="3">
        <v>44.531999999999996</v>
      </c>
      <c r="DN30" s="3">
        <v>130.2912</v>
      </c>
      <c r="DO30" s="3">
        <v>100.08</v>
      </c>
      <c r="DP30" s="3">
        <v>184.21199999999999</v>
      </c>
      <c r="DQ30" s="3">
        <v>365.4</v>
      </c>
      <c r="DR30" s="3">
        <v>164.01599999999999</v>
      </c>
      <c r="DS30" s="3">
        <v>176.04</v>
      </c>
      <c r="DT30" s="3">
        <v>94.608000000000004</v>
      </c>
      <c r="DU30" s="3">
        <v>122.67</v>
      </c>
      <c r="DV30" s="3">
        <v>84.24</v>
      </c>
      <c r="DW30" s="3">
        <v>107.244</v>
      </c>
      <c r="DX30" s="3">
        <v>194.11199999999999</v>
      </c>
      <c r="DY30" s="3">
        <v>143.61600000000001</v>
      </c>
      <c r="DZ30" s="3">
        <v>63.36</v>
      </c>
      <c r="EA30" s="3">
        <v>257.80500000000001</v>
      </c>
      <c r="EB30" s="3">
        <v>57</v>
      </c>
      <c r="EC30" s="3">
        <v>195.16499999999999</v>
      </c>
      <c r="ED30" s="3">
        <v>246.75</v>
      </c>
      <c r="EE30" s="3">
        <v>190.36799999999999</v>
      </c>
      <c r="EF30" s="3">
        <v>252.54</v>
      </c>
      <c r="EG30" s="3">
        <v>129.726</v>
      </c>
      <c r="EH30" s="3">
        <v>209.41200000000001</v>
      </c>
      <c r="EI30" s="3">
        <v>113.88</v>
      </c>
      <c r="EJ30" s="3">
        <v>80.099999999999994</v>
      </c>
      <c r="EK30" s="3">
        <v>67.248000000000005</v>
      </c>
      <c r="EL30" s="3">
        <v>200.76</v>
      </c>
      <c r="EM30" s="3">
        <v>188.136</v>
      </c>
      <c r="EN30" s="3">
        <v>201.81</v>
      </c>
      <c r="EO30" s="3">
        <v>144.495</v>
      </c>
      <c r="EP30" s="3">
        <v>452.34</v>
      </c>
      <c r="EQ30" s="3">
        <v>291.024</v>
      </c>
      <c r="ER30" s="3">
        <v>191.88</v>
      </c>
      <c r="ES30" s="3">
        <v>391.11</v>
      </c>
      <c r="ET30" s="3">
        <v>214.84800000000001</v>
      </c>
      <c r="EU30" s="3">
        <v>214.38</v>
      </c>
      <c r="EV30" s="3">
        <v>229.14</v>
      </c>
      <c r="EW30" s="3">
        <v>70.319999999999993</v>
      </c>
      <c r="EX30" s="3">
        <v>96.42</v>
      </c>
      <c r="EY30" s="3">
        <v>162</v>
      </c>
      <c r="EZ30" s="3">
        <v>154.16999999999999</v>
      </c>
      <c r="FA30" s="3">
        <v>251.28</v>
      </c>
      <c r="FB30" s="3">
        <v>299.61</v>
      </c>
      <c r="FC30" s="3">
        <v>185.94</v>
      </c>
      <c r="FD30" s="3">
        <v>320.17500000000001</v>
      </c>
      <c r="FE30" s="17">
        <f t="shared" si="3"/>
        <v>12850.776599999997</v>
      </c>
    </row>
    <row r="31" spans="1:161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18</v>
      </c>
      <c r="G31" s="3">
        <v>47.975999999999999</v>
      </c>
      <c r="H31" s="3">
        <v>57.78</v>
      </c>
      <c r="I31" s="3">
        <v>107.256</v>
      </c>
      <c r="J31" s="3">
        <v>126.624</v>
      </c>
      <c r="K31" s="3">
        <v>47.88</v>
      </c>
      <c r="L31" s="3">
        <v>47.64</v>
      </c>
      <c r="M31" s="3">
        <v>175.92</v>
      </c>
      <c r="N31" s="3">
        <v>35.1</v>
      </c>
      <c r="O31" s="3">
        <v>57.12</v>
      </c>
      <c r="P31" s="3">
        <v>109.968</v>
      </c>
      <c r="Q31" s="3">
        <v>63.96</v>
      </c>
      <c r="R31" s="3">
        <v>53.543999999999997</v>
      </c>
      <c r="S31" s="3">
        <v>38.136000000000003</v>
      </c>
      <c r="T31" s="3">
        <v>82.38</v>
      </c>
      <c r="U31" s="3">
        <v>76.007999999999996</v>
      </c>
      <c r="V31" s="3">
        <v>91.411199999999994</v>
      </c>
      <c r="W31" s="3">
        <v>36.090000000000003</v>
      </c>
      <c r="X31" s="3">
        <v>105.9975</v>
      </c>
      <c r="Y31" s="3">
        <v>90.84</v>
      </c>
      <c r="Z31" s="3">
        <v>18.492000000000001</v>
      </c>
      <c r="AA31" s="3">
        <v>12.648</v>
      </c>
      <c r="AB31" s="3">
        <v>76.56</v>
      </c>
      <c r="AC31" s="3">
        <v>94.367999999999995</v>
      </c>
      <c r="AD31" s="3">
        <v>73.421999999999997</v>
      </c>
      <c r="AE31" s="3">
        <v>71.28</v>
      </c>
      <c r="AF31" s="3">
        <v>62.015999999999998</v>
      </c>
      <c r="AG31" s="3">
        <v>83.7</v>
      </c>
      <c r="AH31" s="3">
        <v>10.1</v>
      </c>
      <c r="AI31" s="3">
        <v>22.83</v>
      </c>
      <c r="AJ31" s="3">
        <v>49.05</v>
      </c>
      <c r="AK31" s="3">
        <v>110.07</v>
      </c>
      <c r="AL31" s="3">
        <v>76.492800000000003</v>
      </c>
      <c r="AM31" s="3">
        <v>173.196</v>
      </c>
      <c r="AN31" s="3">
        <v>45.81</v>
      </c>
      <c r="AO31" s="3">
        <v>65.183999999999997</v>
      </c>
      <c r="AP31" s="3">
        <v>193.71600000000001</v>
      </c>
      <c r="AQ31" s="3">
        <v>47.411999999999999</v>
      </c>
      <c r="AR31" s="3">
        <v>51.81</v>
      </c>
      <c r="AS31" s="3">
        <v>129.708</v>
      </c>
      <c r="AT31" s="3">
        <v>93.653999999999996</v>
      </c>
      <c r="AU31" s="4" t="s">
        <v>5</v>
      </c>
      <c r="AV31" s="3">
        <v>68.489999999999995</v>
      </c>
      <c r="AW31" s="3">
        <v>27.405000000000001</v>
      </c>
      <c r="AX31" s="3">
        <v>36</v>
      </c>
      <c r="AY31" s="3">
        <v>42.984000000000002</v>
      </c>
      <c r="AZ31" s="4" t="s">
        <v>5</v>
      </c>
      <c r="BA31" s="3">
        <v>59.13</v>
      </c>
      <c r="BB31" s="3">
        <v>45.335999999999999</v>
      </c>
      <c r="BC31" s="3">
        <v>91.468800000000002</v>
      </c>
      <c r="BD31" s="3">
        <v>118.485</v>
      </c>
      <c r="BE31" s="3">
        <v>41.975999999999999</v>
      </c>
      <c r="BF31" s="3">
        <v>36.426000000000002</v>
      </c>
      <c r="BG31" s="3">
        <v>83.903999999999996</v>
      </c>
      <c r="BH31" s="3">
        <v>40.212000000000003</v>
      </c>
      <c r="BI31" s="3">
        <v>107.226</v>
      </c>
      <c r="BJ31" s="3">
        <v>39.311999999999998</v>
      </c>
      <c r="BK31" s="3">
        <v>34.973999999999997</v>
      </c>
      <c r="BL31" s="3">
        <v>59.292000000000002</v>
      </c>
      <c r="BM31" s="3">
        <v>41.921999999999997</v>
      </c>
      <c r="BN31" s="3">
        <v>120.96</v>
      </c>
      <c r="BO31" s="3">
        <v>61.776000000000003</v>
      </c>
      <c r="BP31" s="3">
        <v>54.18</v>
      </c>
      <c r="BQ31" s="3">
        <v>82.62</v>
      </c>
      <c r="BR31" s="3">
        <v>132.33600000000001</v>
      </c>
      <c r="BS31" s="3">
        <v>45.204000000000001</v>
      </c>
      <c r="BT31" s="3">
        <v>50.371200000000002</v>
      </c>
      <c r="BU31" s="3">
        <v>107.25</v>
      </c>
      <c r="BV31" s="3">
        <v>79.680000000000007</v>
      </c>
      <c r="BW31" s="3">
        <v>31.164000000000001</v>
      </c>
      <c r="BX31" s="3">
        <v>65.94</v>
      </c>
      <c r="BY31" s="3">
        <v>30.4</v>
      </c>
      <c r="BZ31" s="3">
        <v>73.290000000000006</v>
      </c>
      <c r="CA31" s="3">
        <v>111.3</v>
      </c>
      <c r="CB31" s="3">
        <v>168.36</v>
      </c>
      <c r="CC31" s="3">
        <v>55.314</v>
      </c>
      <c r="CD31" s="3">
        <v>36.9</v>
      </c>
      <c r="CE31" s="3">
        <v>59.423999999999999</v>
      </c>
      <c r="CF31" s="16">
        <f t="shared" si="2"/>
        <v>5354.1614999999974</v>
      </c>
      <c r="CG31" s="3">
        <v>178.51499999999999</v>
      </c>
      <c r="CH31" s="3">
        <v>138.50399999999999</v>
      </c>
      <c r="CI31" s="3">
        <v>137.47499999999999</v>
      </c>
      <c r="CJ31" s="3">
        <v>185.34</v>
      </c>
      <c r="CK31" s="3">
        <v>245.4</v>
      </c>
      <c r="CL31" s="3">
        <v>145.19999999999999</v>
      </c>
      <c r="CM31" s="3">
        <v>93.936000000000007</v>
      </c>
      <c r="CN31" s="3">
        <v>77.760000000000005</v>
      </c>
      <c r="CO31" s="3">
        <v>107.256</v>
      </c>
      <c r="CP31" s="3">
        <v>100.9152</v>
      </c>
      <c r="CQ31" s="3">
        <v>95.22</v>
      </c>
      <c r="CR31" s="3">
        <v>252.3</v>
      </c>
      <c r="CS31" s="3">
        <v>106.2144</v>
      </c>
      <c r="CT31" s="3">
        <v>171.46080000000001</v>
      </c>
      <c r="CU31" s="3">
        <v>97.965000000000003</v>
      </c>
      <c r="CV31" s="3">
        <v>120.3552</v>
      </c>
      <c r="CW31" s="3">
        <v>262.94400000000002</v>
      </c>
      <c r="CX31" s="3">
        <v>69.36</v>
      </c>
      <c r="CY31" s="3">
        <v>56.856000000000002</v>
      </c>
      <c r="CZ31" s="3">
        <v>99.187200000000004</v>
      </c>
      <c r="DA31" s="3">
        <v>491.61599999999999</v>
      </c>
      <c r="DB31" s="3">
        <v>405.072</v>
      </c>
      <c r="DC31" s="3">
        <v>95.28</v>
      </c>
      <c r="DD31" s="3">
        <v>82.83</v>
      </c>
      <c r="DE31" s="3">
        <v>524.88</v>
      </c>
      <c r="DF31" s="3">
        <v>150.9</v>
      </c>
      <c r="DG31" s="3">
        <v>81.396000000000001</v>
      </c>
      <c r="DH31" s="3">
        <v>32.957999999999998</v>
      </c>
      <c r="DI31" s="3">
        <v>119.79</v>
      </c>
      <c r="DJ31" s="3">
        <v>220.03200000000001</v>
      </c>
      <c r="DK31" s="3">
        <v>261.36</v>
      </c>
      <c r="DL31" s="3">
        <v>162.78</v>
      </c>
      <c r="DM31" s="3">
        <v>62.603999999999999</v>
      </c>
      <c r="DN31" s="3">
        <v>155.43360000000001</v>
      </c>
      <c r="DO31" s="3">
        <v>119.37</v>
      </c>
      <c r="DP31" s="3">
        <v>186.19200000000001</v>
      </c>
      <c r="DQ31" s="3">
        <v>369.3</v>
      </c>
      <c r="DR31" s="3">
        <v>158.49600000000001</v>
      </c>
      <c r="DS31" s="3">
        <v>174.96</v>
      </c>
      <c r="DT31" s="3">
        <v>96.912000000000006</v>
      </c>
      <c r="DU31" s="3">
        <v>121.005</v>
      </c>
      <c r="DV31" s="3">
        <v>93.744</v>
      </c>
      <c r="DW31" s="3">
        <v>106.488</v>
      </c>
      <c r="DX31" s="3">
        <v>227.232</v>
      </c>
      <c r="DY31" s="3">
        <v>168.12</v>
      </c>
      <c r="DZ31" s="3">
        <v>64.108800000000002</v>
      </c>
      <c r="EA31" s="3">
        <v>258.66000000000003</v>
      </c>
      <c r="EB31" s="3">
        <v>57.084000000000003</v>
      </c>
      <c r="EC31" s="3">
        <v>195.84</v>
      </c>
      <c r="ED31" s="3">
        <v>255</v>
      </c>
      <c r="EE31" s="3">
        <v>173.43360000000001</v>
      </c>
      <c r="EF31" s="3">
        <v>248.67</v>
      </c>
      <c r="EG31" s="3">
        <v>129.36600000000001</v>
      </c>
      <c r="EH31" s="3">
        <v>209.73599999999999</v>
      </c>
      <c r="EI31" s="3">
        <v>124.74</v>
      </c>
      <c r="EJ31" s="3">
        <v>67.454999999999998</v>
      </c>
      <c r="EK31" s="3">
        <v>86.76</v>
      </c>
      <c r="EL31" s="3">
        <v>203.904</v>
      </c>
      <c r="EM31" s="3">
        <v>188.244</v>
      </c>
      <c r="EN31" s="3">
        <v>196.83</v>
      </c>
      <c r="EO31" s="3">
        <v>142.69499999999999</v>
      </c>
      <c r="EP31" s="3">
        <v>462.96</v>
      </c>
      <c r="EQ31" s="3">
        <v>287.23200000000003</v>
      </c>
      <c r="ER31" s="3">
        <v>190.08</v>
      </c>
      <c r="ES31" s="3">
        <v>404.94</v>
      </c>
      <c r="ET31" s="3">
        <v>221.58</v>
      </c>
      <c r="EU31" s="3">
        <v>281.20499999999998</v>
      </c>
      <c r="EV31" s="3">
        <v>232.785</v>
      </c>
      <c r="EW31" s="3">
        <v>66.09</v>
      </c>
      <c r="EX31" s="3">
        <v>133.86000000000001</v>
      </c>
      <c r="EY31" s="3">
        <v>191.43</v>
      </c>
      <c r="EZ31" s="3">
        <v>145.80000000000001</v>
      </c>
      <c r="FA31" s="3">
        <v>261.27</v>
      </c>
      <c r="FB31" s="3">
        <v>323.58600000000001</v>
      </c>
      <c r="FC31" s="3">
        <v>178.47</v>
      </c>
      <c r="FD31" s="3">
        <v>398.38499999999999</v>
      </c>
      <c r="FE31" s="17">
        <f t="shared" si="3"/>
        <v>13793.113799999999</v>
      </c>
    </row>
    <row r="32" spans="1:161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18</v>
      </c>
      <c r="G32" s="3">
        <v>52.704000000000001</v>
      </c>
      <c r="H32" s="3">
        <v>149.4</v>
      </c>
      <c r="I32" s="3">
        <v>113.52</v>
      </c>
      <c r="J32" s="3">
        <v>104.748</v>
      </c>
      <c r="K32" s="3">
        <v>51.48</v>
      </c>
      <c r="L32" s="3">
        <v>52.08</v>
      </c>
      <c r="M32" s="3">
        <v>179.172</v>
      </c>
      <c r="N32" s="3">
        <v>34.424999999999997</v>
      </c>
      <c r="O32" s="3">
        <v>53.537999999999997</v>
      </c>
      <c r="P32" s="3">
        <v>87.108000000000004</v>
      </c>
      <c r="Q32" s="3">
        <v>63.66</v>
      </c>
      <c r="R32" s="3">
        <v>62.375999999999998</v>
      </c>
      <c r="S32" s="3">
        <v>37.295999999999999</v>
      </c>
      <c r="T32" s="3">
        <v>84.09</v>
      </c>
      <c r="U32" s="3">
        <v>80.183999999999997</v>
      </c>
      <c r="V32" s="3">
        <v>91.886399999999995</v>
      </c>
      <c r="W32" s="3">
        <v>42.854999999999997</v>
      </c>
      <c r="X32" s="3">
        <v>100.125</v>
      </c>
      <c r="Y32" s="3">
        <v>93.12</v>
      </c>
      <c r="Z32" s="3">
        <v>18.384</v>
      </c>
      <c r="AA32" s="3">
        <v>12.522</v>
      </c>
      <c r="AB32" s="3">
        <v>74.819999999999993</v>
      </c>
      <c r="AC32" s="3">
        <v>97.08</v>
      </c>
      <c r="AD32" s="3">
        <v>87.623999999999995</v>
      </c>
      <c r="AE32" s="3">
        <v>72.69</v>
      </c>
      <c r="AF32" s="3">
        <v>65.004000000000005</v>
      </c>
      <c r="AG32" s="3">
        <v>80.292000000000002</v>
      </c>
      <c r="AH32" s="3">
        <v>10.15</v>
      </c>
      <c r="AI32" s="3">
        <v>21</v>
      </c>
      <c r="AJ32" s="3">
        <v>60.69</v>
      </c>
      <c r="AK32" s="3">
        <v>144.81</v>
      </c>
      <c r="AL32" s="3">
        <v>84.441599999999994</v>
      </c>
      <c r="AM32" s="3">
        <v>195.13800000000001</v>
      </c>
      <c r="AN32" s="3">
        <v>46.664999999999999</v>
      </c>
      <c r="AO32" s="3">
        <v>120.024</v>
      </c>
      <c r="AP32" s="3">
        <v>192.3</v>
      </c>
      <c r="AQ32" s="3">
        <v>48.095999999999997</v>
      </c>
      <c r="AR32" s="3">
        <v>55.8</v>
      </c>
      <c r="AS32" s="3">
        <v>133.88399999999999</v>
      </c>
      <c r="AT32" s="3">
        <v>93.87</v>
      </c>
      <c r="AU32" s="4" t="s">
        <v>5</v>
      </c>
      <c r="AV32" s="3">
        <v>68.400000000000006</v>
      </c>
      <c r="AW32" s="3">
        <v>78.66</v>
      </c>
      <c r="AX32" s="3">
        <v>35.520000000000003</v>
      </c>
      <c r="AY32" s="3">
        <v>42.707999999999998</v>
      </c>
      <c r="AZ32" s="4" t="s">
        <v>5</v>
      </c>
      <c r="BA32" s="3">
        <v>57.75</v>
      </c>
      <c r="BB32" s="3">
        <v>45.42</v>
      </c>
      <c r="BC32" s="3">
        <v>93.484800000000007</v>
      </c>
      <c r="BD32" s="3">
        <v>119.47499999999999</v>
      </c>
      <c r="BE32" s="3">
        <v>42.671999999999997</v>
      </c>
      <c r="BF32" s="3">
        <v>36.497999999999998</v>
      </c>
      <c r="BG32" s="3">
        <v>86.016000000000005</v>
      </c>
      <c r="BH32" s="3">
        <v>50.904000000000003</v>
      </c>
      <c r="BI32" s="3">
        <v>104.652</v>
      </c>
      <c r="BJ32" s="3">
        <v>45.125999999999998</v>
      </c>
      <c r="BK32" s="3">
        <v>35.676000000000002</v>
      </c>
      <c r="BL32" s="3">
        <v>60.588000000000001</v>
      </c>
      <c r="BM32" s="3">
        <v>43.47</v>
      </c>
      <c r="BN32" s="3">
        <v>116.06399999999999</v>
      </c>
      <c r="BO32" s="3">
        <v>77.688000000000002</v>
      </c>
      <c r="BP32" s="3">
        <v>54.228000000000002</v>
      </c>
      <c r="BQ32" s="3">
        <v>79.644000000000005</v>
      </c>
      <c r="BR32" s="3">
        <v>134.01</v>
      </c>
      <c r="BS32" s="3">
        <v>62.543999999999997</v>
      </c>
      <c r="BT32" s="3">
        <v>57.671999999999997</v>
      </c>
      <c r="BU32" s="3">
        <v>105.3</v>
      </c>
      <c r="BV32" s="3">
        <v>89.16</v>
      </c>
      <c r="BW32" s="3">
        <v>31.08</v>
      </c>
      <c r="BX32" s="3">
        <v>121.68</v>
      </c>
      <c r="BY32" s="3">
        <v>29.6</v>
      </c>
      <c r="BZ32" s="3">
        <v>70.709999999999994</v>
      </c>
      <c r="CA32" s="3">
        <v>126.9</v>
      </c>
      <c r="CB32" s="3">
        <v>233.55</v>
      </c>
      <c r="CC32" s="3">
        <v>123.66</v>
      </c>
      <c r="CD32" s="3">
        <v>55.305</v>
      </c>
      <c r="CE32" s="3">
        <v>64.128</v>
      </c>
      <c r="CF32" s="16">
        <f t="shared" si="2"/>
        <v>5928.9948000000013</v>
      </c>
      <c r="CG32" s="3">
        <v>184.59</v>
      </c>
      <c r="CH32" s="3">
        <v>141.108</v>
      </c>
      <c r="CI32" s="3">
        <v>156.10499999999999</v>
      </c>
      <c r="CJ32" s="3">
        <v>207.6</v>
      </c>
      <c r="CK32" s="3">
        <v>254.7</v>
      </c>
      <c r="CL32" s="3">
        <v>147.672</v>
      </c>
      <c r="CM32" s="3">
        <v>127.584</v>
      </c>
      <c r="CN32" s="3">
        <v>97.62</v>
      </c>
      <c r="CO32" s="3">
        <v>113.52</v>
      </c>
      <c r="CP32" s="3">
        <v>138.52799999999999</v>
      </c>
      <c r="CQ32" s="3">
        <v>111.348</v>
      </c>
      <c r="CR32" s="3">
        <v>251.88</v>
      </c>
      <c r="CS32" s="3">
        <v>128.6208</v>
      </c>
      <c r="CT32" s="3">
        <v>227.36160000000001</v>
      </c>
      <c r="CU32" s="3">
        <v>146.61000000000001</v>
      </c>
      <c r="CV32" s="3">
        <v>122.55840000000001</v>
      </c>
      <c r="CW32" s="3">
        <v>266.54399999999998</v>
      </c>
      <c r="CX32" s="3">
        <v>178.536</v>
      </c>
      <c r="CY32" s="3">
        <v>56.567999999999998</v>
      </c>
      <c r="CZ32" s="3">
        <v>102.384</v>
      </c>
      <c r="DA32" s="3">
        <v>569.59199999999998</v>
      </c>
      <c r="DB32" s="3">
        <v>420.37200000000001</v>
      </c>
      <c r="DC32" s="3">
        <v>247.32</v>
      </c>
      <c r="DD32" s="3">
        <v>94.11</v>
      </c>
      <c r="DE32" s="3">
        <v>681.24</v>
      </c>
      <c r="DF32" s="3">
        <v>145.62</v>
      </c>
      <c r="DG32" s="3">
        <v>79.128</v>
      </c>
      <c r="DH32" s="3">
        <v>42.228000000000002</v>
      </c>
      <c r="DI32" s="3">
        <v>136.30500000000001</v>
      </c>
      <c r="DJ32" s="3">
        <v>243.792</v>
      </c>
      <c r="DK32" s="3">
        <v>264.69</v>
      </c>
      <c r="DL32" s="3">
        <v>168.24</v>
      </c>
      <c r="DM32" s="3">
        <v>65.843999999999994</v>
      </c>
      <c r="DN32" s="3">
        <v>227.83680000000001</v>
      </c>
      <c r="DO32" s="3">
        <v>180.63</v>
      </c>
      <c r="DP32" s="3">
        <v>170.38800000000001</v>
      </c>
      <c r="DQ32" s="3">
        <v>371.55</v>
      </c>
      <c r="DR32" s="3">
        <v>230.76</v>
      </c>
      <c r="DS32" s="3">
        <v>140.82</v>
      </c>
      <c r="DT32" s="3">
        <v>96.263999999999996</v>
      </c>
      <c r="DU32" s="3">
        <v>129.01499999999999</v>
      </c>
      <c r="DV32" s="3">
        <v>130.98240000000001</v>
      </c>
      <c r="DW32" s="3">
        <v>107.46</v>
      </c>
      <c r="DX32" s="3">
        <v>271.44</v>
      </c>
      <c r="DY32" s="3">
        <v>157.87200000000001</v>
      </c>
      <c r="DZ32" s="3">
        <v>64.512</v>
      </c>
      <c r="EA32" s="3">
        <v>262.755</v>
      </c>
      <c r="EB32" s="3">
        <v>56.915999999999997</v>
      </c>
      <c r="EC32" s="3">
        <v>196.155</v>
      </c>
      <c r="ED32" s="3">
        <v>258.75</v>
      </c>
      <c r="EE32" s="3">
        <v>188.2944</v>
      </c>
      <c r="EF32" s="3">
        <v>251.16</v>
      </c>
      <c r="EG32" s="3">
        <v>130.98599999999999</v>
      </c>
      <c r="EH32" s="3">
        <v>211.78800000000001</v>
      </c>
      <c r="EI32" s="3">
        <v>136.32</v>
      </c>
      <c r="EJ32" s="3">
        <v>72.540000000000006</v>
      </c>
      <c r="EK32" s="3">
        <v>130.68</v>
      </c>
      <c r="EL32" s="3">
        <v>200.232</v>
      </c>
      <c r="EM32" s="3">
        <v>199.22399999999999</v>
      </c>
      <c r="EN32" s="3">
        <v>196.8</v>
      </c>
      <c r="EO32" s="3">
        <v>149.535</v>
      </c>
      <c r="EP32" s="3">
        <v>466.17</v>
      </c>
      <c r="EQ32" s="3">
        <v>296.52</v>
      </c>
      <c r="ER32" s="3">
        <v>189.45</v>
      </c>
      <c r="ES32" s="3">
        <v>409.98</v>
      </c>
      <c r="ET32" s="3">
        <v>271.5</v>
      </c>
      <c r="EU32" s="3">
        <v>366.3</v>
      </c>
      <c r="EV32" s="3">
        <v>364.90499999999997</v>
      </c>
      <c r="EW32" s="3">
        <v>65.58</v>
      </c>
      <c r="EX32" s="3">
        <v>301.74</v>
      </c>
      <c r="EY32" s="3">
        <v>277.11</v>
      </c>
      <c r="EZ32" s="3">
        <v>149.94</v>
      </c>
      <c r="FA32" s="3">
        <v>266.76</v>
      </c>
      <c r="FB32" s="3">
        <v>348.642</v>
      </c>
      <c r="FC32" s="3">
        <v>287.45999999999998</v>
      </c>
      <c r="FD32" s="3">
        <v>455.94</v>
      </c>
      <c r="FE32" s="17">
        <f t="shared" si="3"/>
        <v>15759.581400000003</v>
      </c>
    </row>
    <row r="33" spans="1:161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18</v>
      </c>
      <c r="G33" s="3">
        <v>58.2</v>
      </c>
      <c r="H33" s="3">
        <v>163.83000000000001</v>
      </c>
      <c r="I33" s="3">
        <v>110.64</v>
      </c>
      <c r="J33" s="3">
        <v>125.94</v>
      </c>
      <c r="K33" s="3">
        <v>53.304000000000002</v>
      </c>
      <c r="L33" s="3">
        <v>48.9</v>
      </c>
      <c r="M33" s="3">
        <v>181.06800000000001</v>
      </c>
      <c r="N33" s="3">
        <v>34.424999999999997</v>
      </c>
      <c r="O33" s="3">
        <v>141.61199999999999</v>
      </c>
      <c r="P33" s="3">
        <v>86.628</v>
      </c>
      <c r="Q33" s="3">
        <v>61.98</v>
      </c>
      <c r="R33" s="3">
        <v>51.863999999999997</v>
      </c>
      <c r="S33" s="3">
        <v>37.631999999999998</v>
      </c>
      <c r="T33" s="3">
        <v>85.92</v>
      </c>
      <c r="U33" s="3">
        <v>76.272000000000006</v>
      </c>
      <c r="V33" s="3">
        <v>92.793599999999998</v>
      </c>
      <c r="W33" s="3">
        <v>49.89</v>
      </c>
      <c r="X33" s="3">
        <v>120.87</v>
      </c>
      <c r="Y33" s="3">
        <v>93.36</v>
      </c>
      <c r="Z33" s="3">
        <v>17.975999999999999</v>
      </c>
      <c r="AA33" s="3">
        <v>12.474</v>
      </c>
      <c r="AB33" s="3">
        <v>80.61</v>
      </c>
      <c r="AC33" s="3">
        <v>106.488</v>
      </c>
      <c r="AD33" s="3">
        <v>81.396000000000001</v>
      </c>
      <c r="AE33" s="3">
        <v>63.42</v>
      </c>
      <c r="AF33" s="3">
        <v>62.148000000000003</v>
      </c>
      <c r="AG33" s="3">
        <v>74.231999999999999</v>
      </c>
      <c r="AH33" s="3">
        <v>11.17</v>
      </c>
      <c r="AI33" s="3">
        <v>24.93</v>
      </c>
      <c r="AJ33" s="3">
        <v>67.5</v>
      </c>
      <c r="AK33" s="3">
        <v>184.86</v>
      </c>
      <c r="AL33" s="3">
        <v>80.294399999999996</v>
      </c>
      <c r="AM33" s="3">
        <v>258.19200000000001</v>
      </c>
      <c r="AN33" s="3">
        <v>51.24</v>
      </c>
      <c r="AO33" s="3">
        <v>187.87200000000001</v>
      </c>
      <c r="AP33" s="3">
        <v>192.78</v>
      </c>
      <c r="AQ33" s="3">
        <v>48.084000000000003</v>
      </c>
      <c r="AR33" s="3">
        <v>61.38</v>
      </c>
      <c r="AS33" s="3">
        <v>161.82</v>
      </c>
      <c r="AT33" s="3">
        <v>92.718000000000004</v>
      </c>
      <c r="AU33" s="4" t="s">
        <v>5</v>
      </c>
      <c r="AV33" s="3">
        <v>71.73</v>
      </c>
      <c r="AW33" s="3">
        <v>123.52500000000001</v>
      </c>
      <c r="AX33" s="3">
        <v>35.856000000000002</v>
      </c>
      <c r="AY33" s="3">
        <v>44.171999999999997</v>
      </c>
      <c r="AZ33" s="4" t="s">
        <v>5</v>
      </c>
      <c r="BA33" s="3">
        <v>61.29</v>
      </c>
      <c r="BB33" s="3">
        <v>45.036000000000001</v>
      </c>
      <c r="BC33" s="3">
        <v>91.411199999999994</v>
      </c>
      <c r="BD33" s="3">
        <v>133.19999999999999</v>
      </c>
      <c r="BE33" s="3">
        <v>49.92</v>
      </c>
      <c r="BF33" s="3">
        <v>36.054000000000002</v>
      </c>
      <c r="BG33" s="3">
        <v>86.76</v>
      </c>
      <c r="BH33" s="3">
        <v>52.884</v>
      </c>
      <c r="BI33" s="3">
        <v>107.514</v>
      </c>
      <c r="BJ33" s="3">
        <v>68.597999999999999</v>
      </c>
      <c r="BK33" s="3">
        <v>36.036000000000001</v>
      </c>
      <c r="BL33" s="3">
        <v>60.228000000000002</v>
      </c>
      <c r="BM33" s="3">
        <v>43.02</v>
      </c>
      <c r="BN33" s="3">
        <v>120.672</v>
      </c>
      <c r="BO33" s="3">
        <v>80.040000000000006</v>
      </c>
      <c r="BP33" s="3">
        <v>54.768000000000001</v>
      </c>
      <c r="BQ33" s="3">
        <v>77.207999999999998</v>
      </c>
      <c r="BR33" s="3">
        <v>141.24600000000001</v>
      </c>
      <c r="BS33" s="3">
        <v>70.668000000000006</v>
      </c>
      <c r="BT33" s="3">
        <v>118.6704</v>
      </c>
      <c r="BU33" s="3">
        <v>103.53</v>
      </c>
      <c r="BV33" s="3">
        <v>93.84</v>
      </c>
      <c r="BW33" s="3">
        <v>29.256</v>
      </c>
      <c r="BX33" s="3">
        <v>106.92</v>
      </c>
      <c r="BY33" s="3">
        <v>29.6</v>
      </c>
      <c r="BZ33" s="3">
        <v>79.59</v>
      </c>
      <c r="CA33" s="3">
        <v>144.96</v>
      </c>
      <c r="CB33" s="3">
        <v>252.15</v>
      </c>
      <c r="CC33" s="3">
        <v>137.08799999999999</v>
      </c>
      <c r="CD33" s="3">
        <v>113.31</v>
      </c>
      <c r="CE33" s="3">
        <v>75.168000000000006</v>
      </c>
      <c r="CF33" s="16">
        <f t="shared" si="2"/>
        <v>6572.6315999999997</v>
      </c>
      <c r="CG33" s="3">
        <v>181.48500000000001</v>
      </c>
      <c r="CH33" s="3">
        <v>142.77600000000001</v>
      </c>
      <c r="CI33" s="3">
        <v>146.20500000000001</v>
      </c>
      <c r="CJ33" s="3">
        <v>207.78</v>
      </c>
      <c r="CK33" s="3">
        <v>244.95</v>
      </c>
      <c r="CL33" s="3">
        <v>171.624</v>
      </c>
      <c r="CM33" s="3">
        <v>136.82400000000001</v>
      </c>
      <c r="CN33" s="3">
        <v>91.5</v>
      </c>
      <c r="CO33" s="3">
        <v>110.64</v>
      </c>
      <c r="CP33" s="3">
        <v>143.42400000000001</v>
      </c>
      <c r="CQ33" s="3">
        <v>113.76</v>
      </c>
      <c r="CR33" s="3">
        <v>263.16000000000003</v>
      </c>
      <c r="CS33" s="3">
        <v>269.79840000000002</v>
      </c>
      <c r="CT33" s="3">
        <v>180.27359999999999</v>
      </c>
      <c r="CU33" s="3">
        <v>179.46</v>
      </c>
      <c r="CV33" s="3">
        <v>123.6384</v>
      </c>
      <c r="CW33" s="3">
        <v>277.63200000000001</v>
      </c>
      <c r="CX33" s="3">
        <v>225.48</v>
      </c>
      <c r="CY33" s="3">
        <v>55.991999999999997</v>
      </c>
      <c r="CZ33" s="3">
        <v>104.544</v>
      </c>
      <c r="DA33" s="3">
        <v>587.88</v>
      </c>
      <c r="DB33" s="3">
        <v>438.58800000000002</v>
      </c>
      <c r="DC33" s="3">
        <v>266.45999999999998</v>
      </c>
      <c r="DD33" s="3">
        <v>116.13</v>
      </c>
      <c r="DE33" s="3">
        <v>670.44</v>
      </c>
      <c r="DF33" s="3">
        <v>180</v>
      </c>
      <c r="DG33" s="3">
        <v>78.3</v>
      </c>
      <c r="DH33" s="3">
        <v>43.037999999999997</v>
      </c>
      <c r="DI33" s="3">
        <v>121.995</v>
      </c>
      <c r="DJ33" s="3">
        <v>252.14400000000001</v>
      </c>
      <c r="DK33" s="3">
        <v>274.68</v>
      </c>
      <c r="DL33" s="3">
        <v>184.08</v>
      </c>
      <c r="DM33" s="3">
        <v>67.968000000000004</v>
      </c>
      <c r="DN33" s="3">
        <v>373.0752</v>
      </c>
      <c r="DO33" s="3">
        <v>204.12</v>
      </c>
      <c r="DP33" s="3">
        <v>165.52799999999999</v>
      </c>
      <c r="DQ33" s="3">
        <v>376.2</v>
      </c>
      <c r="DR33" s="3">
        <v>313.82400000000001</v>
      </c>
      <c r="DS33" s="3">
        <v>161.04</v>
      </c>
      <c r="DT33" s="3">
        <v>95.471999999999994</v>
      </c>
      <c r="DU33" s="3">
        <v>127.485</v>
      </c>
      <c r="DV33" s="3">
        <v>129.08160000000001</v>
      </c>
      <c r="DW33" s="3">
        <v>109.29600000000001</v>
      </c>
      <c r="DX33" s="3">
        <v>259.77600000000001</v>
      </c>
      <c r="DY33" s="3">
        <v>165.672</v>
      </c>
      <c r="DZ33" s="3">
        <v>62.668799999999997</v>
      </c>
      <c r="EA33" s="3">
        <v>264.77999999999997</v>
      </c>
      <c r="EB33" s="3">
        <v>56.1</v>
      </c>
      <c r="EC33" s="3">
        <v>197.32499999999999</v>
      </c>
      <c r="ED33" s="3">
        <v>260.39999999999998</v>
      </c>
      <c r="EE33" s="3">
        <v>176.83199999999999</v>
      </c>
      <c r="EF33" s="3">
        <v>255.21</v>
      </c>
      <c r="EG33" s="3">
        <v>136.44</v>
      </c>
      <c r="EH33" s="3">
        <v>203.256</v>
      </c>
      <c r="EI33" s="3">
        <v>135.84</v>
      </c>
      <c r="EJ33" s="3">
        <v>101.38500000000001</v>
      </c>
      <c r="EK33" s="3">
        <v>128.916</v>
      </c>
      <c r="EL33" s="3">
        <v>201.33600000000001</v>
      </c>
      <c r="EM33" s="3">
        <v>191.59200000000001</v>
      </c>
      <c r="EN33" s="3">
        <v>219.72</v>
      </c>
      <c r="EO33" s="3">
        <v>161.595</v>
      </c>
      <c r="EP33" s="3">
        <v>475.02</v>
      </c>
      <c r="EQ33" s="3">
        <v>293.08800000000002</v>
      </c>
      <c r="ER33" s="3">
        <v>196.785</v>
      </c>
      <c r="ES33" s="3">
        <v>413.16</v>
      </c>
      <c r="ET33" s="3">
        <v>211.65600000000001</v>
      </c>
      <c r="EU33" s="3">
        <v>347.98500000000001</v>
      </c>
      <c r="EV33" s="3">
        <v>388.35</v>
      </c>
      <c r="EW33" s="3">
        <v>91.08</v>
      </c>
      <c r="EX33" s="3">
        <v>314.16000000000003</v>
      </c>
      <c r="EY33" s="3">
        <v>251.28</v>
      </c>
      <c r="EZ33" s="3">
        <v>150.03</v>
      </c>
      <c r="FA33" s="3">
        <v>247.86</v>
      </c>
      <c r="FB33" s="3">
        <v>338.36399999999998</v>
      </c>
      <c r="FC33" s="3">
        <v>245.79</v>
      </c>
      <c r="FD33" s="3">
        <v>527.35500000000002</v>
      </c>
      <c r="FE33" s="17">
        <f t="shared" si="3"/>
        <v>16378.578000000003</v>
      </c>
    </row>
    <row r="34" spans="1:161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18</v>
      </c>
      <c r="G34" s="3">
        <v>59.448</v>
      </c>
      <c r="H34" s="3">
        <v>170.37</v>
      </c>
      <c r="I34" s="3">
        <v>105.72</v>
      </c>
      <c r="J34" s="3">
        <v>107.124</v>
      </c>
      <c r="K34" s="3">
        <v>53.207999999999998</v>
      </c>
      <c r="L34" s="3">
        <v>47.49</v>
      </c>
      <c r="M34" s="3">
        <v>175.03200000000001</v>
      </c>
      <c r="N34" s="3">
        <v>33.435000000000002</v>
      </c>
      <c r="O34" s="3">
        <v>86.441999999999993</v>
      </c>
      <c r="P34" s="3">
        <v>83.796000000000006</v>
      </c>
      <c r="Q34" s="3">
        <v>59.34</v>
      </c>
      <c r="R34" s="3">
        <v>58.512</v>
      </c>
      <c r="S34" s="3">
        <v>38.76</v>
      </c>
      <c r="T34" s="3">
        <v>95.85</v>
      </c>
      <c r="U34" s="3">
        <v>75.36</v>
      </c>
      <c r="V34" s="3">
        <v>87.695999999999998</v>
      </c>
      <c r="W34" s="3">
        <v>47.49</v>
      </c>
      <c r="X34" s="3">
        <v>97.694999999999993</v>
      </c>
      <c r="Y34" s="3">
        <v>91.296000000000006</v>
      </c>
      <c r="Z34" s="3">
        <v>16.62</v>
      </c>
      <c r="AA34" s="3">
        <v>10.752000000000001</v>
      </c>
      <c r="AB34" s="3">
        <v>76.665000000000006</v>
      </c>
      <c r="AC34" s="3">
        <v>106.464</v>
      </c>
      <c r="AD34" s="3">
        <v>79.811999999999998</v>
      </c>
      <c r="AE34" s="3">
        <v>59.76</v>
      </c>
      <c r="AF34" s="3">
        <v>64.872</v>
      </c>
      <c r="AG34" s="3">
        <v>69.251999999999995</v>
      </c>
      <c r="AH34" s="3">
        <v>12.33</v>
      </c>
      <c r="AI34" s="3">
        <v>21.78</v>
      </c>
      <c r="AJ34" s="3">
        <v>65.55</v>
      </c>
      <c r="AK34" s="3">
        <v>198.06</v>
      </c>
      <c r="AL34" s="3">
        <v>86.054400000000001</v>
      </c>
      <c r="AM34" s="3">
        <v>260.37</v>
      </c>
      <c r="AN34" s="3">
        <v>51.375</v>
      </c>
      <c r="AO34" s="3">
        <v>175.36799999999999</v>
      </c>
      <c r="AP34" s="3">
        <v>188.88</v>
      </c>
      <c r="AQ34" s="3">
        <v>46.188000000000002</v>
      </c>
      <c r="AR34" s="3">
        <v>64.5</v>
      </c>
      <c r="AS34" s="3">
        <v>168.40799999999999</v>
      </c>
      <c r="AT34" s="3">
        <v>90.36</v>
      </c>
      <c r="AU34" s="4" t="s">
        <v>5</v>
      </c>
      <c r="AV34" s="3">
        <v>74.430000000000007</v>
      </c>
      <c r="AW34" s="3">
        <v>146.61000000000001</v>
      </c>
      <c r="AX34" s="3">
        <v>34.607999999999997</v>
      </c>
      <c r="AY34" s="3">
        <v>44.52</v>
      </c>
      <c r="AZ34" s="4" t="s">
        <v>5</v>
      </c>
      <c r="BA34" s="3">
        <v>55.17</v>
      </c>
      <c r="BB34" s="3">
        <v>42.216000000000001</v>
      </c>
      <c r="BC34" s="3">
        <v>88.876800000000003</v>
      </c>
      <c r="BD34" s="3">
        <v>120.825</v>
      </c>
      <c r="BE34" s="3">
        <v>52.44</v>
      </c>
      <c r="BF34" s="3">
        <v>33.905999999999999</v>
      </c>
      <c r="BG34" s="3">
        <v>88.248000000000005</v>
      </c>
      <c r="BH34" s="3">
        <v>57.515999999999998</v>
      </c>
      <c r="BI34" s="3">
        <v>103.28400000000001</v>
      </c>
      <c r="BJ34" s="3">
        <v>68.292000000000002</v>
      </c>
      <c r="BK34" s="3">
        <v>34.488</v>
      </c>
      <c r="BL34" s="3">
        <v>52.631999999999998</v>
      </c>
      <c r="BM34" s="3">
        <v>38.898000000000003</v>
      </c>
      <c r="BN34" s="3">
        <v>122.688</v>
      </c>
      <c r="BO34" s="3">
        <v>94.224000000000004</v>
      </c>
      <c r="BP34" s="3">
        <v>51.756</v>
      </c>
      <c r="BQ34" s="3">
        <v>74.676000000000002</v>
      </c>
      <c r="BR34" s="3">
        <v>138.96</v>
      </c>
      <c r="BS34" s="3">
        <v>74.591999999999999</v>
      </c>
      <c r="BT34" s="3">
        <v>112.6656</v>
      </c>
      <c r="BU34" s="3">
        <v>90</v>
      </c>
      <c r="BV34" s="3">
        <v>92.46</v>
      </c>
      <c r="BW34" s="3">
        <v>29.952000000000002</v>
      </c>
      <c r="BX34" s="3">
        <v>97.41</v>
      </c>
      <c r="BY34" s="3">
        <v>29.6</v>
      </c>
      <c r="BZ34" s="3">
        <v>77.64</v>
      </c>
      <c r="CA34" s="3">
        <v>148.97999999999999</v>
      </c>
      <c r="CB34" s="3">
        <v>232.56</v>
      </c>
      <c r="CC34" s="3">
        <v>148.536</v>
      </c>
      <c r="CD34" s="3">
        <v>118.30500000000001</v>
      </c>
      <c r="CE34" s="3">
        <v>99.48</v>
      </c>
      <c r="CF34" s="16">
        <f t="shared" si="2"/>
        <v>6458.9288000000006</v>
      </c>
      <c r="CG34" s="3">
        <v>182.16</v>
      </c>
      <c r="CH34" s="3">
        <v>141.93600000000001</v>
      </c>
      <c r="CI34" s="3">
        <v>151.155</v>
      </c>
      <c r="CJ34" s="3">
        <v>213.48</v>
      </c>
      <c r="CK34" s="3">
        <v>240.9</v>
      </c>
      <c r="CL34" s="3">
        <v>168.38399999999999</v>
      </c>
      <c r="CM34" s="3">
        <v>153.28800000000001</v>
      </c>
      <c r="CN34" s="3">
        <v>84.3</v>
      </c>
      <c r="CO34" s="3">
        <v>105.72</v>
      </c>
      <c r="CP34" s="3">
        <v>123.0912</v>
      </c>
      <c r="CQ34" s="3">
        <v>117.072</v>
      </c>
      <c r="CR34" s="3">
        <v>251.4</v>
      </c>
      <c r="CS34" s="3">
        <v>297.04320000000001</v>
      </c>
      <c r="CT34" s="3">
        <v>196.68960000000001</v>
      </c>
      <c r="CU34" s="3">
        <v>184.86</v>
      </c>
      <c r="CV34" s="3">
        <v>119.3184</v>
      </c>
      <c r="CW34" s="3">
        <v>273.74400000000003</v>
      </c>
      <c r="CX34" s="3">
        <v>191.256</v>
      </c>
      <c r="CY34" s="3">
        <v>57.408000000000001</v>
      </c>
      <c r="CZ34" s="3">
        <v>104.63039999999999</v>
      </c>
      <c r="DA34" s="3">
        <v>573.48</v>
      </c>
      <c r="DB34" s="3">
        <v>432.28800000000001</v>
      </c>
      <c r="DC34" s="3">
        <v>279.89999999999998</v>
      </c>
      <c r="DD34" s="3">
        <v>101.16</v>
      </c>
      <c r="DE34" s="3">
        <v>638.58000000000004</v>
      </c>
      <c r="DF34" s="3">
        <v>206.19</v>
      </c>
      <c r="DG34" s="3">
        <v>90.611999999999995</v>
      </c>
      <c r="DH34" s="3">
        <v>40.932000000000002</v>
      </c>
      <c r="DI34" s="3">
        <v>134.14500000000001</v>
      </c>
      <c r="DJ34" s="3">
        <v>272.88</v>
      </c>
      <c r="DK34" s="3">
        <v>260.59500000000003</v>
      </c>
      <c r="DL34" s="3">
        <v>183.6</v>
      </c>
      <c r="DM34" s="3">
        <v>68.688000000000002</v>
      </c>
      <c r="DN34" s="3">
        <v>406.85759999999999</v>
      </c>
      <c r="DO34" s="3">
        <v>189.36</v>
      </c>
      <c r="DP34" s="3">
        <v>151.16399999999999</v>
      </c>
      <c r="DQ34" s="3">
        <v>381.15</v>
      </c>
      <c r="DR34" s="3">
        <v>286.08</v>
      </c>
      <c r="DS34" s="3">
        <v>152.63999999999999</v>
      </c>
      <c r="DT34" s="3">
        <v>96.408000000000001</v>
      </c>
      <c r="DU34" s="3">
        <v>125.955</v>
      </c>
      <c r="DV34" s="3">
        <v>125.1936</v>
      </c>
      <c r="DW34" s="3">
        <v>112.104</v>
      </c>
      <c r="DX34" s="3">
        <v>259.05599999999998</v>
      </c>
      <c r="DY34" s="3">
        <v>171.57599999999999</v>
      </c>
      <c r="DZ34" s="3">
        <v>58.5792</v>
      </c>
      <c r="EA34" s="3">
        <v>261.08999999999997</v>
      </c>
      <c r="EB34" s="3">
        <v>53.58</v>
      </c>
      <c r="EC34" s="3">
        <v>199.39500000000001</v>
      </c>
      <c r="ED34" s="3">
        <v>253.5</v>
      </c>
      <c r="EE34" s="3">
        <v>176.6592</v>
      </c>
      <c r="EF34" s="3">
        <v>250.74</v>
      </c>
      <c r="EG34" s="3">
        <v>127.72799999999999</v>
      </c>
      <c r="EH34" s="3">
        <v>218.988</v>
      </c>
      <c r="EI34" s="3">
        <v>140.1</v>
      </c>
      <c r="EJ34" s="3">
        <v>113.22</v>
      </c>
      <c r="EK34" s="3">
        <v>127.548</v>
      </c>
      <c r="EL34" s="3">
        <v>208.24799999999999</v>
      </c>
      <c r="EM34" s="3">
        <v>186.53399999999999</v>
      </c>
      <c r="EN34" s="3">
        <v>200.73</v>
      </c>
      <c r="EO34" s="3">
        <v>158.08500000000001</v>
      </c>
      <c r="EP34" s="3">
        <v>464.04</v>
      </c>
      <c r="EQ34" s="3">
        <v>285.24</v>
      </c>
      <c r="ER34" s="3">
        <v>187.92</v>
      </c>
      <c r="ES34" s="3">
        <v>414.6</v>
      </c>
      <c r="ET34" s="3">
        <v>263.06400000000002</v>
      </c>
      <c r="EU34" s="3">
        <v>305.27999999999997</v>
      </c>
      <c r="EV34" s="3">
        <v>379.35</v>
      </c>
      <c r="EW34" s="3">
        <v>124.71</v>
      </c>
      <c r="EX34" s="3">
        <v>299.39999999999998</v>
      </c>
      <c r="EY34" s="3">
        <v>247.77</v>
      </c>
      <c r="EZ34" s="3">
        <v>150.03</v>
      </c>
      <c r="FA34" s="3">
        <v>271.35000000000002</v>
      </c>
      <c r="FB34" s="3">
        <v>326.952</v>
      </c>
      <c r="FC34" s="3">
        <v>252.27</v>
      </c>
      <c r="FD34" s="3">
        <v>527.85</v>
      </c>
      <c r="FE34" s="17">
        <f t="shared" si="3"/>
        <v>16332.980399999999</v>
      </c>
    </row>
    <row r="35" spans="1:161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18</v>
      </c>
      <c r="G35" s="3">
        <v>59.52</v>
      </c>
      <c r="H35" s="3">
        <v>154.97999999999999</v>
      </c>
      <c r="I35" s="3">
        <v>102.792</v>
      </c>
      <c r="J35" s="3">
        <v>134.82</v>
      </c>
      <c r="K35" s="3">
        <v>54.36</v>
      </c>
      <c r="L35" s="3">
        <v>46.68</v>
      </c>
      <c r="M35" s="3">
        <v>169.36799999999999</v>
      </c>
      <c r="N35" s="3">
        <v>33.615000000000002</v>
      </c>
      <c r="O35" s="3">
        <v>67.38</v>
      </c>
      <c r="P35" s="3">
        <v>78.396000000000001</v>
      </c>
      <c r="Q35" s="3">
        <v>59.04</v>
      </c>
      <c r="R35" s="3">
        <v>58.188000000000002</v>
      </c>
      <c r="S35" s="3">
        <v>36.695999999999998</v>
      </c>
      <c r="T35" s="3">
        <v>97.68</v>
      </c>
      <c r="U35" s="3">
        <v>72.647999999999996</v>
      </c>
      <c r="V35" s="3">
        <v>79.833600000000004</v>
      </c>
      <c r="W35" s="3">
        <v>45.84</v>
      </c>
      <c r="X35" s="3">
        <v>102.5325</v>
      </c>
      <c r="Y35" s="3">
        <v>96.24</v>
      </c>
      <c r="Z35" s="3">
        <v>16.751999999999999</v>
      </c>
      <c r="AA35" s="3">
        <v>11.382</v>
      </c>
      <c r="AB35" s="3">
        <v>71.924999999999997</v>
      </c>
      <c r="AC35" s="3">
        <v>105.432</v>
      </c>
      <c r="AD35" s="3">
        <v>77.471999999999994</v>
      </c>
      <c r="AE35" s="3">
        <v>64.650000000000006</v>
      </c>
      <c r="AF35" s="3">
        <v>61.572000000000003</v>
      </c>
      <c r="AG35" s="3">
        <v>65.099999999999994</v>
      </c>
      <c r="AH35" s="3">
        <v>13.13</v>
      </c>
      <c r="AI35" s="3">
        <v>20.61</v>
      </c>
      <c r="AJ35" s="3">
        <v>65.73</v>
      </c>
      <c r="AK35" s="3">
        <v>186.96</v>
      </c>
      <c r="AL35" s="3">
        <v>84.614400000000003</v>
      </c>
      <c r="AM35" s="3">
        <v>264.88799999999998</v>
      </c>
      <c r="AN35" s="3">
        <v>53.145000000000003</v>
      </c>
      <c r="AO35" s="3">
        <v>86.855999999999995</v>
      </c>
      <c r="AP35" s="3">
        <v>190.32</v>
      </c>
      <c r="AQ35" s="3">
        <v>44.207999999999998</v>
      </c>
      <c r="AR35" s="3">
        <v>67.02</v>
      </c>
      <c r="AS35" s="3">
        <v>163.76400000000001</v>
      </c>
      <c r="AT35" s="3">
        <v>90.683999999999997</v>
      </c>
      <c r="AU35" s="4" t="s">
        <v>5</v>
      </c>
      <c r="AV35" s="3">
        <v>73.935000000000002</v>
      </c>
      <c r="AW35" s="3">
        <v>140.66999999999999</v>
      </c>
      <c r="AX35" s="3">
        <v>37.752000000000002</v>
      </c>
      <c r="AY35" s="3">
        <v>48.12</v>
      </c>
      <c r="AZ35" s="4" t="s">
        <v>5</v>
      </c>
      <c r="BA35" s="3">
        <v>54.06</v>
      </c>
      <c r="BB35" s="3">
        <v>42.372</v>
      </c>
      <c r="BC35" s="3">
        <v>88.473600000000005</v>
      </c>
      <c r="BD35" s="3">
        <v>124.965</v>
      </c>
      <c r="BE35" s="3">
        <v>50.712000000000003</v>
      </c>
      <c r="BF35" s="3">
        <v>33.341999999999999</v>
      </c>
      <c r="BG35" s="3">
        <v>109.56</v>
      </c>
      <c r="BH35" s="3">
        <v>55.332000000000001</v>
      </c>
      <c r="BI35" s="3">
        <v>106.66800000000001</v>
      </c>
      <c r="BJ35" s="3">
        <v>63.432000000000002</v>
      </c>
      <c r="BK35" s="3">
        <v>38.25</v>
      </c>
      <c r="BL35" s="3">
        <v>46.548000000000002</v>
      </c>
      <c r="BM35" s="3">
        <v>39.491999999999997</v>
      </c>
      <c r="BN35" s="3">
        <v>117.432</v>
      </c>
      <c r="BO35" s="3">
        <v>91.536000000000001</v>
      </c>
      <c r="BP35" s="3">
        <v>50.76</v>
      </c>
      <c r="BQ35" s="3">
        <v>72.731999999999999</v>
      </c>
      <c r="BR35" s="3">
        <v>143.208</v>
      </c>
      <c r="BS35" s="3">
        <v>77.292000000000002</v>
      </c>
      <c r="BT35" s="3">
        <v>124.1568</v>
      </c>
      <c r="BU35" s="3">
        <v>89.46</v>
      </c>
      <c r="BV35" s="3">
        <v>85.26</v>
      </c>
      <c r="BW35" s="3">
        <v>28.344000000000001</v>
      </c>
      <c r="BX35" s="3">
        <v>100.17</v>
      </c>
      <c r="BY35" s="3">
        <v>29.6</v>
      </c>
      <c r="BZ35" s="3">
        <v>78.36</v>
      </c>
      <c r="CA35" s="3">
        <v>152.63999999999999</v>
      </c>
      <c r="CB35" s="3">
        <v>224.58</v>
      </c>
      <c r="CC35" s="3">
        <v>141.714</v>
      </c>
      <c r="CD35" s="3">
        <v>115.92</v>
      </c>
      <c r="CE35" s="3">
        <v>92.736000000000004</v>
      </c>
      <c r="CF35" s="16">
        <f t="shared" si="2"/>
        <v>6326.4079000000002</v>
      </c>
      <c r="CG35" s="3">
        <v>184.005</v>
      </c>
      <c r="CH35" s="3">
        <v>149.50800000000001</v>
      </c>
      <c r="CI35" s="3">
        <v>158.535</v>
      </c>
      <c r="CJ35" s="3">
        <v>215.88</v>
      </c>
      <c r="CK35" s="3">
        <v>233.85</v>
      </c>
      <c r="CL35" s="3">
        <v>168.84</v>
      </c>
      <c r="CM35" s="3">
        <v>142.83600000000001</v>
      </c>
      <c r="CN35" s="3">
        <v>86.28</v>
      </c>
      <c r="CO35" s="3">
        <v>102.792</v>
      </c>
      <c r="CP35" s="3">
        <v>114.39360000000001</v>
      </c>
      <c r="CQ35" s="3">
        <v>123.84</v>
      </c>
      <c r="CR35" s="3">
        <v>245.4</v>
      </c>
      <c r="CS35" s="3">
        <v>290.59199999999998</v>
      </c>
      <c r="CT35" s="3">
        <v>193.49279999999999</v>
      </c>
      <c r="CU35" s="3">
        <v>175.36500000000001</v>
      </c>
      <c r="CV35" s="3">
        <v>121.6512</v>
      </c>
      <c r="CW35" s="3">
        <v>274.89600000000002</v>
      </c>
      <c r="CX35" s="3">
        <v>178.24799999999999</v>
      </c>
      <c r="CY35" s="3">
        <v>55.8</v>
      </c>
      <c r="CZ35" s="3">
        <v>108.3456</v>
      </c>
      <c r="DA35" s="3">
        <v>579.34799999999996</v>
      </c>
      <c r="DB35" s="3">
        <v>443.34</v>
      </c>
      <c r="DC35" s="3">
        <v>269.04000000000002</v>
      </c>
      <c r="DD35" s="3">
        <v>99.84</v>
      </c>
      <c r="DE35" s="3">
        <v>624.72</v>
      </c>
      <c r="DF35" s="3">
        <v>203.1</v>
      </c>
      <c r="DG35" s="3">
        <v>87.587999999999994</v>
      </c>
      <c r="DH35" s="3">
        <v>40.607999999999997</v>
      </c>
      <c r="DI35" s="3">
        <v>141.84</v>
      </c>
      <c r="DJ35" s="3">
        <v>259.2</v>
      </c>
      <c r="DK35" s="3">
        <v>262.935</v>
      </c>
      <c r="DL35" s="3">
        <v>177.84</v>
      </c>
      <c r="DM35" s="3">
        <v>69.552000000000007</v>
      </c>
      <c r="DN35" s="3">
        <v>356.14080000000001</v>
      </c>
      <c r="DO35" s="3">
        <v>176.52</v>
      </c>
      <c r="DP35" s="3">
        <v>146.73599999999999</v>
      </c>
      <c r="DQ35" s="3">
        <v>378.9</v>
      </c>
      <c r="DR35" s="3">
        <v>278.66399999999999</v>
      </c>
      <c r="DS35" s="3">
        <v>169.2</v>
      </c>
      <c r="DT35" s="3">
        <v>97.272000000000006</v>
      </c>
      <c r="DU35" s="3">
        <v>130.05000000000001</v>
      </c>
      <c r="DV35" s="3">
        <v>120.7008</v>
      </c>
      <c r="DW35" s="3">
        <v>112.64400000000001</v>
      </c>
      <c r="DX35" s="3">
        <v>250.56</v>
      </c>
      <c r="DY35" s="3">
        <v>166.428</v>
      </c>
      <c r="DZ35" s="3">
        <v>55.699199999999998</v>
      </c>
      <c r="EA35" s="3">
        <v>252.63</v>
      </c>
      <c r="EB35" s="3">
        <v>52.463999999999999</v>
      </c>
      <c r="EC35" s="3">
        <v>198.04499999999999</v>
      </c>
      <c r="ED35" s="3">
        <v>258.60000000000002</v>
      </c>
      <c r="EE35" s="3">
        <v>173.03039999999999</v>
      </c>
      <c r="EF35" s="3">
        <v>252.15</v>
      </c>
      <c r="EG35" s="3">
        <v>129.38399999999999</v>
      </c>
      <c r="EH35" s="3">
        <v>203.292</v>
      </c>
      <c r="EI35" s="3">
        <v>175.44</v>
      </c>
      <c r="EJ35" s="3">
        <v>136.30500000000001</v>
      </c>
      <c r="EK35" s="3">
        <v>120.92400000000001</v>
      </c>
      <c r="EL35" s="3">
        <v>203.61600000000001</v>
      </c>
      <c r="EM35" s="3">
        <v>247.80600000000001</v>
      </c>
      <c r="EN35" s="3">
        <v>197.82</v>
      </c>
      <c r="EO35" s="3">
        <v>152.37</v>
      </c>
      <c r="EP35" s="3">
        <v>471.33</v>
      </c>
      <c r="EQ35" s="3">
        <v>276.64800000000002</v>
      </c>
      <c r="ER35" s="3">
        <v>185.31</v>
      </c>
      <c r="ES35" s="3">
        <v>405.06</v>
      </c>
      <c r="ET35" s="3">
        <v>229.30799999999999</v>
      </c>
      <c r="EU35" s="3">
        <v>305.10000000000002</v>
      </c>
      <c r="EV35" s="3">
        <v>376.065</v>
      </c>
      <c r="EW35" s="3">
        <v>167.79</v>
      </c>
      <c r="EX35" s="3">
        <v>229.14</v>
      </c>
      <c r="EY35" s="3">
        <v>242.82</v>
      </c>
      <c r="EZ35" s="3">
        <v>140.94</v>
      </c>
      <c r="FA35" s="3">
        <v>271.26</v>
      </c>
      <c r="FB35" s="3">
        <v>322.16399999999999</v>
      </c>
      <c r="FC35" s="3">
        <v>230.22</v>
      </c>
      <c r="FD35" s="3">
        <v>478.62</v>
      </c>
      <c r="FE35" s="17">
        <f t="shared" si="3"/>
        <v>16108.667400000002</v>
      </c>
    </row>
    <row r="36" spans="1:161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18</v>
      </c>
      <c r="G36" s="3">
        <v>62.112000000000002</v>
      </c>
      <c r="H36" s="3">
        <v>141.30000000000001</v>
      </c>
      <c r="I36" s="3">
        <v>102.14400000000001</v>
      </c>
      <c r="J36" s="3">
        <v>101.928</v>
      </c>
      <c r="K36" s="3">
        <v>49.68</v>
      </c>
      <c r="L36" s="3">
        <v>41.13</v>
      </c>
      <c r="M36" s="3">
        <v>169.14</v>
      </c>
      <c r="N36" s="3">
        <v>31.364999999999998</v>
      </c>
      <c r="O36" s="3">
        <v>124.134</v>
      </c>
      <c r="P36" s="3">
        <v>72.06</v>
      </c>
      <c r="Q36" s="3">
        <v>58.77</v>
      </c>
      <c r="R36" s="3">
        <v>53.856000000000002</v>
      </c>
      <c r="S36" s="3">
        <v>38.088000000000001</v>
      </c>
      <c r="T36" s="3">
        <v>96.06</v>
      </c>
      <c r="U36" s="3">
        <v>79.584000000000003</v>
      </c>
      <c r="V36" s="3">
        <v>82.209599999999995</v>
      </c>
      <c r="W36" s="3">
        <v>39.795000000000002</v>
      </c>
      <c r="X36" s="3">
        <v>109.8</v>
      </c>
      <c r="Y36" s="3">
        <v>88.92</v>
      </c>
      <c r="Z36" s="3">
        <v>15.504</v>
      </c>
      <c r="AA36" s="3">
        <v>11.423999999999999</v>
      </c>
      <c r="AB36" s="3">
        <v>70.125</v>
      </c>
      <c r="AC36" s="3">
        <v>103.872</v>
      </c>
      <c r="AD36" s="3">
        <v>92.268000000000001</v>
      </c>
      <c r="AE36" s="3">
        <v>57.9</v>
      </c>
      <c r="AF36" s="3">
        <v>60.731999999999999</v>
      </c>
      <c r="AG36" s="3">
        <v>65.58</v>
      </c>
      <c r="AH36" s="3">
        <v>14.97</v>
      </c>
      <c r="AI36" s="3">
        <v>18.45</v>
      </c>
      <c r="AJ36" s="3">
        <v>73.349999999999994</v>
      </c>
      <c r="AK36" s="3">
        <v>176.28</v>
      </c>
      <c r="AL36" s="3">
        <v>78.105599999999995</v>
      </c>
      <c r="AM36" s="3">
        <v>261.072</v>
      </c>
      <c r="AN36" s="3">
        <v>53.055</v>
      </c>
      <c r="AO36" s="3">
        <v>71.304000000000002</v>
      </c>
      <c r="AP36" s="3">
        <v>184.488</v>
      </c>
      <c r="AQ36" s="3">
        <v>44.256</v>
      </c>
      <c r="AR36" s="3">
        <v>65.64</v>
      </c>
      <c r="AS36" s="3">
        <v>153.828</v>
      </c>
      <c r="AT36" s="3">
        <v>89.081999999999994</v>
      </c>
      <c r="AU36" s="4" t="s">
        <v>5</v>
      </c>
      <c r="AV36" s="3">
        <v>76.814999999999998</v>
      </c>
      <c r="AW36" s="3">
        <v>138.285</v>
      </c>
      <c r="AX36" s="3">
        <v>39.911999999999999</v>
      </c>
      <c r="AY36" s="3">
        <v>47.723999999999997</v>
      </c>
      <c r="AZ36" s="4" t="s">
        <v>5</v>
      </c>
      <c r="BA36" s="3">
        <v>52.95</v>
      </c>
      <c r="BB36" s="3">
        <v>43.26</v>
      </c>
      <c r="BC36" s="3">
        <v>86.4</v>
      </c>
      <c r="BD36" s="3">
        <v>121.905</v>
      </c>
      <c r="BE36" s="3">
        <v>47.688000000000002</v>
      </c>
      <c r="BF36" s="3">
        <v>32.832000000000001</v>
      </c>
      <c r="BG36" s="3">
        <v>107.328</v>
      </c>
      <c r="BH36" s="3">
        <v>54.444000000000003</v>
      </c>
      <c r="BI36" s="3">
        <v>104.958</v>
      </c>
      <c r="BJ36" s="3">
        <v>58.823999999999998</v>
      </c>
      <c r="BK36" s="3">
        <v>37.979999999999997</v>
      </c>
      <c r="BL36" s="3">
        <v>81.323999999999998</v>
      </c>
      <c r="BM36" s="3">
        <v>38.124000000000002</v>
      </c>
      <c r="BN36" s="3">
        <v>113.724</v>
      </c>
      <c r="BO36" s="3">
        <v>89.567999999999998</v>
      </c>
      <c r="BP36" s="3">
        <v>48.372</v>
      </c>
      <c r="BQ36" s="3">
        <v>71.352000000000004</v>
      </c>
      <c r="BR36" s="3">
        <v>142.95599999999999</v>
      </c>
      <c r="BS36" s="3">
        <v>79.968000000000004</v>
      </c>
      <c r="BT36" s="3">
        <v>119.44799999999999</v>
      </c>
      <c r="BU36" s="3">
        <v>89.88</v>
      </c>
      <c r="BV36" s="3">
        <v>77.400000000000006</v>
      </c>
      <c r="BW36" s="3">
        <v>25.547999999999998</v>
      </c>
      <c r="BX36" s="3">
        <v>93.78</v>
      </c>
      <c r="BY36" s="3">
        <v>29.6</v>
      </c>
      <c r="BZ36" s="3">
        <v>83.19</v>
      </c>
      <c r="CA36" s="3">
        <v>125.76</v>
      </c>
      <c r="CB36" s="3">
        <v>212.91</v>
      </c>
      <c r="CC36" s="3">
        <v>117.97199999999999</v>
      </c>
      <c r="CD36" s="3">
        <v>105.075</v>
      </c>
      <c r="CE36" s="3">
        <v>88.727999999999994</v>
      </c>
      <c r="CF36" s="16">
        <f t="shared" si="2"/>
        <v>6189.3451999999979</v>
      </c>
      <c r="CG36" s="3">
        <v>183.91499999999999</v>
      </c>
      <c r="CH36" s="3">
        <v>151.512</v>
      </c>
      <c r="CI36" s="3">
        <v>167.26499999999999</v>
      </c>
      <c r="CJ36" s="3">
        <v>214.5</v>
      </c>
      <c r="CK36" s="3">
        <v>225.15</v>
      </c>
      <c r="CL36" s="3">
        <v>195.024</v>
      </c>
      <c r="CM36" s="3">
        <v>137.904</v>
      </c>
      <c r="CN36" s="3">
        <v>84</v>
      </c>
      <c r="CO36" s="3">
        <v>102.14400000000001</v>
      </c>
      <c r="CP36" s="3">
        <v>105.6384</v>
      </c>
      <c r="CQ36" s="3">
        <v>121.788</v>
      </c>
      <c r="CR36" s="3">
        <v>242.4</v>
      </c>
      <c r="CS36" s="3">
        <v>289.44</v>
      </c>
      <c r="CT36" s="3">
        <v>169.4736</v>
      </c>
      <c r="CU36" s="3">
        <v>173.34</v>
      </c>
      <c r="CV36" s="3">
        <v>118.49760000000001</v>
      </c>
      <c r="CW36" s="3">
        <v>265.82400000000001</v>
      </c>
      <c r="CX36" s="3">
        <v>170.232</v>
      </c>
      <c r="CY36" s="3">
        <v>55.776000000000003</v>
      </c>
      <c r="CZ36" s="3">
        <v>107.4816</v>
      </c>
      <c r="DA36" s="3">
        <v>770.43600000000004</v>
      </c>
      <c r="DB36" s="3">
        <v>442.69200000000001</v>
      </c>
      <c r="DC36" s="3">
        <v>271.8</v>
      </c>
      <c r="DD36" s="3">
        <v>99.12</v>
      </c>
      <c r="DE36" s="3">
        <v>612.66</v>
      </c>
      <c r="DF36" s="3">
        <v>196.29</v>
      </c>
      <c r="DG36" s="3">
        <v>107.02800000000001</v>
      </c>
      <c r="DH36" s="3">
        <v>40.950000000000003</v>
      </c>
      <c r="DI36" s="3">
        <v>136.57499999999999</v>
      </c>
      <c r="DJ36" s="3">
        <v>249.84</v>
      </c>
      <c r="DK36" s="3">
        <v>257.58</v>
      </c>
      <c r="DL36" s="3">
        <v>174.96</v>
      </c>
      <c r="DM36" s="3">
        <v>75.563999999999993</v>
      </c>
      <c r="DN36" s="3">
        <v>325.9008</v>
      </c>
      <c r="DO36" s="3">
        <v>176.04</v>
      </c>
      <c r="DP36" s="3">
        <v>139.03200000000001</v>
      </c>
      <c r="DQ36" s="3">
        <v>383.25</v>
      </c>
      <c r="DR36" s="3">
        <v>274.72800000000001</v>
      </c>
      <c r="DS36" s="3">
        <v>146.58000000000001</v>
      </c>
      <c r="DT36" s="3">
        <v>99.215999999999994</v>
      </c>
      <c r="DU36" s="3">
        <v>136.125</v>
      </c>
      <c r="DV36" s="3">
        <v>118.5408</v>
      </c>
      <c r="DW36" s="3">
        <v>111.024</v>
      </c>
      <c r="DX36" s="3">
        <v>234.72</v>
      </c>
      <c r="DY36" s="3">
        <v>159.684</v>
      </c>
      <c r="DZ36" s="3">
        <v>56.16</v>
      </c>
      <c r="EA36" s="3">
        <v>259.33499999999998</v>
      </c>
      <c r="EB36" s="3">
        <v>53.387999999999998</v>
      </c>
      <c r="EC36" s="3">
        <v>197.73</v>
      </c>
      <c r="ED36" s="3">
        <v>267.60000000000002</v>
      </c>
      <c r="EE36" s="3">
        <v>156.38399999999999</v>
      </c>
      <c r="EF36" s="3">
        <v>242.28</v>
      </c>
      <c r="EG36" s="3">
        <v>123.03</v>
      </c>
      <c r="EH36" s="3">
        <v>200.88</v>
      </c>
      <c r="EI36" s="3">
        <v>176.34</v>
      </c>
      <c r="EJ36" s="3">
        <v>143.63999999999999</v>
      </c>
      <c r="EK36" s="3">
        <v>118.548</v>
      </c>
      <c r="EL36" s="3">
        <v>181.96799999999999</v>
      </c>
      <c r="EM36" s="3">
        <v>272.48399999999998</v>
      </c>
      <c r="EN36" s="3">
        <v>202.38</v>
      </c>
      <c r="EO36" s="3">
        <v>146.97</v>
      </c>
      <c r="EP36" s="3">
        <v>438.84</v>
      </c>
      <c r="EQ36" s="3">
        <v>269.06400000000002</v>
      </c>
      <c r="ER36" s="3">
        <v>182.47499999999999</v>
      </c>
      <c r="ES36" s="3">
        <v>389.37</v>
      </c>
      <c r="ET36" s="3">
        <v>218.244</v>
      </c>
      <c r="EU36" s="3">
        <v>306.45</v>
      </c>
      <c r="EV36" s="3">
        <v>344.97</v>
      </c>
      <c r="EW36" s="3">
        <v>190.08</v>
      </c>
      <c r="EX36" s="3">
        <v>216.72</v>
      </c>
      <c r="EY36" s="3">
        <v>218.88</v>
      </c>
      <c r="EZ36" s="3">
        <v>135.18</v>
      </c>
      <c r="FA36" s="3">
        <v>235.89</v>
      </c>
      <c r="FB36" s="3">
        <v>311.70600000000002</v>
      </c>
      <c r="FC36" s="3">
        <v>203.94</v>
      </c>
      <c r="FD36" s="3">
        <v>498.15</v>
      </c>
      <c r="FE36" s="17">
        <f t="shared" si="3"/>
        <v>15980.7168</v>
      </c>
    </row>
    <row r="37" spans="1:161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18</v>
      </c>
      <c r="G37" s="3">
        <v>76.536000000000001</v>
      </c>
      <c r="H37" s="3">
        <v>133.26</v>
      </c>
      <c r="I37" s="3">
        <v>97.2</v>
      </c>
      <c r="J37" s="3">
        <v>108.456</v>
      </c>
      <c r="K37" s="3">
        <v>50.064</v>
      </c>
      <c r="L37" s="3">
        <v>42.54</v>
      </c>
      <c r="M37" s="3">
        <v>160.452</v>
      </c>
      <c r="N37" s="3">
        <v>32.625</v>
      </c>
      <c r="O37" s="3">
        <v>105.492</v>
      </c>
      <c r="P37" s="3">
        <v>77.135999999999996</v>
      </c>
      <c r="Q37" s="3">
        <v>58.47</v>
      </c>
      <c r="R37" s="3">
        <v>56.1</v>
      </c>
      <c r="S37" s="3">
        <v>37.799999999999997</v>
      </c>
      <c r="T37" s="3">
        <v>95.43</v>
      </c>
      <c r="U37" s="3">
        <v>86.855999999999995</v>
      </c>
      <c r="V37" s="3">
        <v>74.779200000000003</v>
      </c>
      <c r="W37" s="3">
        <v>39</v>
      </c>
      <c r="X37" s="3">
        <v>97.02</v>
      </c>
      <c r="Y37" s="3">
        <v>91.92</v>
      </c>
      <c r="Z37" s="3">
        <v>15.576000000000001</v>
      </c>
      <c r="AA37" s="3">
        <v>11.933999999999999</v>
      </c>
      <c r="AB37" s="3">
        <v>71.25</v>
      </c>
      <c r="AC37" s="3">
        <v>25.847999999999999</v>
      </c>
      <c r="AD37" s="3">
        <v>81.701999999999998</v>
      </c>
      <c r="AE37" s="3">
        <v>53.67</v>
      </c>
      <c r="AF37" s="3">
        <v>59.832000000000001</v>
      </c>
      <c r="AG37" s="3">
        <v>63.204000000000001</v>
      </c>
      <c r="AH37" s="3">
        <v>13.63</v>
      </c>
      <c r="AI37" s="3">
        <v>20.49</v>
      </c>
      <c r="AJ37" s="3">
        <v>73.08</v>
      </c>
      <c r="AK37" s="3">
        <v>161.63999999999999</v>
      </c>
      <c r="AL37" s="3">
        <v>74.591999999999999</v>
      </c>
      <c r="AM37" s="3">
        <v>263.84399999999999</v>
      </c>
      <c r="AN37" s="3">
        <v>51.75</v>
      </c>
      <c r="AO37" s="3">
        <v>66.528000000000006</v>
      </c>
      <c r="AP37" s="3">
        <v>181.08</v>
      </c>
      <c r="AQ37" s="3">
        <v>43.667999999999999</v>
      </c>
      <c r="AR37" s="3">
        <v>65.430000000000007</v>
      </c>
      <c r="AS37" s="3">
        <v>149.256</v>
      </c>
      <c r="AT37" s="3">
        <v>85.715999999999994</v>
      </c>
      <c r="AU37" s="4" t="s">
        <v>5</v>
      </c>
      <c r="AV37" s="3">
        <v>72.63</v>
      </c>
      <c r="AW37" s="3">
        <v>136.97999999999999</v>
      </c>
      <c r="AX37" s="3">
        <v>42.048000000000002</v>
      </c>
      <c r="AY37" s="3">
        <v>49.92</v>
      </c>
      <c r="AZ37" s="4" t="s">
        <v>5</v>
      </c>
      <c r="BA37" s="3">
        <v>53.04</v>
      </c>
      <c r="BB37" s="3">
        <v>43.152000000000001</v>
      </c>
      <c r="BC37" s="3">
        <v>87.84</v>
      </c>
      <c r="BD37" s="3">
        <v>118.44</v>
      </c>
      <c r="BE37" s="3">
        <v>46.247999999999998</v>
      </c>
      <c r="BF37" s="3">
        <v>33.281999999999996</v>
      </c>
      <c r="BG37" s="3">
        <v>93.408000000000001</v>
      </c>
      <c r="BH37" s="3">
        <v>48.491999999999997</v>
      </c>
      <c r="BI37" s="3">
        <v>87.21</v>
      </c>
      <c r="BJ37" s="3">
        <v>29.484000000000002</v>
      </c>
      <c r="BK37" s="3">
        <v>29.501999999999999</v>
      </c>
      <c r="BL37" s="3">
        <v>110.736</v>
      </c>
      <c r="BM37" s="3">
        <v>39.564</v>
      </c>
      <c r="BN37" s="3">
        <v>111.24</v>
      </c>
      <c r="BO37" s="3">
        <v>92.88</v>
      </c>
      <c r="BP37" s="3">
        <v>47.652000000000001</v>
      </c>
      <c r="BQ37" s="3">
        <v>75.263999999999996</v>
      </c>
      <c r="BR37" s="3">
        <v>142.16399999999999</v>
      </c>
      <c r="BS37" s="3">
        <v>89.207999999999998</v>
      </c>
      <c r="BT37" s="3">
        <v>109.33920000000001</v>
      </c>
      <c r="BU37" s="3">
        <v>84.39</v>
      </c>
      <c r="BV37" s="3">
        <v>79.5</v>
      </c>
      <c r="BW37" s="3">
        <v>23.76</v>
      </c>
      <c r="BX37" s="3">
        <v>84.72</v>
      </c>
      <c r="BY37" s="3">
        <v>29.6</v>
      </c>
      <c r="BZ37" s="3">
        <v>80.099999999999994</v>
      </c>
      <c r="CA37" s="3">
        <v>131.69999999999999</v>
      </c>
      <c r="CB37" s="3">
        <v>206.67</v>
      </c>
      <c r="CC37" s="3">
        <v>114.22799999999999</v>
      </c>
      <c r="CD37" s="3">
        <v>101.34</v>
      </c>
      <c r="CE37" s="3">
        <v>86.016000000000005</v>
      </c>
      <c r="CF37" s="16">
        <f t="shared" si="2"/>
        <v>5966.6034000000018</v>
      </c>
      <c r="CG37" s="3">
        <v>181.39500000000001</v>
      </c>
      <c r="CH37" s="3">
        <v>150.52799999999999</v>
      </c>
      <c r="CI37" s="3">
        <v>164.02500000000001</v>
      </c>
      <c r="CJ37" s="3">
        <v>221.22</v>
      </c>
      <c r="CK37" s="3">
        <v>248.4</v>
      </c>
      <c r="CL37" s="3">
        <v>200.06399999999999</v>
      </c>
      <c r="CM37" s="3">
        <v>131.148</v>
      </c>
      <c r="CN37" s="3">
        <v>84.72</v>
      </c>
      <c r="CO37" s="3">
        <v>97.2</v>
      </c>
      <c r="CP37" s="3">
        <v>95.903999999999996</v>
      </c>
      <c r="CQ37" s="3">
        <v>120.312</v>
      </c>
      <c r="CR37" s="3">
        <v>272.7</v>
      </c>
      <c r="CS37" s="3">
        <v>283.8528</v>
      </c>
      <c r="CT37" s="3">
        <v>160.70400000000001</v>
      </c>
      <c r="CU37" s="3">
        <v>169.2</v>
      </c>
      <c r="CV37" s="3">
        <v>115.6032</v>
      </c>
      <c r="CW37" s="3">
        <v>245.232</v>
      </c>
      <c r="CX37" s="3">
        <v>162.33600000000001</v>
      </c>
      <c r="CY37" s="3">
        <v>55.823999999999998</v>
      </c>
      <c r="CZ37" s="3">
        <v>109.1232</v>
      </c>
      <c r="DA37" s="3">
        <v>757.83600000000001</v>
      </c>
      <c r="DB37" s="3">
        <v>427.78800000000001</v>
      </c>
      <c r="DC37" s="3">
        <v>263.04000000000002</v>
      </c>
      <c r="DD37" s="3">
        <v>97.14</v>
      </c>
      <c r="DE37" s="3">
        <v>563.64</v>
      </c>
      <c r="DF37" s="3">
        <v>200.49</v>
      </c>
      <c r="DG37" s="3">
        <v>104.47199999999999</v>
      </c>
      <c r="DH37" s="3">
        <v>45.558</v>
      </c>
      <c r="DI37" s="3">
        <v>122.13</v>
      </c>
      <c r="DJ37" s="3">
        <v>257.18400000000003</v>
      </c>
      <c r="DK37" s="3">
        <v>255.15</v>
      </c>
      <c r="DL37" s="3">
        <v>166.62</v>
      </c>
      <c r="DM37" s="3">
        <v>76.355999999999995</v>
      </c>
      <c r="DN37" s="3">
        <v>305.33760000000001</v>
      </c>
      <c r="DO37" s="3">
        <v>173.76</v>
      </c>
      <c r="DP37" s="3">
        <v>167.904</v>
      </c>
      <c r="DQ37" s="3">
        <v>398.7</v>
      </c>
      <c r="DR37" s="3">
        <v>270.072</v>
      </c>
      <c r="DS37" s="3">
        <v>185.7</v>
      </c>
      <c r="DT37" s="3">
        <v>101.232</v>
      </c>
      <c r="DU37" s="3">
        <v>121.41</v>
      </c>
      <c r="DV37" s="3">
        <v>116.1216</v>
      </c>
      <c r="DW37" s="3">
        <v>116.85599999999999</v>
      </c>
      <c r="DX37" s="3">
        <v>230.11199999999999</v>
      </c>
      <c r="DY37" s="3">
        <v>153.6</v>
      </c>
      <c r="DZ37" s="3">
        <v>56.620800000000003</v>
      </c>
      <c r="EA37" s="3">
        <v>264.01499999999999</v>
      </c>
      <c r="EB37" s="3">
        <v>51.948</v>
      </c>
      <c r="EC37" s="3">
        <v>196.69499999999999</v>
      </c>
      <c r="ED37" s="3">
        <v>243.45</v>
      </c>
      <c r="EE37" s="3">
        <v>166.2912</v>
      </c>
      <c r="EF37" s="3">
        <v>246.84</v>
      </c>
      <c r="EG37" s="3">
        <v>118.152</v>
      </c>
      <c r="EH37" s="3">
        <v>206.78399999999999</v>
      </c>
      <c r="EI37" s="3">
        <v>170.4</v>
      </c>
      <c r="EJ37" s="3">
        <v>132.38999999999999</v>
      </c>
      <c r="EK37" s="3">
        <v>122.47199999999999</v>
      </c>
      <c r="EL37" s="3">
        <v>182.184</v>
      </c>
      <c r="EM37" s="3">
        <v>269.69400000000002</v>
      </c>
      <c r="EN37" s="3">
        <v>190.71</v>
      </c>
      <c r="EO37" s="3">
        <v>143.28</v>
      </c>
      <c r="EP37" s="3">
        <v>419.43</v>
      </c>
      <c r="EQ37" s="3">
        <v>259.92</v>
      </c>
      <c r="ER37" s="3">
        <v>175.815</v>
      </c>
      <c r="ES37" s="3">
        <v>381.84</v>
      </c>
      <c r="ET37" s="3">
        <v>225.34800000000001</v>
      </c>
      <c r="EU37" s="3">
        <v>304.065</v>
      </c>
      <c r="EV37" s="3">
        <v>346.77</v>
      </c>
      <c r="EW37" s="3">
        <v>195.12</v>
      </c>
      <c r="EX37" s="3">
        <v>207.66</v>
      </c>
      <c r="EY37" s="3">
        <v>212.22</v>
      </c>
      <c r="EZ37" s="3">
        <v>132.75</v>
      </c>
      <c r="FA37" s="3">
        <v>243.81</v>
      </c>
      <c r="FB37" s="3">
        <v>296.45999999999998</v>
      </c>
      <c r="FC37" s="3">
        <v>221.58</v>
      </c>
      <c r="FD37" s="3">
        <v>449.55</v>
      </c>
      <c r="FE37" s="17">
        <f t="shared" si="3"/>
        <v>15781.964399999997</v>
      </c>
    </row>
    <row r="38" spans="1:161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18</v>
      </c>
      <c r="G38" s="3">
        <v>66.024000000000001</v>
      </c>
      <c r="H38" s="3">
        <v>128.69999999999999</v>
      </c>
      <c r="I38" s="3">
        <v>97.296000000000006</v>
      </c>
      <c r="J38" s="3">
        <v>84.504000000000005</v>
      </c>
      <c r="K38" s="3">
        <v>49.8</v>
      </c>
      <c r="L38" s="3">
        <v>40.17</v>
      </c>
      <c r="M38" s="3">
        <v>154.15199999999999</v>
      </c>
      <c r="N38" s="3">
        <v>30.96</v>
      </c>
      <c r="O38" s="3">
        <v>64.775999999999996</v>
      </c>
      <c r="P38" s="3">
        <v>79.98</v>
      </c>
      <c r="Q38" s="3">
        <v>58.62</v>
      </c>
      <c r="R38" s="3">
        <v>52.584000000000003</v>
      </c>
      <c r="S38" s="3">
        <v>39.264000000000003</v>
      </c>
      <c r="T38" s="3">
        <v>89.49</v>
      </c>
      <c r="U38" s="3">
        <v>77.447999999999993</v>
      </c>
      <c r="V38" s="3">
        <v>76.636799999999994</v>
      </c>
      <c r="W38" s="3">
        <v>37.26</v>
      </c>
      <c r="X38" s="3">
        <v>89.055000000000007</v>
      </c>
      <c r="Y38" s="3">
        <v>93.311999999999998</v>
      </c>
      <c r="Z38" s="3">
        <v>15.72</v>
      </c>
      <c r="AA38" s="3">
        <v>11.603999999999999</v>
      </c>
      <c r="AB38" s="3">
        <v>70.5</v>
      </c>
      <c r="AC38" s="3">
        <v>27.143999999999998</v>
      </c>
      <c r="AD38" s="3">
        <v>81.468000000000004</v>
      </c>
      <c r="AE38" s="3">
        <v>54.18</v>
      </c>
      <c r="AF38" s="3">
        <v>59.136000000000003</v>
      </c>
      <c r="AG38" s="3">
        <v>60.456000000000003</v>
      </c>
      <c r="AH38" s="3">
        <v>12.5</v>
      </c>
      <c r="AI38" s="3">
        <v>17.88</v>
      </c>
      <c r="AJ38" s="3">
        <v>76.11</v>
      </c>
      <c r="AK38" s="3">
        <v>156.84</v>
      </c>
      <c r="AL38" s="3">
        <v>79.084800000000001</v>
      </c>
      <c r="AM38" s="3">
        <v>259.03800000000001</v>
      </c>
      <c r="AN38" s="3">
        <v>51.93</v>
      </c>
      <c r="AO38" s="3">
        <v>70.512</v>
      </c>
      <c r="AP38" s="3">
        <v>173.988</v>
      </c>
      <c r="AQ38" s="3">
        <v>43.62</v>
      </c>
      <c r="AR38" s="3">
        <v>63.9</v>
      </c>
      <c r="AS38" s="3">
        <v>146.77199999999999</v>
      </c>
      <c r="AT38" s="3">
        <v>80.531999999999996</v>
      </c>
      <c r="AU38" s="4" t="s">
        <v>5</v>
      </c>
      <c r="AV38" s="3">
        <v>71.775000000000006</v>
      </c>
      <c r="AW38" s="3">
        <v>133.47</v>
      </c>
      <c r="AX38" s="3">
        <v>39.744</v>
      </c>
      <c r="AY38" s="3">
        <v>44.448</v>
      </c>
      <c r="AZ38" s="4" t="s">
        <v>5</v>
      </c>
      <c r="BA38" s="3">
        <v>51</v>
      </c>
      <c r="BB38" s="3">
        <v>42.408000000000001</v>
      </c>
      <c r="BC38" s="3">
        <v>86.630399999999995</v>
      </c>
      <c r="BD38" s="3">
        <v>116.91</v>
      </c>
      <c r="BE38" s="3">
        <v>46.488</v>
      </c>
      <c r="BF38" s="3">
        <v>32.49</v>
      </c>
      <c r="BG38" s="3">
        <v>80.16</v>
      </c>
      <c r="BH38" s="3">
        <v>50.292000000000002</v>
      </c>
      <c r="BI38" s="3">
        <v>95.778000000000006</v>
      </c>
      <c r="BJ38" s="3">
        <v>29.754000000000001</v>
      </c>
      <c r="BK38" s="3">
        <v>27.521999999999998</v>
      </c>
      <c r="BL38" s="3">
        <v>112.35599999999999</v>
      </c>
      <c r="BM38" s="3">
        <v>37.781999999999996</v>
      </c>
      <c r="BN38" s="3">
        <v>109.08</v>
      </c>
      <c r="BO38" s="3">
        <v>86.903999999999996</v>
      </c>
      <c r="BP38" s="3">
        <v>45.384</v>
      </c>
      <c r="BQ38" s="3">
        <v>70.787999999999997</v>
      </c>
      <c r="BR38" s="3">
        <v>142.21799999999999</v>
      </c>
      <c r="BS38" s="3">
        <v>89.483999999999995</v>
      </c>
      <c r="BT38" s="3">
        <v>111.6288</v>
      </c>
      <c r="BU38" s="3">
        <v>84.33</v>
      </c>
      <c r="BV38" s="3">
        <v>79.14</v>
      </c>
      <c r="BW38" s="3">
        <v>22.2</v>
      </c>
      <c r="BX38" s="3">
        <v>95.22</v>
      </c>
      <c r="BY38" s="3">
        <v>29.6</v>
      </c>
      <c r="BZ38" s="3">
        <v>78.900000000000006</v>
      </c>
      <c r="CA38" s="3">
        <v>111.42</v>
      </c>
      <c r="CB38" s="3">
        <v>203.16</v>
      </c>
      <c r="CC38" s="3">
        <v>108.72</v>
      </c>
      <c r="CD38" s="3">
        <v>96.48</v>
      </c>
      <c r="CE38" s="3">
        <v>83.567999999999998</v>
      </c>
      <c r="CF38" s="16">
        <f t="shared" si="2"/>
        <v>5770.1787999999988</v>
      </c>
      <c r="CG38" s="3">
        <v>177.97499999999999</v>
      </c>
      <c r="CH38" s="3">
        <v>163.34399999999999</v>
      </c>
      <c r="CI38" s="3">
        <v>159.47999999999999</v>
      </c>
      <c r="CJ38" s="3">
        <v>204.72</v>
      </c>
      <c r="CK38" s="3">
        <v>244.5</v>
      </c>
      <c r="CL38" s="3">
        <v>200.80799999999999</v>
      </c>
      <c r="CM38" s="3">
        <v>130.05600000000001</v>
      </c>
      <c r="CN38" s="3">
        <v>82.2</v>
      </c>
      <c r="CO38" s="3">
        <v>97.296000000000006</v>
      </c>
      <c r="CP38" s="3">
        <v>90.028800000000004</v>
      </c>
      <c r="CQ38" s="3">
        <v>119.124</v>
      </c>
      <c r="CR38" s="3">
        <v>307.44</v>
      </c>
      <c r="CS38" s="3">
        <v>263.4624</v>
      </c>
      <c r="CT38" s="3">
        <v>160.14240000000001</v>
      </c>
      <c r="CU38" s="3">
        <v>163.215</v>
      </c>
      <c r="CV38" s="3">
        <v>110.9376</v>
      </c>
      <c r="CW38" s="3">
        <v>263.952</v>
      </c>
      <c r="CX38" s="3">
        <v>145.34399999999999</v>
      </c>
      <c r="CY38" s="3">
        <v>56.136000000000003</v>
      </c>
      <c r="CZ38" s="3">
        <v>108.77760000000001</v>
      </c>
      <c r="DA38" s="3">
        <v>749.01599999999996</v>
      </c>
      <c r="DB38" s="3">
        <v>434.55599999999998</v>
      </c>
      <c r="DC38" s="3">
        <v>248.58</v>
      </c>
      <c r="DD38" s="3">
        <v>109.92</v>
      </c>
      <c r="DE38" s="3">
        <v>552.9</v>
      </c>
      <c r="DF38" s="3">
        <v>211.62</v>
      </c>
      <c r="DG38" s="3">
        <v>113.94</v>
      </c>
      <c r="DH38" s="3">
        <v>52.595999999999997</v>
      </c>
      <c r="DI38" s="3">
        <v>139.68</v>
      </c>
      <c r="DJ38" s="3">
        <v>248.256</v>
      </c>
      <c r="DK38" s="3">
        <v>255.87</v>
      </c>
      <c r="DL38" s="3">
        <v>163.62</v>
      </c>
      <c r="DM38" s="3">
        <v>77.436000000000007</v>
      </c>
      <c r="DN38" s="3">
        <v>295.3152</v>
      </c>
      <c r="DO38" s="3">
        <v>165.06</v>
      </c>
      <c r="DP38" s="3">
        <v>154.36799999999999</v>
      </c>
      <c r="DQ38" s="3">
        <v>401.1</v>
      </c>
      <c r="DR38" s="3">
        <v>248.16</v>
      </c>
      <c r="DS38" s="3">
        <v>167.7</v>
      </c>
      <c r="DT38" s="3">
        <v>113.11199999999999</v>
      </c>
      <c r="DU38" s="3">
        <v>123.795</v>
      </c>
      <c r="DV38" s="3">
        <v>118.1952</v>
      </c>
      <c r="DW38" s="3">
        <v>129.6</v>
      </c>
      <c r="DX38" s="3">
        <v>226.22399999999999</v>
      </c>
      <c r="DY38" s="3">
        <v>164.208</v>
      </c>
      <c r="DZ38" s="3">
        <v>55.756799999999998</v>
      </c>
      <c r="EA38" s="3">
        <v>252.85499999999999</v>
      </c>
      <c r="EB38" s="3">
        <v>53.136000000000003</v>
      </c>
      <c r="EC38" s="3">
        <v>195.07499999999999</v>
      </c>
      <c r="ED38" s="3">
        <v>246</v>
      </c>
      <c r="EE38" s="3">
        <v>151.3152</v>
      </c>
      <c r="EF38" s="3">
        <v>234.63</v>
      </c>
      <c r="EG38" s="3">
        <v>118.224</v>
      </c>
      <c r="EH38" s="3">
        <v>197.78399999999999</v>
      </c>
      <c r="EI38" s="3">
        <v>168.96</v>
      </c>
      <c r="EJ38" s="3">
        <v>132.79499999999999</v>
      </c>
      <c r="EK38" s="3">
        <v>121.176</v>
      </c>
      <c r="EL38" s="3">
        <v>184.63200000000001</v>
      </c>
      <c r="EM38" s="3">
        <v>260.94600000000003</v>
      </c>
      <c r="EN38" s="3">
        <v>181.77</v>
      </c>
      <c r="EO38" s="3">
        <v>143.14500000000001</v>
      </c>
      <c r="EP38" s="3">
        <v>412.71</v>
      </c>
      <c r="EQ38" s="3">
        <v>251.352</v>
      </c>
      <c r="ER38" s="3">
        <v>175.27500000000001</v>
      </c>
      <c r="ES38" s="3">
        <v>379.8</v>
      </c>
      <c r="ET38" s="3">
        <v>186.54</v>
      </c>
      <c r="EU38" s="3">
        <v>326.16000000000003</v>
      </c>
      <c r="EV38" s="3">
        <v>333.04500000000002</v>
      </c>
      <c r="EW38" s="3">
        <v>183.75</v>
      </c>
      <c r="EX38" s="3">
        <v>192.12</v>
      </c>
      <c r="EY38" s="3">
        <v>207.27</v>
      </c>
      <c r="EZ38" s="3">
        <v>123.66</v>
      </c>
      <c r="FA38" s="3">
        <v>227.25</v>
      </c>
      <c r="FB38" s="3">
        <v>282.51</v>
      </c>
      <c r="FC38" s="3">
        <v>212.4</v>
      </c>
      <c r="FD38" s="3">
        <v>469.935</v>
      </c>
      <c r="FE38" s="17">
        <f t="shared" si="3"/>
        <v>15575.743199999999</v>
      </c>
    </row>
    <row r="39" spans="1:161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18</v>
      </c>
      <c r="G39" s="3">
        <v>66.575999999999993</v>
      </c>
      <c r="H39" s="3">
        <v>134.4</v>
      </c>
      <c r="I39" s="3">
        <v>90.144000000000005</v>
      </c>
      <c r="J39" s="3">
        <v>99.792000000000002</v>
      </c>
      <c r="K39" s="3">
        <v>45.384</v>
      </c>
      <c r="L39" s="3">
        <v>41.46</v>
      </c>
      <c r="M39" s="3">
        <v>152.4</v>
      </c>
      <c r="N39" s="3">
        <v>31.59</v>
      </c>
      <c r="O39" s="3">
        <v>61.542000000000002</v>
      </c>
      <c r="P39" s="3">
        <v>66.084000000000003</v>
      </c>
      <c r="Q39" s="3">
        <v>58.2</v>
      </c>
      <c r="R39" s="3">
        <v>45.432000000000002</v>
      </c>
      <c r="S39" s="3">
        <v>37.847999999999999</v>
      </c>
      <c r="T39" s="3">
        <v>82.32</v>
      </c>
      <c r="U39" s="3">
        <v>85.632000000000005</v>
      </c>
      <c r="V39" s="3">
        <v>75.772800000000004</v>
      </c>
      <c r="W39" s="3">
        <v>36.42</v>
      </c>
      <c r="X39" s="3">
        <v>76.275000000000006</v>
      </c>
      <c r="Y39" s="3">
        <v>90.191999999999993</v>
      </c>
      <c r="Z39" s="3">
        <v>15.263999999999999</v>
      </c>
      <c r="AA39" s="3">
        <v>11.76</v>
      </c>
      <c r="AB39" s="3">
        <v>61.77</v>
      </c>
      <c r="AC39" s="3">
        <v>26.783999999999999</v>
      </c>
      <c r="AD39" s="3">
        <v>82.89</v>
      </c>
      <c r="AE39" s="3">
        <v>54.99</v>
      </c>
      <c r="AF39" s="3">
        <v>60.311999999999998</v>
      </c>
      <c r="AG39" s="3">
        <v>54.48</v>
      </c>
      <c r="AH39" s="3">
        <v>14.77</v>
      </c>
      <c r="AI39" s="3">
        <v>21.96</v>
      </c>
      <c r="AJ39" s="3">
        <v>79.319999999999993</v>
      </c>
      <c r="AK39" s="3">
        <v>146.76</v>
      </c>
      <c r="AL39" s="3">
        <v>73.382400000000004</v>
      </c>
      <c r="AM39" s="3">
        <v>256.51799999999997</v>
      </c>
      <c r="AN39" s="3">
        <v>49.71</v>
      </c>
      <c r="AO39" s="3">
        <v>76.584000000000003</v>
      </c>
      <c r="AP39" s="3">
        <v>165.99600000000001</v>
      </c>
      <c r="AQ39" s="3">
        <v>43.295999999999999</v>
      </c>
      <c r="AR39" s="3">
        <v>60.81</v>
      </c>
      <c r="AS39" s="3">
        <v>136.72800000000001</v>
      </c>
      <c r="AT39" s="3">
        <v>79.236000000000004</v>
      </c>
      <c r="AU39" s="4" t="s">
        <v>5</v>
      </c>
      <c r="AV39" s="3">
        <v>72.495000000000005</v>
      </c>
      <c r="AW39" s="3">
        <v>127.26</v>
      </c>
      <c r="AX39" s="3">
        <v>38.496000000000002</v>
      </c>
      <c r="AY39" s="3">
        <v>45.228000000000002</v>
      </c>
      <c r="AZ39" s="4" t="s">
        <v>5</v>
      </c>
      <c r="BA39" s="3">
        <v>49.08</v>
      </c>
      <c r="BB39" s="3">
        <v>43.752000000000002</v>
      </c>
      <c r="BC39" s="3">
        <v>84.556799999999996</v>
      </c>
      <c r="BD39" s="3">
        <v>116.73</v>
      </c>
      <c r="BE39" s="3">
        <v>45.96</v>
      </c>
      <c r="BF39" s="3">
        <v>32.298000000000002</v>
      </c>
      <c r="BG39" s="3">
        <v>80.903999999999996</v>
      </c>
      <c r="BH39" s="3">
        <v>43.752000000000002</v>
      </c>
      <c r="BI39" s="3">
        <v>87.102000000000004</v>
      </c>
      <c r="BJ39" s="3">
        <v>35.171999999999997</v>
      </c>
      <c r="BK39" s="3">
        <v>26.622</v>
      </c>
      <c r="BL39" s="3">
        <v>115.128</v>
      </c>
      <c r="BM39" s="3">
        <v>37.134</v>
      </c>
      <c r="BN39" s="3">
        <v>116.712</v>
      </c>
      <c r="BO39" s="3">
        <v>86.183999999999997</v>
      </c>
      <c r="BP39" s="3">
        <v>43.38</v>
      </c>
      <c r="BQ39" s="3">
        <v>65.676000000000002</v>
      </c>
      <c r="BR39" s="3">
        <v>129.88800000000001</v>
      </c>
      <c r="BS39" s="3">
        <v>89.748000000000005</v>
      </c>
      <c r="BT39" s="3">
        <v>102.816</v>
      </c>
      <c r="BU39" s="3">
        <v>80.459999999999994</v>
      </c>
      <c r="BV39" s="3">
        <v>75.180000000000007</v>
      </c>
      <c r="BW39" s="3">
        <v>20.303999999999998</v>
      </c>
      <c r="BX39" s="3">
        <v>91.38</v>
      </c>
      <c r="BY39" s="3">
        <v>30.4</v>
      </c>
      <c r="BZ39" s="3">
        <v>71.88</v>
      </c>
      <c r="CA39" s="3">
        <v>112.92</v>
      </c>
      <c r="CB39" s="3">
        <v>188.1</v>
      </c>
      <c r="CC39" s="3">
        <v>106.182</v>
      </c>
      <c r="CD39" s="3">
        <v>88.2</v>
      </c>
      <c r="CE39" s="3">
        <v>78.552000000000007</v>
      </c>
      <c r="CF39" s="16">
        <f t="shared" si="2"/>
        <v>5610.4160000000002</v>
      </c>
      <c r="CG39" s="3">
        <v>176.58</v>
      </c>
      <c r="CH39" s="3">
        <v>163.70400000000001</v>
      </c>
      <c r="CI39" s="3">
        <v>149.89500000000001</v>
      </c>
      <c r="CJ39" s="3">
        <v>208.74</v>
      </c>
      <c r="CK39" s="3">
        <v>241.65</v>
      </c>
      <c r="CL39" s="3">
        <v>194.904</v>
      </c>
      <c r="CM39" s="3">
        <v>120.012</v>
      </c>
      <c r="CN39" s="3">
        <v>76.08</v>
      </c>
      <c r="CO39" s="3">
        <v>90.144000000000005</v>
      </c>
      <c r="CP39" s="3">
        <v>87.6096</v>
      </c>
      <c r="CQ39" s="3">
        <v>118.116</v>
      </c>
      <c r="CR39" s="3">
        <v>308.10000000000002</v>
      </c>
      <c r="CS39" s="3">
        <v>266.28480000000002</v>
      </c>
      <c r="CT39" s="3">
        <v>144.2448</v>
      </c>
      <c r="CU39" s="3">
        <v>148.5</v>
      </c>
      <c r="CV39" s="3">
        <v>108.1728</v>
      </c>
      <c r="CW39" s="3">
        <v>256.32</v>
      </c>
      <c r="CX39" s="3">
        <v>143.63999999999999</v>
      </c>
      <c r="CY39" s="3">
        <v>55.223999999999997</v>
      </c>
      <c r="CZ39" s="3">
        <v>106.0992</v>
      </c>
      <c r="DA39" s="3">
        <v>727.34400000000005</v>
      </c>
      <c r="DB39" s="3">
        <v>445.608</v>
      </c>
      <c r="DC39" s="3">
        <v>239.52</v>
      </c>
      <c r="DD39" s="3">
        <v>101.04</v>
      </c>
      <c r="DE39" s="3">
        <v>508.92</v>
      </c>
      <c r="DF39" s="3">
        <v>214.95</v>
      </c>
      <c r="DG39" s="3">
        <v>183.99600000000001</v>
      </c>
      <c r="DH39" s="3">
        <v>52.578000000000003</v>
      </c>
      <c r="DI39" s="3">
        <v>114.21</v>
      </c>
      <c r="DJ39" s="3">
        <v>219.6</v>
      </c>
      <c r="DK39" s="3">
        <v>258.255</v>
      </c>
      <c r="DL39" s="3">
        <v>157.86000000000001</v>
      </c>
      <c r="DM39" s="3">
        <v>70.92</v>
      </c>
      <c r="DN39" s="3">
        <v>278.98559999999998</v>
      </c>
      <c r="DO39" s="3">
        <v>157.91999999999999</v>
      </c>
      <c r="DP39" s="3">
        <v>157.82400000000001</v>
      </c>
      <c r="DQ39" s="3">
        <v>406.2</v>
      </c>
      <c r="DR39" s="3">
        <v>231.52799999999999</v>
      </c>
      <c r="DS39" s="3">
        <v>155.63999999999999</v>
      </c>
      <c r="DT39" s="3">
        <v>110.736</v>
      </c>
      <c r="DU39" s="3">
        <v>121.63500000000001</v>
      </c>
      <c r="DV39" s="3">
        <v>115.6032</v>
      </c>
      <c r="DW39" s="3">
        <v>126.468</v>
      </c>
      <c r="DX39" s="3">
        <v>221.328</v>
      </c>
      <c r="DY39" s="3">
        <v>156.28800000000001</v>
      </c>
      <c r="DZ39" s="3">
        <v>59.212800000000001</v>
      </c>
      <c r="EA39" s="3">
        <v>243.54</v>
      </c>
      <c r="EB39" s="3">
        <v>51.744</v>
      </c>
      <c r="EC39" s="3">
        <v>195.07499999999999</v>
      </c>
      <c r="ED39" s="3">
        <v>245.1</v>
      </c>
      <c r="EE39" s="3">
        <v>155.34719999999999</v>
      </c>
      <c r="EF39" s="3">
        <v>246.66</v>
      </c>
      <c r="EG39" s="3">
        <v>119.304</v>
      </c>
      <c r="EH39" s="3">
        <v>194.61600000000001</v>
      </c>
      <c r="EI39" s="3">
        <v>160.62</v>
      </c>
      <c r="EJ39" s="3">
        <v>131.535</v>
      </c>
      <c r="EK39" s="3">
        <v>117.036</v>
      </c>
      <c r="EL39" s="3">
        <v>169.87200000000001</v>
      </c>
      <c r="EM39" s="3">
        <v>253.08</v>
      </c>
      <c r="EN39" s="3">
        <v>176.88</v>
      </c>
      <c r="EO39" s="3">
        <v>135.76499999999999</v>
      </c>
      <c r="EP39" s="3">
        <v>392.97</v>
      </c>
      <c r="EQ39" s="3">
        <v>246.624</v>
      </c>
      <c r="ER39" s="3">
        <v>169.2</v>
      </c>
      <c r="ES39" s="3">
        <v>368.4</v>
      </c>
      <c r="ET39" s="3">
        <v>218.4</v>
      </c>
      <c r="EU39" s="3">
        <v>310.68</v>
      </c>
      <c r="EV39" s="3">
        <v>345.24</v>
      </c>
      <c r="EW39" s="3">
        <v>81.540000000000006</v>
      </c>
      <c r="EX39" s="3">
        <v>183.06</v>
      </c>
      <c r="EY39" s="3">
        <v>194.85</v>
      </c>
      <c r="EZ39" s="3">
        <v>123.48</v>
      </c>
      <c r="FA39" s="3">
        <v>230.13</v>
      </c>
      <c r="FB39" s="3">
        <v>269.45999999999998</v>
      </c>
      <c r="FC39" s="3">
        <v>192.96</v>
      </c>
      <c r="FD39" s="3">
        <v>455.44499999999999</v>
      </c>
      <c r="FE39" s="17">
        <f t="shared" si="3"/>
        <v>15136.803</v>
      </c>
    </row>
    <row r="40" spans="1:161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18</v>
      </c>
      <c r="G40" s="3">
        <v>62.423999999999999</v>
      </c>
      <c r="H40" s="3">
        <v>133.62</v>
      </c>
      <c r="I40" s="3">
        <v>89.447999999999993</v>
      </c>
      <c r="J40" s="3">
        <v>67.884</v>
      </c>
      <c r="K40" s="3">
        <v>41.808</v>
      </c>
      <c r="L40" s="3">
        <v>39.869999999999997</v>
      </c>
      <c r="M40" s="3">
        <v>148.03200000000001</v>
      </c>
      <c r="N40" s="3">
        <v>30.15</v>
      </c>
      <c r="O40" s="3">
        <v>113.94</v>
      </c>
      <c r="P40" s="3">
        <v>62.7</v>
      </c>
      <c r="Q40" s="3">
        <v>57.84</v>
      </c>
      <c r="R40" s="3">
        <v>37.067999999999998</v>
      </c>
      <c r="S40" s="3">
        <v>37.536000000000001</v>
      </c>
      <c r="T40" s="3">
        <v>77.37</v>
      </c>
      <c r="U40" s="3">
        <v>86.855999999999995</v>
      </c>
      <c r="V40" s="3">
        <v>75.945599999999999</v>
      </c>
      <c r="W40" s="3">
        <v>35.67</v>
      </c>
      <c r="X40" s="3">
        <v>87.12</v>
      </c>
      <c r="Y40" s="3">
        <v>83.712000000000003</v>
      </c>
      <c r="Z40" s="3">
        <v>14.94</v>
      </c>
      <c r="AA40" s="3">
        <v>11.778</v>
      </c>
      <c r="AB40" s="3">
        <v>63.854999999999997</v>
      </c>
      <c r="AC40" s="3">
        <v>28.943999999999999</v>
      </c>
      <c r="AD40" s="3">
        <v>82.71</v>
      </c>
      <c r="AE40" s="3">
        <v>51.78</v>
      </c>
      <c r="AF40" s="3">
        <v>58.62</v>
      </c>
      <c r="AG40" s="3">
        <v>50.328000000000003</v>
      </c>
      <c r="AH40" s="3">
        <v>14.21</v>
      </c>
      <c r="AI40" s="3">
        <v>17.64</v>
      </c>
      <c r="AJ40" s="3">
        <v>70.260000000000005</v>
      </c>
      <c r="AK40" s="3">
        <v>139.13999999999999</v>
      </c>
      <c r="AL40" s="3">
        <v>74.764799999999994</v>
      </c>
      <c r="AM40" s="3">
        <v>248.94</v>
      </c>
      <c r="AN40" s="3">
        <v>40.35</v>
      </c>
      <c r="AO40" s="3">
        <v>64.632000000000005</v>
      </c>
      <c r="AP40" s="3">
        <v>151.95599999999999</v>
      </c>
      <c r="AQ40" s="3">
        <v>42.66</v>
      </c>
      <c r="AR40" s="3">
        <v>63.93</v>
      </c>
      <c r="AS40" s="3">
        <v>125.244</v>
      </c>
      <c r="AT40" s="3">
        <v>72.738</v>
      </c>
      <c r="AU40" s="4" t="s">
        <v>5</v>
      </c>
      <c r="AV40" s="3">
        <v>70.56</v>
      </c>
      <c r="AW40" s="3">
        <v>124.11</v>
      </c>
      <c r="AX40" s="3">
        <v>35.328000000000003</v>
      </c>
      <c r="AY40" s="3">
        <v>42.167999999999999</v>
      </c>
      <c r="AZ40" s="4" t="s">
        <v>5</v>
      </c>
      <c r="BA40" s="3">
        <v>48.96</v>
      </c>
      <c r="BB40" s="3">
        <v>45.095999999999997</v>
      </c>
      <c r="BC40" s="3">
        <v>84.211200000000005</v>
      </c>
      <c r="BD40" s="3">
        <v>109.125</v>
      </c>
      <c r="BE40" s="3">
        <v>49.152000000000001</v>
      </c>
      <c r="BF40" s="3">
        <v>32.46</v>
      </c>
      <c r="BG40" s="3">
        <v>74.616</v>
      </c>
      <c r="BH40" s="3">
        <v>41.735999999999997</v>
      </c>
      <c r="BI40" s="3">
        <v>70.2</v>
      </c>
      <c r="BJ40" s="3">
        <v>32.345999999999997</v>
      </c>
      <c r="BK40" s="3">
        <v>26.783999999999999</v>
      </c>
      <c r="BL40" s="3">
        <v>44.387999999999998</v>
      </c>
      <c r="BM40" s="3">
        <v>37.421999999999997</v>
      </c>
      <c r="BN40" s="3">
        <v>109.44</v>
      </c>
      <c r="BO40" s="3">
        <v>83.591999999999999</v>
      </c>
      <c r="BP40" s="3">
        <v>40.14</v>
      </c>
      <c r="BQ40" s="3">
        <v>64.644000000000005</v>
      </c>
      <c r="BR40" s="3">
        <v>122.77800000000001</v>
      </c>
      <c r="BS40" s="3">
        <v>87.983999999999995</v>
      </c>
      <c r="BT40" s="3">
        <v>91.411199999999994</v>
      </c>
      <c r="BU40" s="3">
        <v>64.83</v>
      </c>
      <c r="BV40" s="3">
        <v>73.319999999999993</v>
      </c>
      <c r="BW40" s="3">
        <v>19.692</v>
      </c>
      <c r="BX40" s="3">
        <v>83.79</v>
      </c>
      <c r="BY40" s="3">
        <v>30.4</v>
      </c>
      <c r="BZ40" s="3">
        <v>66.33</v>
      </c>
      <c r="CA40" s="3">
        <v>104.94</v>
      </c>
      <c r="CB40" s="3">
        <v>185.64</v>
      </c>
      <c r="CC40" s="3">
        <v>83.897999999999996</v>
      </c>
      <c r="CD40" s="3">
        <v>78.165000000000006</v>
      </c>
      <c r="CE40" s="3">
        <v>76.512</v>
      </c>
      <c r="CF40" s="16">
        <f t="shared" si="2"/>
        <v>5294.581799999999</v>
      </c>
      <c r="CG40" s="3">
        <v>173.97</v>
      </c>
      <c r="CH40" s="3">
        <v>161.56800000000001</v>
      </c>
      <c r="CI40" s="3">
        <v>139.905</v>
      </c>
      <c r="CJ40" s="3">
        <v>205.62</v>
      </c>
      <c r="CK40" s="3">
        <v>234</v>
      </c>
      <c r="CL40" s="3">
        <v>183.648</v>
      </c>
      <c r="CM40" s="3">
        <v>115.66800000000001</v>
      </c>
      <c r="CN40" s="3">
        <v>71.34</v>
      </c>
      <c r="CO40" s="3">
        <v>89.447999999999993</v>
      </c>
      <c r="CP40" s="3">
        <v>85.593599999999995</v>
      </c>
      <c r="CQ40" s="3">
        <v>109.65600000000001</v>
      </c>
      <c r="CR40" s="3">
        <v>353.94</v>
      </c>
      <c r="CS40" s="3">
        <v>278.32319999999999</v>
      </c>
      <c r="CT40" s="3">
        <v>133.27199999999999</v>
      </c>
      <c r="CU40" s="3">
        <v>143.1</v>
      </c>
      <c r="CV40" s="3">
        <v>110.5056</v>
      </c>
      <c r="CW40" s="3">
        <v>259.92</v>
      </c>
      <c r="CX40" s="3">
        <v>137.44800000000001</v>
      </c>
      <c r="CY40" s="3">
        <v>56.04</v>
      </c>
      <c r="CZ40" s="3">
        <v>102.4704</v>
      </c>
      <c r="DA40" s="3">
        <v>663.76800000000003</v>
      </c>
      <c r="DB40" s="3">
        <v>443.44799999999998</v>
      </c>
      <c r="DC40" s="3">
        <v>240.24</v>
      </c>
      <c r="DD40" s="3">
        <v>106.59</v>
      </c>
      <c r="DE40" s="3">
        <v>474.36</v>
      </c>
      <c r="DF40" s="3">
        <v>209.67</v>
      </c>
      <c r="DG40" s="3">
        <v>198.46799999999999</v>
      </c>
      <c r="DH40" s="3">
        <v>51.426000000000002</v>
      </c>
      <c r="DI40" s="3">
        <v>113.22</v>
      </c>
      <c r="DJ40" s="3">
        <v>202.608</v>
      </c>
      <c r="DK40" s="3">
        <v>257.39999999999998</v>
      </c>
      <c r="DL40" s="3">
        <v>142.91999999999999</v>
      </c>
      <c r="DM40" s="3">
        <v>69.947999999999993</v>
      </c>
      <c r="DN40" s="3">
        <v>258.6816</v>
      </c>
      <c r="DO40" s="3">
        <v>146.66999999999999</v>
      </c>
      <c r="DP40" s="3">
        <v>147.56399999999999</v>
      </c>
      <c r="DQ40" s="3">
        <v>411.45</v>
      </c>
      <c r="DR40" s="3">
        <v>247.22399999999999</v>
      </c>
      <c r="DS40" s="3">
        <v>133.80000000000001</v>
      </c>
      <c r="DT40" s="3">
        <v>108.864</v>
      </c>
      <c r="DU40" s="3">
        <v>118.53</v>
      </c>
      <c r="DV40" s="3">
        <v>115.0848</v>
      </c>
      <c r="DW40" s="3">
        <v>126.684</v>
      </c>
      <c r="DX40" s="3">
        <v>222.91200000000001</v>
      </c>
      <c r="DY40" s="3">
        <v>144</v>
      </c>
      <c r="DZ40" s="3">
        <v>54.086399999999998</v>
      </c>
      <c r="EA40" s="3">
        <v>237.73500000000001</v>
      </c>
      <c r="EB40" s="3">
        <v>51.48</v>
      </c>
      <c r="EC40" s="3">
        <v>194.76</v>
      </c>
      <c r="ED40" s="3">
        <v>237.75</v>
      </c>
      <c r="EE40" s="3">
        <v>158.3424</v>
      </c>
      <c r="EF40" s="3">
        <v>242.49</v>
      </c>
      <c r="EG40" s="3">
        <v>117.57599999999999</v>
      </c>
      <c r="EH40" s="3">
        <v>188.74799999999999</v>
      </c>
      <c r="EI40" s="3">
        <v>150.72</v>
      </c>
      <c r="EJ40" s="3">
        <v>127.755</v>
      </c>
      <c r="EK40" s="3">
        <v>98.963999999999999</v>
      </c>
      <c r="EL40" s="3">
        <v>169.63200000000001</v>
      </c>
      <c r="EM40" s="3">
        <v>155.86199999999999</v>
      </c>
      <c r="EN40" s="3">
        <v>172.08</v>
      </c>
      <c r="EO40" s="3">
        <v>114.52500000000001</v>
      </c>
      <c r="EP40" s="3">
        <v>373.8</v>
      </c>
      <c r="EQ40" s="3">
        <v>239.61600000000001</v>
      </c>
      <c r="ER40" s="3">
        <v>173.7</v>
      </c>
      <c r="ES40" s="3">
        <v>358.56</v>
      </c>
      <c r="ET40" s="3">
        <v>161.68799999999999</v>
      </c>
      <c r="EU40" s="3">
        <v>305.91000000000003</v>
      </c>
      <c r="EV40" s="3">
        <v>289.89</v>
      </c>
      <c r="EW40" s="3">
        <v>74.430000000000007</v>
      </c>
      <c r="EX40" s="3">
        <v>204.36</v>
      </c>
      <c r="EY40" s="3">
        <v>189.18</v>
      </c>
      <c r="EZ40" s="3">
        <v>122.04</v>
      </c>
      <c r="FA40" s="3">
        <v>219.69</v>
      </c>
      <c r="FB40" s="3">
        <v>256.21199999999999</v>
      </c>
      <c r="FC40" s="3">
        <v>162.81</v>
      </c>
      <c r="FD40" s="3">
        <v>398.38499999999999</v>
      </c>
      <c r="FE40" s="17">
        <f t="shared" si="3"/>
        <v>14503.742999999995</v>
      </c>
    </row>
    <row r="41" spans="1:161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18</v>
      </c>
      <c r="G41" s="3">
        <v>73.463999999999999</v>
      </c>
      <c r="H41" s="3">
        <v>117.87</v>
      </c>
      <c r="I41" s="3">
        <v>83.808000000000007</v>
      </c>
      <c r="J41" s="3">
        <v>83.352000000000004</v>
      </c>
      <c r="K41" s="3">
        <v>41.832000000000001</v>
      </c>
      <c r="L41" s="3">
        <v>40.35</v>
      </c>
      <c r="M41" s="3">
        <v>146.988</v>
      </c>
      <c r="N41" s="3">
        <v>29.655000000000001</v>
      </c>
      <c r="O41" s="3">
        <v>101.346</v>
      </c>
      <c r="P41" s="3">
        <v>61.043999999999997</v>
      </c>
      <c r="Q41" s="3">
        <v>57.99</v>
      </c>
      <c r="R41" s="3">
        <v>41.58</v>
      </c>
      <c r="S41" s="3">
        <v>37.752000000000002</v>
      </c>
      <c r="T41" s="3">
        <v>74.67</v>
      </c>
      <c r="U41" s="3">
        <v>84.936000000000007</v>
      </c>
      <c r="V41" s="3">
        <v>73.007999999999996</v>
      </c>
      <c r="W41" s="3">
        <v>36.15</v>
      </c>
      <c r="X41" s="3">
        <v>70.875</v>
      </c>
      <c r="Y41" s="3">
        <v>79.944000000000003</v>
      </c>
      <c r="Z41" s="3">
        <v>15.948</v>
      </c>
      <c r="AA41" s="3">
        <v>11.358000000000001</v>
      </c>
      <c r="AB41" s="3">
        <v>56.82</v>
      </c>
      <c r="AC41" s="3">
        <v>26.952000000000002</v>
      </c>
      <c r="AD41" s="3">
        <v>88.001999999999995</v>
      </c>
      <c r="AE41" s="3">
        <v>51.33</v>
      </c>
      <c r="AF41" s="3">
        <v>57.432000000000002</v>
      </c>
      <c r="AG41" s="3">
        <v>47.795999999999999</v>
      </c>
      <c r="AH41" s="3">
        <v>13.95</v>
      </c>
      <c r="AI41" s="3">
        <v>17.82</v>
      </c>
      <c r="AJ41" s="3">
        <v>71.55</v>
      </c>
      <c r="AK41" s="3">
        <v>117</v>
      </c>
      <c r="AL41" s="3">
        <v>68.889600000000002</v>
      </c>
      <c r="AM41" s="3">
        <v>215.04599999999999</v>
      </c>
      <c r="AN41" s="3">
        <v>41.564999999999998</v>
      </c>
      <c r="AO41" s="3">
        <v>69.384</v>
      </c>
      <c r="AP41" s="3">
        <v>150.98400000000001</v>
      </c>
      <c r="AQ41" s="3">
        <v>43.488</v>
      </c>
      <c r="AR41" s="3">
        <v>69.48</v>
      </c>
      <c r="AS41" s="3">
        <v>109.584</v>
      </c>
      <c r="AT41" s="3">
        <v>70.775999999999996</v>
      </c>
      <c r="AU41" s="4" t="s">
        <v>5</v>
      </c>
      <c r="AV41" s="3">
        <v>66.78</v>
      </c>
      <c r="AW41" s="3">
        <v>77.984999999999999</v>
      </c>
      <c r="AX41" s="3">
        <v>33.264000000000003</v>
      </c>
      <c r="AY41" s="3">
        <v>38.951999999999998</v>
      </c>
      <c r="AZ41" s="4" t="s">
        <v>5</v>
      </c>
      <c r="BA41" s="3">
        <v>47.88</v>
      </c>
      <c r="BB41" s="3">
        <v>41.723999999999997</v>
      </c>
      <c r="BC41" s="3">
        <v>81.215999999999994</v>
      </c>
      <c r="BD41" s="3">
        <v>105.75</v>
      </c>
      <c r="BE41" s="3">
        <v>45.648000000000003</v>
      </c>
      <c r="BF41" s="3">
        <v>32.262</v>
      </c>
      <c r="BG41" s="3">
        <v>74.855999999999995</v>
      </c>
      <c r="BH41" s="3">
        <v>39.048000000000002</v>
      </c>
      <c r="BI41" s="3">
        <v>76.05</v>
      </c>
      <c r="BJ41" s="3">
        <v>31.446000000000002</v>
      </c>
      <c r="BK41" s="3">
        <v>26.334</v>
      </c>
      <c r="BL41" s="3">
        <v>47.16</v>
      </c>
      <c r="BM41" s="3">
        <v>37.277999999999999</v>
      </c>
      <c r="BN41" s="3">
        <v>109.72799999999999</v>
      </c>
      <c r="BO41" s="3">
        <v>76.632000000000005</v>
      </c>
      <c r="BP41" s="3">
        <v>41.496000000000002</v>
      </c>
      <c r="BQ41" s="3">
        <v>65.891999999999996</v>
      </c>
      <c r="BR41" s="3">
        <v>108.324</v>
      </c>
      <c r="BS41" s="3">
        <v>88.188000000000002</v>
      </c>
      <c r="BT41" s="3">
        <v>88.819199999999995</v>
      </c>
      <c r="BU41" s="3">
        <v>73.92</v>
      </c>
      <c r="BV41" s="3">
        <v>68.760000000000005</v>
      </c>
      <c r="BW41" s="3">
        <v>20.495999999999999</v>
      </c>
      <c r="BX41" s="3">
        <v>88.8</v>
      </c>
      <c r="BY41" s="3">
        <v>30.4</v>
      </c>
      <c r="BZ41" s="3">
        <v>64.680000000000007</v>
      </c>
      <c r="CA41" s="3">
        <v>18.66</v>
      </c>
      <c r="CB41" s="3">
        <v>149.97</v>
      </c>
      <c r="CC41" s="3">
        <v>54.576000000000001</v>
      </c>
      <c r="CD41" s="3">
        <v>57.195</v>
      </c>
      <c r="CE41" s="3">
        <v>72.671999999999997</v>
      </c>
      <c r="CF41" s="16">
        <f t="shared" si="2"/>
        <v>4934.6097999999993</v>
      </c>
      <c r="CG41" s="3">
        <v>177.57</v>
      </c>
      <c r="CH41" s="3">
        <v>146.196</v>
      </c>
      <c r="CI41" s="3">
        <v>137.29499999999999</v>
      </c>
      <c r="CJ41" s="3">
        <v>205.26</v>
      </c>
      <c r="CK41" s="3">
        <v>224.4</v>
      </c>
      <c r="CL41" s="3">
        <v>166.2</v>
      </c>
      <c r="CM41" s="3">
        <v>122.904</v>
      </c>
      <c r="CN41" s="3">
        <v>69.06</v>
      </c>
      <c r="CO41" s="3">
        <v>83.808000000000007</v>
      </c>
      <c r="CP41" s="3">
        <v>78.566400000000002</v>
      </c>
      <c r="CQ41" s="3">
        <v>110.556</v>
      </c>
      <c r="CR41" s="3">
        <v>300.77999999999997</v>
      </c>
      <c r="CS41" s="3">
        <v>274.464</v>
      </c>
      <c r="CT41" s="3">
        <v>133.61760000000001</v>
      </c>
      <c r="CU41" s="3">
        <v>137.34</v>
      </c>
      <c r="CV41" s="3">
        <v>107.26560000000001</v>
      </c>
      <c r="CW41" s="3">
        <v>271.15199999999999</v>
      </c>
      <c r="CX41" s="3">
        <v>93.456000000000003</v>
      </c>
      <c r="CY41" s="3">
        <v>55.655999999999999</v>
      </c>
      <c r="CZ41" s="3">
        <v>97.027199999999993</v>
      </c>
      <c r="DA41" s="3">
        <v>452.52</v>
      </c>
      <c r="DB41" s="3">
        <v>425.19600000000003</v>
      </c>
      <c r="DC41" s="3">
        <v>233.16</v>
      </c>
      <c r="DD41" s="3">
        <v>92.91</v>
      </c>
      <c r="DE41" s="3">
        <v>441.84</v>
      </c>
      <c r="DF41" s="3">
        <v>206.49</v>
      </c>
      <c r="DG41" s="3">
        <v>218.44800000000001</v>
      </c>
      <c r="DH41" s="3">
        <v>49.698</v>
      </c>
      <c r="DI41" s="3">
        <v>108.765</v>
      </c>
      <c r="DJ41" s="3">
        <v>186.19200000000001</v>
      </c>
      <c r="DK41" s="3">
        <v>258.12</v>
      </c>
      <c r="DL41" s="3">
        <v>146.94</v>
      </c>
      <c r="DM41" s="3">
        <v>71.135999999999996</v>
      </c>
      <c r="DN41" s="3">
        <v>238.3776</v>
      </c>
      <c r="DO41" s="3">
        <v>133.71</v>
      </c>
      <c r="DP41" s="3">
        <v>94.284000000000006</v>
      </c>
      <c r="DQ41" s="3">
        <v>527.70000000000005</v>
      </c>
      <c r="DR41" s="3">
        <v>247.27199999999999</v>
      </c>
      <c r="DS41" s="3">
        <v>135.47999999999999</v>
      </c>
      <c r="DT41" s="3">
        <v>100.512</v>
      </c>
      <c r="DU41" s="3">
        <v>112.95</v>
      </c>
      <c r="DV41" s="3">
        <v>114.7392</v>
      </c>
      <c r="DW41" s="3">
        <v>146.44800000000001</v>
      </c>
      <c r="DX41" s="3">
        <v>228.096</v>
      </c>
      <c r="DY41" s="3">
        <v>138.92400000000001</v>
      </c>
      <c r="DZ41" s="3">
        <v>53.510399999999997</v>
      </c>
      <c r="EA41" s="3">
        <v>248.80500000000001</v>
      </c>
      <c r="EB41" s="3">
        <v>52.212000000000003</v>
      </c>
      <c r="EC41" s="3">
        <v>194.58</v>
      </c>
      <c r="ED41" s="3">
        <v>226.35</v>
      </c>
      <c r="EE41" s="3">
        <v>147.85919999999999</v>
      </c>
      <c r="EF41" s="3">
        <v>234.63</v>
      </c>
      <c r="EG41" s="3">
        <v>112.086</v>
      </c>
      <c r="EH41" s="3">
        <v>173.916</v>
      </c>
      <c r="EI41" s="3">
        <v>161.69999999999999</v>
      </c>
      <c r="EJ41" s="3">
        <v>112.72499999999999</v>
      </c>
      <c r="EK41" s="3">
        <v>93.347999999999999</v>
      </c>
      <c r="EL41" s="3">
        <v>162.47999999999999</v>
      </c>
      <c r="EM41" s="3">
        <v>161.38800000000001</v>
      </c>
      <c r="EN41" s="3">
        <v>159.54</v>
      </c>
      <c r="EO41" s="3">
        <v>119.655</v>
      </c>
      <c r="EP41" s="3">
        <v>366.81</v>
      </c>
      <c r="EQ41" s="3">
        <v>239.49600000000001</v>
      </c>
      <c r="ER41" s="3">
        <v>164.655</v>
      </c>
      <c r="ES41" s="3">
        <v>348.93</v>
      </c>
      <c r="ET41" s="3">
        <v>190.74</v>
      </c>
      <c r="EU41" s="3">
        <v>274.185</v>
      </c>
      <c r="EV41" s="3">
        <v>308.38499999999999</v>
      </c>
      <c r="EW41" s="3">
        <v>55.62</v>
      </c>
      <c r="EX41" s="3">
        <v>179.04</v>
      </c>
      <c r="EY41" s="3">
        <v>186.84</v>
      </c>
      <c r="EZ41" s="3">
        <v>115.2</v>
      </c>
      <c r="FA41" s="3">
        <v>204.39</v>
      </c>
      <c r="FB41" s="3">
        <v>257.79599999999999</v>
      </c>
      <c r="FC41" s="3">
        <v>194.31</v>
      </c>
      <c r="FD41" s="3">
        <v>449.77499999999998</v>
      </c>
      <c r="FE41" s="17">
        <f t="shared" si="3"/>
        <v>14053.438200000002</v>
      </c>
    </row>
    <row r="42" spans="1:161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18</v>
      </c>
      <c r="G42" s="3">
        <v>54.96</v>
      </c>
      <c r="H42" s="3">
        <v>113.49</v>
      </c>
      <c r="I42" s="3">
        <v>81.096000000000004</v>
      </c>
      <c r="J42" s="3">
        <v>77.388000000000005</v>
      </c>
      <c r="K42" s="3">
        <v>41.448</v>
      </c>
      <c r="L42" s="3">
        <v>37.409999999999997</v>
      </c>
      <c r="M42" s="3">
        <v>148.12799999999999</v>
      </c>
      <c r="N42" s="3">
        <v>29.97</v>
      </c>
      <c r="O42" s="3">
        <v>51.125999999999998</v>
      </c>
      <c r="P42" s="3">
        <v>58.271999999999998</v>
      </c>
      <c r="Q42" s="3">
        <v>57.75</v>
      </c>
      <c r="R42" s="3">
        <v>52.368000000000002</v>
      </c>
      <c r="S42" s="3">
        <v>34.247999999999998</v>
      </c>
      <c r="T42" s="3">
        <v>75.84</v>
      </c>
      <c r="U42" s="3">
        <v>86.784000000000006</v>
      </c>
      <c r="V42" s="3">
        <v>72.316800000000001</v>
      </c>
      <c r="W42" s="3">
        <v>33.36</v>
      </c>
      <c r="X42" s="3">
        <v>75.172499999999999</v>
      </c>
      <c r="Y42" s="3">
        <v>80.616</v>
      </c>
      <c r="Z42" s="3">
        <v>16.38</v>
      </c>
      <c r="AA42" s="3">
        <v>11.628</v>
      </c>
      <c r="AB42" s="3">
        <v>62.85</v>
      </c>
      <c r="AC42" s="3">
        <v>28.32</v>
      </c>
      <c r="AD42" s="3">
        <v>69.191999999999993</v>
      </c>
      <c r="AE42" s="3">
        <v>48.45</v>
      </c>
      <c r="AF42" s="3">
        <v>57.24</v>
      </c>
      <c r="AG42" s="3">
        <v>45.588000000000001</v>
      </c>
      <c r="AH42" s="3">
        <v>11.23</v>
      </c>
      <c r="AI42" s="3">
        <v>18.510000000000002</v>
      </c>
      <c r="AJ42" s="3">
        <v>68.31</v>
      </c>
      <c r="AK42" s="3">
        <v>116.43</v>
      </c>
      <c r="AL42" s="3">
        <v>75.686400000000006</v>
      </c>
      <c r="AM42" s="3">
        <v>139.98599999999999</v>
      </c>
      <c r="AN42" s="3">
        <v>41.25</v>
      </c>
      <c r="AO42" s="3">
        <v>68.760000000000005</v>
      </c>
      <c r="AP42" s="3">
        <v>161.28</v>
      </c>
      <c r="AQ42" s="3">
        <v>43.5</v>
      </c>
      <c r="AR42" s="3">
        <v>65.459999999999994</v>
      </c>
      <c r="AS42" s="3">
        <v>91.584000000000003</v>
      </c>
      <c r="AT42" s="3">
        <v>73.853999999999999</v>
      </c>
      <c r="AU42" s="4" t="s">
        <v>5</v>
      </c>
      <c r="AV42" s="3">
        <v>72.63</v>
      </c>
      <c r="AW42" s="3">
        <v>23.49</v>
      </c>
      <c r="AX42" s="3">
        <v>32.664000000000001</v>
      </c>
      <c r="AY42" s="3">
        <v>38.688000000000002</v>
      </c>
      <c r="AZ42" s="4" t="s">
        <v>5</v>
      </c>
      <c r="BA42" s="3">
        <v>49.05</v>
      </c>
      <c r="BB42" s="3">
        <v>41.892000000000003</v>
      </c>
      <c r="BC42" s="3">
        <v>84.211200000000005</v>
      </c>
      <c r="BD42" s="3">
        <v>105.435</v>
      </c>
      <c r="BE42" s="3">
        <v>46.68</v>
      </c>
      <c r="BF42" s="3">
        <v>32.777999999999999</v>
      </c>
      <c r="BG42" s="3">
        <v>71.111999999999995</v>
      </c>
      <c r="BH42" s="3">
        <v>39.384</v>
      </c>
      <c r="BI42" s="3">
        <v>85.14</v>
      </c>
      <c r="BJ42" s="3">
        <v>28.295999999999999</v>
      </c>
      <c r="BK42" s="3">
        <v>26.334</v>
      </c>
      <c r="BL42" s="3">
        <v>54.216000000000001</v>
      </c>
      <c r="BM42" s="3">
        <v>37.206000000000003</v>
      </c>
      <c r="BN42" s="3">
        <v>103.28400000000001</v>
      </c>
      <c r="BO42" s="3">
        <v>66.744</v>
      </c>
      <c r="BP42" s="3">
        <v>40.655999999999999</v>
      </c>
      <c r="BQ42" s="3">
        <v>79.823999999999998</v>
      </c>
      <c r="BR42" s="3">
        <v>115.074</v>
      </c>
      <c r="BS42" s="3">
        <v>87.983999999999995</v>
      </c>
      <c r="BT42" s="3">
        <v>80.827200000000005</v>
      </c>
      <c r="BU42" s="3">
        <v>79.59</v>
      </c>
      <c r="BV42" s="3">
        <v>67.5</v>
      </c>
      <c r="BW42" s="3">
        <v>20.207999999999998</v>
      </c>
      <c r="BX42" s="3">
        <v>77.7</v>
      </c>
      <c r="BY42" s="3">
        <v>30.4</v>
      </c>
      <c r="BZ42" s="3">
        <v>63.69</v>
      </c>
      <c r="CA42" s="3">
        <v>17.100000000000001</v>
      </c>
      <c r="CB42" s="3">
        <v>110.49</v>
      </c>
      <c r="CC42" s="3">
        <v>36.503999999999998</v>
      </c>
      <c r="CD42" s="3">
        <v>42.075000000000003</v>
      </c>
      <c r="CE42" s="3">
        <v>73.176000000000002</v>
      </c>
      <c r="CF42" s="16">
        <f t="shared" si="2"/>
        <v>4639.2640999999985</v>
      </c>
      <c r="CG42" s="3">
        <v>183.96</v>
      </c>
      <c r="CH42" s="3">
        <v>134.376</v>
      </c>
      <c r="CI42" s="3">
        <v>125.145</v>
      </c>
      <c r="CJ42" s="3">
        <v>180.36</v>
      </c>
      <c r="CK42" s="3">
        <v>232.95</v>
      </c>
      <c r="CL42" s="3">
        <v>158.4</v>
      </c>
      <c r="CM42" s="3">
        <v>114.22799999999999</v>
      </c>
      <c r="CN42" s="3">
        <v>63.84</v>
      </c>
      <c r="CO42" s="3">
        <v>81.096000000000004</v>
      </c>
      <c r="CP42" s="3">
        <v>58.521599999999999</v>
      </c>
      <c r="CQ42" s="3">
        <v>107.568</v>
      </c>
      <c r="CR42" s="3">
        <v>277.44</v>
      </c>
      <c r="CS42" s="3">
        <v>203.67359999999999</v>
      </c>
      <c r="CT42" s="3">
        <v>123.03360000000001</v>
      </c>
      <c r="CU42" s="3">
        <v>143.19</v>
      </c>
      <c r="CV42" s="3">
        <v>110.0736</v>
      </c>
      <c r="CW42" s="3">
        <v>257.904</v>
      </c>
      <c r="CX42" s="3">
        <v>73.055999999999997</v>
      </c>
      <c r="CY42" s="3">
        <v>55.103999999999999</v>
      </c>
      <c r="CZ42" s="3">
        <v>98.668800000000005</v>
      </c>
      <c r="DA42" s="3">
        <v>420.91199999999998</v>
      </c>
      <c r="DB42" s="3">
        <v>421.81200000000001</v>
      </c>
      <c r="DC42" s="3">
        <v>232.2</v>
      </c>
      <c r="DD42" s="3">
        <v>84.9</v>
      </c>
      <c r="DE42" s="3">
        <v>441.96</v>
      </c>
      <c r="DF42" s="3">
        <v>179.07</v>
      </c>
      <c r="DG42" s="3">
        <v>231.048</v>
      </c>
      <c r="DH42" s="3">
        <v>47.628</v>
      </c>
      <c r="DI42" s="3">
        <v>116.325</v>
      </c>
      <c r="DJ42" s="3">
        <v>217.72800000000001</v>
      </c>
      <c r="DK42" s="3">
        <v>261.67500000000001</v>
      </c>
      <c r="DL42" s="3">
        <v>166.74</v>
      </c>
      <c r="DM42" s="3">
        <v>74.231999999999999</v>
      </c>
      <c r="DN42" s="3">
        <v>224.208</v>
      </c>
      <c r="DO42" s="3">
        <v>115.83</v>
      </c>
      <c r="DP42" s="3">
        <v>50.436</v>
      </c>
      <c r="DQ42" s="3">
        <v>418.2</v>
      </c>
      <c r="DR42" s="3">
        <v>268.70400000000001</v>
      </c>
      <c r="DS42" s="3">
        <v>131.69999999999999</v>
      </c>
      <c r="DT42" s="3">
        <v>95.903999999999996</v>
      </c>
      <c r="DU42" s="3">
        <v>114.345</v>
      </c>
      <c r="DV42" s="3">
        <v>78.883200000000002</v>
      </c>
      <c r="DW42" s="3">
        <v>153.036</v>
      </c>
      <c r="DX42" s="3">
        <v>232.70400000000001</v>
      </c>
      <c r="DY42" s="3">
        <v>149.02799999999999</v>
      </c>
      <c r="DZ42" s="3">
        <v>54.143999999999998</v>
      </c>
      <c r="EA42" s="3">
        <v>240.12</v>
      </c>
      <c r="EB42" s="3">
        <v>45.384</v>
      </c>
      <c r="EC42" s="3">
        <v>195.61500000000001</v>
      </c>
      <c r="ED42" s="3">
        <v>227.4</v>
      </c>
      <c r="EE42" s="3">
        <v>151.7184</v>
      </c>
      <c r="EF42" s="3">
        <v>235.47</v>
      </c>
      <c r="EG42" s="3">
        <v>108.378</v>
      </c>
      <c r="EH42" s="3">
        <v>185.47200000000001</v>
      </c>
      <c r="EI42" s="3">
        <v>178.56</v>
      </c>
      <c r="EJ42" s="3">
        <v>94.814999999999998</v>
      </c>
      <c r="EK42" s="3">
        <v>98.028000000000006</v>
      </c>
      <c r="EL42" s="3">
        <v>171.57599999999999</v>
      </c>
      <c r="EM42" s="3">
        <v>158.56200000000001</v>
      </c>
      <c r="EN42" s="3">
        <v>150.54</v>
      </c>
      <c r="EO42" s="3">
        <v>121.68</v>
      </c>
      <c r="EP42" s="3">
        <v>361.74</v>
      </c>
      <c r="EQ42" s="3">
        <v>242.04</v>
      </c>
      <c r="ER42" s="3">
        <v>162.27000000000001</v>
      </c>
      <c r="ES42" s="3">
        <v>342.72</v>
      </c>
      <c r="ET42" s="3">
        <v>161.60400000000001</v>
      </c>
      <c r="EU42" s="3">
        <v>250.2</v>
      </c>
      <c r="EV42" s="3">
        <v>313.38</v>
      </c>
      <c r="EW42" s="3">
        <v>58.89</v>
      </c>
      <c r="EX42" s="3">
        <v>77.16</v>
      </c>
      <c r="EY42" s="3">
        <v>186.93</v>
      </c>
      <c r="EZ42" s="3">
        <v>121.59</v>
      </c>
      <c r="FA42" s="3">
        <v>202.86</v>
      </c>
      <c r="FB42" s="3">
        <v>262.90800000000002</v>
      </c>
      <c r="FC42" s="3">
        <v>160.56</v>
      </c>
      <c r="FD42" s="3">
        <v>379.89</v>
      </c>
      <c r="FE42" s="17">
        <f t="shared" si="3"/>
        <v>13414.000799999994</v>
      </c>
    </row>
    <row r="43" spans="1:161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18</v>
      </c>
      <c r="G43" s="3">
        <v>56.543999999999997</v>
      </c>
      <c r="H43" s="3">
        <v>61.14</v>
      </c>
      <c r="I43" s="3">
        <v>83.784000000000006</v>
      </c>
      <c r="J43" s="3">
        <v>93.995999999999995</v>
      </c>
      <c r="K43" s="3">
        <v>39.287999999999997</v>
      </c>
      <c r="L43" s="3">
        <v>37.5</v>
      </c>
      <c r="M43" s="3">
        <v>154.584</v>
      </c>
      <c r="N43" s="3">
        <v>33.884999999999998</v>
      </c>
      <c r="O43" s="3">
        <v>51.462000000000003</v>
      </c>
      <c r="P43" s="3">
        <v>59.975999999999999</v>
      </c>
      <c r="Q43" s="3">
        <v>58.77</v>
      </c>
      <c r="R43" s="3">
        <v>42.095999999999997</v>
      </c>
      <c r="S43" s="3">
        <v>33.311999999999998</v>
      </c>
      <c r="T43" s="3">
        <v>84.12</v>
      </c>
      <c r="U43" s="3">
        <v>85.8</v>
      </c>
      <c r="V43" s="3">
        <v>75.038399999999996</v>
      </c>
      <c r="W43" s="3">
        <v>32.505000000000003</v>
      </c>
      <c r="X43" s="3">
        <v>73.754999999999995</v>
      </c>
      <c r="Y43" s="3">
        <v>84.504000000000005</v>
      </c>
      <c r="Z43" s="3">
        <v>16.271999999999998</v>
      </c>
      <c r="AA43" s="3">
        <v>11.706</v>
      </c>
      <c r="AB43" s="3">
        <v>62.37</v>
      </c>
      <c r="AC43" s="3">
        <v>30.623999999999999</v>
      </c>
      <c r="AD43" s="3">
        <v>72.611999999999995</v>
      </c>
      <c r="AE43" s="3">
        <v>56.52</v>
      </c>
      <c r="AF43" s="3">
        <v>61.404000000000003</v>
      </c>
      <c r="AG43" s="3">
        <v>47.567999999999998</v>
      </c>
      <c r="AH43" s="3">
        <v>11.95</v>
      </c>
      <c r="AI43" s="3">
        <v>16.86</v>
      </c>
      <c r="AJ43" s="3">
        <v>64.53</v>
      </c>
      <c r="AK43" s="3">
        <v>105.78</v>
      </c>
      <c r="AL43" s="3">
        <v>74.822400000000002</v>
      </c>
      <c r="AM43" s="3">
        <v>125.928</v>
      </c>
      <c r="AN43" s="3">
        <v>41.46</v>
      </c>
      <c r="AO43" s="3">
        <v>62.16</v>
      </c>
      <c r="AP43" s="3">
        <v>172.08</v>
      </c>
      <c r="AQ43" s="3">
        <v>43.512</v>
      </c>
      <c r="AR43" s="3">
        <v>73.260000000000005</v>
      </c>
      <c r="AS43" s="3">
        <v>94.212000000000003</v>
      </c>
      <c r="AT43" s="3">
        <v>85.427999999999997</v>
      </c>
      <c r="AU43" s="4" t="s">
        <v>5</v>
      </c>
      <c r="AV43" s="3">
        <v>71.91</v>
      </c>
      <c r="AW43" s="3">
        <v>20.07</v>
      </c>
      <c r="AX43" s="3">
        <v>34.872</v>
      </c>
      <c r="AY43" s="3">
        <v>37.944000000000003</v>
      </c>
      <c r="AZ43" s="4" t="s">
        <v>5</v>
      </c>
      <c r="BA43" s="3">
        <v>54.54</v>
      </c>
      <c r="BB43" s="3">
        <v>42.972000000000001</v>
      </c>
      <c r="BC43" s="3">
        <v>85.881600000000006</v>
      </c>
      <c r="BD43" s="3">
        <v>107.955</v>
      </c>
      <c r="BE43" s="3">
        <v>48.36</v>
      </c>
      <c r="BF43" s="3">
        <v>34.271999999999998</v>
      </c>
      <c r="BG43" s="3">
        <v>73.128</v>
      </c>
      <c r="BH43" s="3">
        <v>38.088000000000001</v>
      </c>
      <c r="BI43" s="3">
        <v>82.313999999999993</v>
      </c>
      <c r="BJ43" s="3">
        <v>30.222000000000001</v>
      </c>
      <c r="BK43" s="3">
        <v>33.515999999999998</v>
      </c>
      <c r="BL43" s="3">
        <v>66.384</v>
      </c>
      <c r="BM43" s="3">
        <v>40.716000000000001</v>
      </c>
      <c r="BN43" s="3">
        <v>110.44799999999999</v>
      </c>
      <c r="BO43" s="3">
        <v>69.239999999999995</v>
      </c>
      <c r="BP43" s="3">
        <v>48.311999999999998</v>
      </c>
      <c r="BQ43" s="3">
        <v>80.712000000000003</v>
      </c>
      <c r="BR43" s="3">
        <v>113.166</v>
      </c>
      <c r="BS43" s="3">
        <v>90.36</v>
      </c>
      <c r="BT43" s="3">
        <v>74.001599999999996</v>
      </c>
      <c r="BU43" s="3">
        <v>75.75</v>
      </c>
      <c r="BV43" s="3">
        <v>74.34</v>
      </c>
      <c r="BW43" s="3">
        <v>23.303999999999998</v>
      </c>
      <c r="BX43" s="3">
        <v>52.2</v>
      </c>
      <c r="BY43" s="3">
        <v>29.6</v>
      </c>
      <c r="BZ43" s="3">
        <v>62.55</v>
      </c>
      <c r="CA43" s="3">
        <v>28.5</v>
      </c>
      <c r="CB43" s="3">
        <v>114.12</v>
      </c>
      <c r="CC43" s="3">
        <v>28.998000000000001</v>
      </c>
      <c r="CD43" s="3">
        <v>40.365000000000002</v>
      </c>
      <c r="CE43" s="3">
        <v>62.543999999999997</v>
      </c>
      <c r="CF43" s="16">
        <f t="shared" si="2"/>
        <v>4654.7730000000001</v>
      </c>
      <c r="CG43" s="3">
        <v>186.66</v>
      </c>
      <c r="CH43" s="3">
        <v>137.63999999999999</v>
      </c>
      <c r="CI43" s="3">
        <v>120.91500000000001</v>
      </c>
      <c r="CJ43" s="3">
        <v>158.69999999999999</v>
      </c>
      <c r="CK43" s="3">
        <v>241.5</v>
      </c>
      <c r="CL43" s="3">
        <v>165.57599999999999</v>
      </c>
      <c r="CM43" s="3">
        <v>55.752000000000002</v>
      </c>
      <c r="CN43" s="3">
        <v>65.7</v>
      </c>
      <c r="CO43" s="3">
        <v>83.784000000000006</v>
      </c>
      <c r="CP43" s="3">
        <v>52.588799999999999</v>
      </c>
      <c r="CQ43" s="3">
        <v>102.636</v>
      </c>
      <c r="CR43" s="3">
        <v>266.33999999999997</v>
      </c>
      <c r="CS43" s="3">
        <v>179.53919999999999</v>
      </c>
      <c r="CT43" s="3">
        <v>158.76</v>
      </c>
      <c r="CU43" s="3">
        <v>142.11000000000001</v>
      </c>
      <c r="CV43" s="3">
        <v>112.1904</v>
      </c>
      <c r="CW43" s="3">
        <v>251.136</v>
      </c>
      <c r="CX43" s="3">
        <v>88.176000000000002</v>
      </c>
      <c r="CY43" s="3">
        <v>54.911999999999999</v>
      </c>
      <c r="CZ43" s="3">
        <v>71.625600000000006</v>
      </c>
      <c r="DA43" s="3">
        <v>441.36</v>
      </c>
      <c r="DB43" s="3">
        <v>433.33199999999999</v>
      </c>
      <c r="DC43" s="3">
        <v>235.5</v>
      </c>
      <c r="DD43" s="3">
        <v>72.900000000000006</v>
      </c>
      <c r="DE43" s="3">
        <v>453.24</v>
      </c>
      <c r="DF43" s="3">
        <v>149.61000000000001</v>
      </c>
      <c r="DG43" s="3">
        <v>203.76</v>
      </c>
      <c r="DH43" s="3">
        <v>24.948</v>
      </c>
      <c r="DI43" s="3">
        <v>90.81</v>
      </c>
      <c r="DJ43" s="3">
        <v>186.624</v>
      </c>
      <c r="DK43" s="3">
        <v>267.57</v>
      </c>
      <c r="DL43" s="3">
        <v>165.24</v>
      </c>
      <c r="DM43" s="3">
        <v>47.735999999999997</v>
      </c>
      <c r="DN43" s="3">
        <v>239.328</v>
      </c>
      <c r="DO43" s="3">
        <v>120.51</v>
      </c>
      <c r="DP43" s="3">
        <v>61.956000000000003</v>
      </c>
      <c r="DQ43" s="3">
        <v>395.25</v>
      </c>
      <c r="DR43" s="3">
        <v>271.82400000000001</v>
      </c>
      <c r="DS43" s="3">
        <v>107.82</v>
      </c>
      <c r="DT43" s="3">
        <v>98.567999999999998</v>
      </c>
      <c r="DU43" s="3">
        <v>116.91</v>
      </c>
      <c r="DV43" s="3">
        <v>77.155199999999994</v>
      </c>
      <c r="DW43" s="3">
        <v>148.71600000000001</v>
      </c>
      <c r="DX43" s="3">
        <v>230.4</v>
      </c>
      <c r="DY43" s="3">
        <v>149.65199999999999</v>
      </c>
      <c r="DZ43" s="3">
        <v>59.04</v>
      </c>
      <c r="EA43" s="3">
        <v>247.185</v>
      </c>
      <c r="EB43" s="3">
        <v>52.283999999999999</v>
      </c>
      <c r="EC43" s="3">
        <v>197.77500000000001</v>
      </c>
      <c r="ED43" s="3">
        <v>225</v>
      </c>
      <c r="EE43" s="3">
        <v>160.76159999999999</v>
      </c>
      <c r="EF43" s="3">
        <v>240.51</v>
      </c>
      <c r="EG43" s="3">
        <v>115.254</v>
      </c>
      <c r="EH43" s="3">
        <v>196.23599999999999</v>
      </c>
      <c r="EI43" s="3">
        <v>178.8</v>
      </c>
      <c r="EJ43" s="3">
        <v>98.685000000000002</v>
      </c>
      <c r="EK43" s="3">
        <v>105.696</v>
      </c>
      <c r="EL43" s="3">
        <v>179.376</v>
      </c>
      <c r="EM43" s="3">
        <v>170.62200000000001</v>
      </c>
      <c r="EN43" s="3">
        <v>167.94</v>
      </c>
      <c r="EO43" s="3">
        <v>128.11500000000001</v>
      </c>
      <c r="EP43" s="3">
        <v>378.3</v>
      </c>
      <c r="EQ43" s="3">
        <v>257.20800000000003</v>
      </c>
      <c r="ER43" s="3">
        <v>164.61</v>
      </c>
      <c r="ES43" s="3">
        <v>348.51</v>
      </c>
      <c r="ET43" s="3">
        <v>225.756</v>
      </c>
      <c r="EU43" s="3">
        <v>277.56</v>
      </c>
      <c r="EV43" s="3">
        <v>307.08</v>
      </c>
      <c r="EW43" s="3">
        <v>61.08</v>
      </c>
      <c r="EX43" s="3">
        <v>65.58</v>
      </c>
      <c r="EY43" s="3">
        <v>201.06</v>
      </c>
      <c r="EZ43" s="3">
        <v>132.21</v>
      </c>
      <c r="FA43" s="3">
        <v>212.04</v>
      </c>
      <c r="FB43" s="3">
        <v>264.47399999999999</v>
      </c>
      <c r="FC43" s="3">
        <v>183.51</v>
      </c>
      <c r="FD43" s="3">
        <v>435.73500000000001</v>
      </c>
      <c r="FE43" s="17">
        <f t="shared" si="3"/>
        <v>13524.952799999999</v>
      </c>
    </row>
    <row r="44" spans="1:161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18</v>
      </c>
      <c r="G44" s="3">
        <v>65.760000000000005</v>
      </c>
      <c r="H44" s="3">
        <v>55.41</v>
      </c>
      <c r="I44" s="3">
        <v>84.792000000000002</v>
      </c>
      <c r="J44" s="3">
        <v>81.683999999999997</v>
      </c>
      <c r="K44" s="3">
        <v>39.695999999999998</v>
      </c>
      <c r="L44" s="3">
        <v>39.18</v>
      </c>
      <c r="M44" s="3">
        <v>164.34</v>
      </c>
      <c r="N44" s="3">
        <v>34.784999999999997</v>
      </c>
      <c r="O44" s="3">
        <v>92.79</v>
      </c>
      <c r="P44" s="3">
        <v>65.135999999999996</v>
      </c>
      <c r="Q44" s="3">
        <v>62.7</v>
      </c>
      <c r="R44" s="3">
        <v>41.82</v>
      </c>
      <c r="S44" s="3">
        <v>32.496000000000002</v>
      </c>
      <c r="T44" s="3">
        <v>82.56</v>
      </c>
      <c r="U44" s="3">
        <v>93.24</v>
      </c>
      <c r="V44" s="3">
        <v>84.671999999999997</v>
      </c>
      <c r="W44" s="3">
        <v>30.3</v>
      </c>
      <c r="X44" s="3">
        <v>95.76</v>
      </c>
      <c r="Y44" s="3">
        <v>79.584000000000003</v>
      </c>
      <c r="Z44" s="3">
        <v>15.731999999999999</v>
      </c>
      <c r="AA44" s="3">
        <v>12.821999999999999</v>
      </c>
      <c r="AB44" s="3">
        <v>63.9</v>
      </c>
      <c r="AC44" s="3">
        <v>34.92</v>
      </c>
      <c r="AD44" s="3">
        <v>76.319999999999993</v>
      </c>
      <c r="AE44" s="3">
        <v>58.83</v>
      </c>
      <c r="AF44" s="3">
        <v>60.804000000000002</v>
      </c>
      <c r="AG44" s="3">
        <v>48.9</v>
      </c>
      <c r="AH44" s="3">
        <v>12.34</v>
      </c>
      <c r="AI44" s="3">
        <v>18.66</v>
      </c>
      <c r="AJ44" s="3">
        <v>49.32</v>
      </c>
      <c r="AK44" s="3">
        <v>59.22</v>
      </c>
      <c r="AL44" s="3">
        <v>73.267200000000003</v>
      </c>
      <c r="AM44" s="3">
        <v>124.866</v>
      </c>
      <c r="AN44" s="3">
        <v>45.225000000000001</v>
      </c>
      <c r="AO44" s="3">
        <v>69.12</v>
      </c>
      <c r="AP44" s="3">
        <v>175.11600000000001</v>
      </c>
      <c r="AQ44" s="3">
        <v>45.252000000000002</v>
      </c>
      <c r="AR44" s="3">
        <v>66.930000000000007</v>
      </c>
      <c r="AS44" s="3">
        <v>99.828000000000003</v>
      </c>
      <c r="AT44" s="3">
        <v>88.128</v>
      </c>
      <c r="AU44" s="4" t="s">
        <v>5</v>
      </c>
      <c r="AV44" s="3">
        <v>73.62</v>
      </c>
      <c r="AW44" s="3">
        <v>22.41</v>
      </c>
      <c r="AX44" s="3">
        <v>34.799999999999997</v>
      </c>
      <c r="AY44" s="3">
        <v>39.768000000000001</v>
      </c>
      <c r="AZ44" s="4" t="s">
        <v>5</v>
      </c>
      <c r="BA44" s="3">
        <v>55.11</v>
      </c>
      <c r="BB44" s="3">
        <v>43.74</v>
      </c>
      <c r="BC44" s="3">
        <v>87.494399999999999</v>
      </c>
      <c r="BD44" s="3">
        <v>111.91500000000001</v>
      </c>
      <c r="BE44" s="3">
        <v>50.231999999999999</v>
      </c>
      <c r="BF44" s="3">
        <v>36.173999999999999</v>
      </c>
      <c r="BG44" s="3">
        <v>74.616</v>
      </c>
      <c r="BH44" s="3">
        <v>9.3000000000000007</v>
      </c>
      <c r="BI44" s="3">
        <v>92.268000000000001</v>
      </c>
      <c r="BJ44" s="3">
        <v>32.652000000000001</v>
      </c>
      <c r="BK44" s="3">
        <v>38.088000000000001</v>
      </c>
      <c r="BL44" s="3">
        <v>73.763999999999996</v>
      </c>
      <c r="BM44" s="3">
        <v>40.734000000000002</v>
      </c>
      <c r="BN44" s="3">
        <v>112.68</v>
      </c>
      <c r="BO44" s="3">
        <v>69.528000000000006</v>
      </c>
      <c r="BP44" s="3">
        <v>52.26</v>
      </c>
      <c r="BQ44" s="3">
        <v>81.912000000000006</v>
      </c>
      <c r="BR44" s="3">
        <v>69.75</v>
      </c>
      <c r="BS44" s="3">
        <v>94.164000000000001</v>
      </c>
      <c r="BT44" s="3">
        <v>65.145600000000002</v>
      </c>
      <c r="BU44" s="3">
        <v>83.1</v>
      </c>
      <c r="BV44" s="3">
        <v>75.180000000000007</v>
      </c>
      <c r="BW44" s="3">
        <v>25.236000000000001</v>
      </c>
      <c r="BX44" s="3">
        <v>52.86</v>
      </c>
      <c r="BY44" s="3">
        <v>29.6</v>
      </c>
      <c r="BZ44" s="3">
        <v>65.819999999999993</v>
      </c>
      <c r="CA44" s="3">
        <v>39.72</v>
      </c>
      <c r="CB44" s="3">
        <v>117.78</v>
      </c>
      <c r="CC44" s="3">
        <v>29.88</v>
      </c>
      <c r="CD44" s="3">
        <v>45.134999999999998</v>
      </c>
      <c r="CE44" s="3">
        <v>59.496000000000002</v>
      </c>
      <c r="CF44" s="16">
        <f t="shared" si="2"/>
        <v>4712.1372000000001</v>
      </c>
      <c r="CG44" s="3">
        <v>181.215</v>
      </c>
      <c r="CH44" s="3">
        <v>139.03200000000001</v>
      </c>
      <c r="CI44" s="3">
        <v>130.22999999999999</v>
      </c>
      <c r="CJ44" s="3">
        <v>156.78</v>
      </c>
      <c r="CK44" s="3">
        <v>247.5</v>
      </c>
      <c r="CL44" s="3">
        <v>168.33600000000001</v>
      </c>
      <c r="CM44" s="3">
        <v>57.923999999999999</v>
      </c>
      <c r="CN44" s="3">
        <v>71.400000000000006</v>
      </c>
      <c r="CO44" s="3">
        <v>84.792000000000002</v>
      </c>
      <c r="CP44" s="3">
        <v>50.5152</v>
      </c>
      <c r="CQ44" s="3">
        <v>102.6</v>
      </c>
      <c r="CR44" s="3">
        <v>283.44</v>
      </c>
      <c r="CS44" s="3">
        <v>142.04159999999999</v>
      </c>
      <c r="CT44" s="3">
        <v>142.43039999999999</v>
      </c>
      <c r="CU44" s="3">
        <v>89.82</v>
      </c>
      <c r="CV44" s="3">
        <v>107.3952</v>
      </c>
      <c r="CW44" s="3">
        <v>255.31200000000001</v>
      </c>
      <c r="CX44" s="3">
        <v>91.463999999999999</v>
      </c>
      <c r="CY44" s="3">
        <v>55.776000000000003</v>
      </c>
      <c r="CZ44" s="3">
        <v>66.182400000000001</v>
      </c>
      <c r="DA44" s="3">
        <v>440.964</v>
      </c>
      <c r="DB44" s="3">
        <v>452.7</v>
      </c>
      <c r="DC44" s="3">
        <v>241.02</v>
      </c>
      <c r="DD44" s="3">
        <v>76.47</v>
      </c>
      <c r="DE44" s="3">
        <v>402.18</v>
      </c>
      <c r="DF44" s="3">
        <v>158.94</v>
      </c>
      <c r="DG44" s="3">
        <v>216.50399999999999</v>
      </c>
      <c r="DH44" s="3">
        <v>28.44</v>
      </c>
      <c r="DI44" s="3">
        <v>100.8</v>
      </c>
      <c r="DJ44" s="3">
        <v>200.304</v>
      </c>
      <c r="DK44" s="3">
        <v>266.625</v>
      </c>
      <c r="DL44" s="3">
        <v>160.02000000000001</v>
      </c>
      <c r="DM44" s="3">
        <v>49.356000000000002</v>
      </c>
      <c r="DN44" s="3">
        <v>232.76159999999999</v>
      </c>
      <c r="DO44" s="3">
        <v>124.92</v>
      </c>
      <c r="DP44" s="3">
        <v>68.400000000000006</v>
      </c>
      <c r="DQ44" s="3">
        <v>410.25</v>
      </c>
      <c r="DR44" s="3">
        <v>293.06400000000002</v>
      </c>
      <c r="DS44" s="3">
        <v>140.69999999999999</v>
      </c>
      <c r="DT44" s="3">
        <v>100.29600000000001</v>
      </c>
      <c r="DU44" s="3">
        <v>119.02500000000001</v>
      </c>
      <c r="DV44" s="3">
        <v>75.081599999999995</v>
      </c>
      <c r="DW44" s="3">
        <v>145.584</v>
      </c>
      <c r="DX44" s="3">
        <v>211.10400000000001</v>
      </c>
      <c r="DY44" s="3">
        <v>134.208</v>
      </c>
      <c r="DZ44" s="3">
        <v>58.348799999999997</v>
      </c>
      <c r="EA44" s="3">
        <v>260.45999999999998</v>
      </c>
      <c r="EB44" s="3">
        <v>55.067999999999998</v>
      </c>
      <c r="EC44" s="3">
        <v>199.215</v>
      </c>
      <c r="ED44" s="3">
        <v>234.3</v>
      </c>
      <c r="EE44" s="3">
        <v>166.80959999999999</v>
      </c>
      <c r="EF44" s="3">
        <v>242.88</v>
      </c>
      <c r="EG44" s="3">
        <v>121.122</v>
      </c>
      <c r="EH44" s="3">
        <v>193.5</v>
      </c>
      <c r="EI44" s="3">
        <v>183.6</v>
      </c>
      <c r="EJ44" s="3">
        <v>101.7</v>
      </c>
      <c r="EK44" s="3">
        <v>102.6</v>
      </c>
      <c r="EL44" s="3">
        <v>175.99199999999999</v>
      </c>
      <c r="EM44" s="3">
        <v>169.56</v>
      </c>
      <c r="EN44" s="3">
        <v>177.42</v>
      </c>
      <c r="EO44" s="3">
        <v>123.255</v>
      </c>
      <c r="EP44" s="3">
        <v>382.32</v>
      </c>
      <c r="EQ44" s="3">
        <v>265.27199999999999</v>
      </c>
      <c r="ER44" s="3">
        <v>137.47499999999999</v>
      </c>
      <c r="ES44" s="3">
        <v>358.29</v>
      </c>
      <c r="ET44" s="3">
        <v>84.408000000000001</v>
      </c>
      <c r="EU44" s="3">
        <v>276.3</v>
      </c>
      <c r="EV44" s="3">
        <v>120.105</v>
      </c>
      <c r="EW44" s="3">
        <v>69.930000000000007</v>
      </c>
      <c r="EX44" s="3">
        <v>103.32</v>
      </c>
      <c r="EY44" s="3">
        <v>82.17</v>
      </c>
      <c r="EZ44" s="3">
        <v>66.959999999999994</v>
      </c>
      <c r="FA44" s="3">
        <v>223.92</v>
      </c>
      <c r="FB44" s="3">
        <v>136.80000000000001</v>
      </c>
      <c r="FC44" s="3">
        <v>172.8</v>
      </c>
      <c r="FD44" s="3">
        <v>416.88</v>
      </c>
      <c r="FE44" s="17">
        <f t="shared" si="3"/>
        <v>12936.683399999994</v>
      </c>
    </row>
    <row r="45" spans="1:161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18</v>
      </c>
      <c r="G45" s="3">
        <v>64.632000000000005</v>
      </c>
      <c r="H45" s="3">
        <v>55.74</v>
      </c>
      <c r="I45" s="3">
        <v>89.567999999999998</v>
      </c>
      <c r="J45" s="3">
        <v>101.628</v>
      </c>
      <c r="K45" s="3">
        <v>41.423999999999999</v>
      </c>
      <c r="L45" s="3">
        <v>37.770000000000003</v>
      </c>
      <c r="M45" s="3">
        <v>162.38399999999999</v>
      </c>
      <c r="N45" s="3">
        <v>34.064999999999998</v>
      </c>
      <c r="O45" s="3">
        <v>92.304000000000002</v>
      </c>
      <c r="P45" s="3">
        <v>59.975999999999999</v>
      </c>
      <c r="Q45" s="3">
        <v>62.61</v>
      </c>
      <c r="R45" s="3">
        <v>38.363999999999997</v>
      </c>
      <c r="S45" s="3">
        <v>33.143999999999998</v>
      </c>
      <c r="T45" s="3">
        <v>83.01</v>
      </c>
      <c r="U45" s="3">
        <v>85.92</v>
      </c>
      <c r="V45" s="3">
        <v>82.123199999999997</v>
      </c>
      <c r="W45" s="3">
        <v>28.35</v>
      </c>
      <c r="X45" s="3">
        <v>91.62</v>
      </c>
      <c r="Y45" s="3">
        <v>86.16</v>
      </c>
      <c r="Z45" s="3">
        <v>16.007999999999999</v>
      </c>
      <c r="AA45" s="3">
        <v>12.42</v>
      </c>
      <c r="AB45" s="3">
        <v>63.795000000000002</v>
      </c>
      <c r="AC45" s="3">
        <v>52.584000000000003</v>
      </c>
      <c r="AD45" s="3">
        <v>73.043999999999997</v>
      </c>
      <c r="AE45" s="3">
        <v>59.97</v>
      </c>
      <c r="AF45" s="3">
        <v>61.223999999999997</v>
      </c>
      <c r="AG45" s="3">
        <v>50.136000000000003</v>
      </c>
      <c r="AH45" s="3">
        <v>12.1</v>
      </c>
      <c r="AI45" s="3">
        <v>24.3</v>
      </c>
      <c r="AJ45" s="3">
        <v>49.32</v>
      </c>
      <c r="AK45" s="3">
        <v>70.02</v>
      </c>
      <c r="AL45" s="3">
        <v>77.990399999999994</v>
      </c>
      <c r="AM45" s="3">
        <v>125.136</v>
      </c>
      <c r="AN45" s="3">
        <v>44.924999999999997</v>
      </c>
      <c r="AO45" s="3">
        <v>58.823999999999998</v>
      </c>
      <c r="AP45" s="3">
        <v>173.988</v>
      </c>
      <c r="AQ45" s="3">
        <v>44.496000000000002</v>
      </c>
      <c r="AR45" s="3">
        <v>63.21</v>
      </c>
      <c r="AS45" s="3">
        <v>101.736</v>
      </c>
      <c r="AT45" s="3">
        <v>91.278000000000006</v>
      </c>
      <c r="AU45" s="4" t="s">
        <v>5</v>
      </c>
      <c r="AV45" s="3">
        <v>66.959999999999994</v>
      </c>
      <c r="AW45" s="3">
        <v>22.725000000000001</v>
      </c>
      <c r="AX45" s="3">
        <v>34.463999999999999</v>
      </c>
      <c r="AY45" s="3">
        <v>39.36</v>
      </c>
      <c r="AZ45" s="4" t="s">
        <v>5</v>
      </c>
      <c r="BA45" s="3">
        <v>54.24</v>
      </c>
      <c r="BB45" s="3">
        <v>44.363999999999997</v>
      </c>
      <c r="BC45" s="3">
        <v>86.342399999999998</v>
      </c>
      <c r="BD45" s="3">
        <v>111.735</v>
      </c>
      <c r="BE45" s="3">
        <v>46.247999999999998</v>
      </c>
      <c r="BF45" s="3">
        <v>35.094000000000001</v>
      </c>
      <c r="BG45" s="3">
        <v>75.096000000000004</v>
      </c>
      <c r="BH45" s="3">
        <v>8.0280000000000005</v>
      </c>
      <c r="BI45" s="3">
        <v>88.343999999999994</v>
      </c>
      <c r="BJ45" s="3">
        <v>34.578000000000003</v>
      </c>
      <c r="BK45" s="3">
        <v>36.558</v>
      </c>
      <c r="BL45" s="3">
        <v>74.447999999999993</v>
      </c>
      <c r="BM45" s="3">
        <v>40.752000000000002</v>
      </c>
      <c r="BN45" s="3">
        <v>114.48</v>
      </c>
      <c r="BO45" s="3">
        <v>71.951999999999998</v>
      </c>
      <c r="BP45" s="3">
        <v>50.712000000000003</v>
      </c>
      <c r="BQ45" s="3">
        <v>50.844000000000001</v>
      </c>
      <c r="BR45" s="3">
        <v>64.188000000000002</v>
      </c>
      <c r="BS45" s="3">
        <v>96.456000000000003</v>
      </c>
      <c r="BT45" s="3">
        <v>40.694400000000002</v>
      </c>
      <c r="BU45" s="3">
        <v>99.15</v>
      </c>
      <c r="BV45" s="3">
        <v>79.680000000000007</v>
      </c>
      <c r="BW45" s="3">
        <v>26.46</v>
      </c>
      <c r="BX45" s="3">
        <v>47.1</v>
      </c>
      <c r="BY45" s="3">
        <v>29.6</v>
      </c>
      <c r="BZ45" s="3">
        <v>67.08</v>
      </c>
      <c r="CA45" s="3">
        <v>42.18</v>
      </c>
      <c r="CB45" s="3">
        <v>114.15</v>
      </c>
      <c r="CC45" s="3">
        <v>31.518000000000001</v>
      </c>
      <c r="CD45" s="3">
        <v>46.26</v>
      </c>
      <c r="CE45" s="3">
        <v>56.688000000000002</v>
      </c>
      <c r="CF45" s="16">
        <f t="shared" si="2"/>
        <v>4685.8254000000006</v>
      </c>
      <c r="CG45" s="3">
        <v>182.02500000000001</v>
      </c>
      <c r="CH45" s="3">
        <v>135.93600000000001</v>
      </c>
      <c r="CI45" s="3">
        <v>124.69499999999999</v>
      </c>
      <c r="CJ45" s="3">
        <v>154.26</v>
      </c>
      <c r="CK45" s="3">
        <v>230.4</v>
      </c>
      <c r="CL45" s="3">
        <v>166.10400000000001</v>
      </c>
      <c r="CM45" s="3">
        <v>59.628</v>
      </c>
      <c r="CN45" s="3">
        <v>68.34</v>
      </c>
      <c r="CO45" s="3">
        <v>89.567999999999998</v>
      </c>
      <c r="CP45" s="3">
        <v>46.252800000000001</v>
      </c>
      <c r="CQ45" s="3">
        <v>99.54</v>
      </c>
      <c r="CR45" s="3">
        <v>283.8</v>
      </c>
      <c r="CS45" s="3">
        <v>118.3104</v>
      </c>
      <c r="CT45" s="3">
        <v>140.4864</v>
      </c>
      <c r="CU45" s="3">
        <v>89.01</v>
      </c>
      <c r="CV45" s="3">
        <v>110.6352</v>
      </c>
      <c r="CW45" s="3">
        <v>260.20800000000003</v>
      </c>
      <c r="CX45" s="3">
        <v>81.408000000000001</v>
      </c>
      <c r="CY45" s="3">
        <v>55.655999999999999</v>
      </c>
      <c r="CZ45" s="3">
        <v>66.096000000000004</v>
      </c>
      <c r="DA45" s="3">
        <v>433.44</v>
      </c>
      <c r="DB45" s="3">
        <v>450.39600000000002</v>
      </c>
      <c r="DC45" s="3">
        <v>196.86</v>
      </c>
      <c r="DD45" s="3">
        <v>83.28</v>
      </c>
      <c r="DE45" s="3">
        <v>391.86</v>
      </c>
      <c r="DF45" s="3">
        <v>153.21</v>
      </c>
      <c r="DG45" s="3">
        <v>197.892</v>
      </c>
      <c r="DH45" s="3">
        <v>28.097999999999999</v>
      </c>
      <c r="DI45" s="3">
        <v>91.125</v>
      </c>
      <c r="DJ45" s="3">
        <v>214.12799999999999</v>
      </c>
      <c r="DK45" s="3">
        <v>261.04500000000002</v>
      </c>
      <c r="DL45" s="3">
        <v>153.78</v>
      </c>
      <c r="DM45" s="3">
        <v>41.723999999999997</v>
      </c>
      <c r="DN45" s="3">
        <v>223.60319999999999</v>
      </c>
      <c r="DO45" s="3">
        <v>106.92</v>
      </c>
      <c r="DP45" s="3">
        <v>66.528000000000006</v>
      </c>
      <c r="DQ45" s="3">
        <v>391.8</v>
      </c>
      <c r="DR45" s="3">
        <v>253.36799999999999</v>
      </c>
      <c r="DS45" s="3">
        <v>147.6</v>
      </c>
      <c r="DT45" s="3">
        <v>96.623999999999995</v>
      </c>
      <c r="DU45" s="3">
        <v>118.8</v>
      </c>
      <c r="DV45" s="3">
        <v>75.599999999999994</v>
      </c>
      <c r="DW45" s="3">
        <v>145.584</v>
      </c>
      <c r="DX45" s="3">
        <v>188.06399999999999</v>
      </c>
      <c r="DY45" s="3">
        <v>132.93600000000001</v>
      </c>
      <c r="DZ45" s="3">
        <v>58.809600000000003</v>
      </c>
      <c r="EA45" s="3">
        <v>261.81</v>
      </c>
      <c r="EB45" s="3">
        <v>54.984000000000002</v>
      </c>
      <c r="EC45" s="3">
        <v>198.63</v>
      </c>
      <c r="ED45" s="3">
        <v>230.4</v>
      </c>
      <c r="EE45" s="3">
        <v>102.816</v>
      </c>
      <c r="EF45" s="3">
        <v>243.27</v>
      </c>
      <c r="EG45" s="3">
        <v>122.706</v>
      </c>
      <c r="EH45" s="3">
        <v>206.28</v>
      </c>
      <c r="EI45" s="3">
        <v>185.52</v>
      </c>
      <c r="EJ45" s="3">
        <v>98.37</v>
      </c>
      <c r="EK45" s="3">
        <v>107.244</v>
      </c>
      <c r="EL45" s="3">
        <v>177.43199999999999</v>
      </c>
      <c r="EM45" s="3">
        <v>174.6</v>
      </c>
      <c r="EN45" s="3">
        <v>177.24</v>
      </c>
      <c r="EO45" s="3">
        <v>129.51</v>
      </c>
      <c r="EP45" s="3">
        <v>413.88</v>
      </c>
      <c r="EQ45" s="3">
        <v>269.39999999999998</v>
      </c>
      <c r="ER45" s="3">
        <v>114.52500000000001</v>
      </c>
      <c r="ES45" s="3">
        <v>359.94</v>
      </c>
      <c r="ET45" s="3">
        <v>82.62</v>
      </c>
      <c r="EU45" s="3">
        <v>283.90499999999997</v>
      </c>
      <c r="EV45" s="3">
        <v>147.15</v>
      </c>
      <c r="EW45" s="3">
        <v>67.02</v>
      </c>
      <c r="EX45" s="3">
        <v>101.46</v>
      </c>
      <c r="EY45" s="3">
        <v>85.32</v>
      </c>
      <c r="EZ45" s="3">
        <v>56.61</v>
      </c>
      <c r="FA45" s="3">
        <v>242.28</v>
      </c>
      <c r="FB45" s="3">
        <v>134.928</v>
      </c>
      <c r="FC45" s="3">
        <v>172.53</v>
      </c>
      <c r="FD45" s="3">
        <v>437.89499999999998</v>
      </c>
      <c r="FE45" s="17">
        <f t="shared" si="3"/>
        <v>12705.708600000005</v>
      </c>
    </row>
    <row r="46" spans="1:161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18</v>
      </c>
      <c r="G46" s="3">
        <v>59.496000000000002</v>
      </c>
      <c r="H46" s="3">
        <v>54.39</v>
      </c>
      <c r="I46" s="3">
        <v>92.28</v>
      </c>
      <c r="J46" s="3">
        <v>81.263999999999996</v>
      </c>
      <c r="K46" s="3">
        <v>41.448</v>
      </c>
      <c r="L46" s="3">
        <v>38.94</v>
      </c>
      <c r="M46" s="3">
        <v>164.232</v>
      </c>
      <c r="N46" s="3">
        <v>34.064999999999998</v>
      </c>
      <c r="O46" s="3">
        <v>45.917999999999999</v>
      </c>
      <c r="P46" s="3">
        <v>58.44</v>
      </c>
      <c r="Q46" s="3">
        <v>62.01</v>
      </c>
      <c r="R46" s="3">
        <v>38.411999999999999</v>
      </c>
      <c r="S46" s="3">
        <v>32.712000000000003</v>
      </c>
      <c r="T46" s="3">
        <v>84.24</v>
      </c>
      <c r="U46" s="3">
        <v>93.552000000000007</v>
      </c>
      <c r="V46" s="3">
        <v>83.16</v>
      </c>
      <c r="W46" s="3">
        <v>26.715</v>
      </c>
      <c r="X46" s="3">
        <v>97.47</v>
      </c>
      <c r="Y46" s="3">
        <v>88.775999999999996</v>
      </c>
      <c r="Z46" s="3">
        <v>16.079999999999998</v>
      </c>
      <c r="AA46" s="3">
        <v>12.654</v>
      </c>
      <c r="AB46" s="3">
        <v>57.645000000000003</v>
      </c>
      <c r="AC46" s="3">
        <v>71.712000000000003</v>
      </c>
      <c r="AD46" s="3">
        <v>76.176000000000002</v>
      </c>
      <c r="AE46" s="3">
        <v>60.84</v>
      </c>
      <c r="AF46" s="3">
        <v>63.9</v>
      </c>
      <c r="AG46" s="3">
        <v>50.723999999999997</v>
      </c>
      <c r="AH46" s="3">
        <v>11.94</v>
      </c>
      <c r="AI46" s="3">
        <v>17.309999999999999</v>
      </c>
      <c r="AJ46" s="3">
        <v>50.19</v>
      </c>
      <c r="AK46" s="3">
        <v>74.52</v>
      </c>
      <c r="AL46" s="3">
        <v>76.492800000000003</v>
      </c>
      <c r="AM46" s="3">
        <v>118.8</v>
      </c>
      <c r="AN46" s="3">
        <v>44.055</v>
      </c>
      <c r="AO46" s="3">
        <v>57.024000000000001</v>
      </c>
      <c r="AP46" s="3">
        <v>181.26</v>
      </c>
      <c r="AQ46" s="3">
        <v>44.783999999999999</v>
      </c>
      <c r="AR46" s="3">
        <v>66.72</v>
      </c>
      <c r="AS46" s="3">
        <v>102.52800000000001</v>
      </c>
      <c r="AT46" s="3">
        <v>84.671999999999997</v>
      </c>
      <c r="AU46" s="4" t="s">
        <v>5</v>
      </c>
      <c r="AV46" s="3">
        <v>67.23</v>
      </c>
      <c r="AW46" s="3">
        <v>22.86</v>
      </c>
      <c r="AX46" s="3">
        <v>34.103999999999999</v>
      </c>
      <c r="AY46" s="3">
        <v>40.92</v>
      </c>
      <c r="AZ46" s="4" t="s">
        <v>5</v>
      </c>
      <c r="BA46" s="3">
        <v>57.66</v>
      </c>
      <c r="BB46" s="3">
        <v>43.956000000000003</v>
      </c>
      <c r="BC46" s="3">
        <v>87.091200000000001</v>
      </c>
      <c r="BD46" s="3">
        <v>114.3</v>
      </c>
      <c r="BE46" s="3">
        <v>43.223999999999997</v>
      </c>
      <c r="BF46" s="3">
        <v>35.027999999999999</v>
      </c>
      <c r="BG46" s="3">
        <v>77.52</v>
      </c>
      <c r="BH46" s="3">
        <v>8.1720000000000006</v>
      </c>
      <c r="BI46" s="3">
        <v>85.968000000000004</v>
      </c>
      <c r="BJ46" s="3">
        <v>35.316000000000003</v>
      </c>
      <c r="BK46" s="3">
        <v>35.045999999999999</v>
      </c>
      <c r="BL46" s="3">
        <v>63.972000000000001</v>
      </c>
      <c r="BM46" s="3">
        <v>40.481999999999999</v>
      </c>
      <c r="BN46" s="3">
        <v>111.384</v>
      </c>
      <c r="BO46" s="3">
        <v>71.400000000000006</v>
      </c>
      <c r="BP46" s="3">
        <v>52.62</v>
      </c>
      <c r="BQ46" s="3">
        <v>39.828000000000003</v>
      </c>
      <c r="BR46" s="3">
        <v>64.8</v>
      </c>
      <c r="BS46" s="3">
        <v>95.471999999999994</v>
      </c>
      <c r="BT46" s="3">
        <v>40.7376</v>
      </c>
      <c r="BU46" s="3">
        <v>73.41</v>
      </c>
      <c r="BV46" s="3">
        <v>74.64</v>
      </c>
      <c r="BW46" s="3">
        <v>27.108000000000001</v>
      </c>
      <c r="BX46" s="3">
        <v>51.69</v>
      </c>
      <c r="BY46" s="3">
        <v>29.6</v>
      </c>
      <c r="BZ46" s="3">
        <v>65.400000000000006</v>
      </c>
      <c r="CA46" s="3">
        <v>41.4</v>
      </c>
      <c r="CB46" s="3">
        <v>120.09</v>
      </c>
      <c r="CC46" s="3">
        <v>32.381999999999998</v>
      </c>
      <c r="CD46" s="3">
        <v>44.325000000000003</v>
      </c>
      <c r="CE46" s="3">
        <v>56.591999999999999</v>
      </c>
      <c r="CF46" s="16">
        <f t="shared" si="2"/>
        <v>4603.2745999999979</v>
      </c>
      <c r="CG46" s="3">
        <v>175.63499999999999</v>
      </c>
      <c r="CH46" s="3">
        <v>133.548</v>
      </c>
      <c r="CI46" s="3">
        <v>129.465</v>
      </c>
      <c r="CJ46" s="3">
        <v>152.04</v>
      </c>
      <c r="CK46" s="3">
        <v>249.6</v>
      </c>
      <c r="CL46" s="3">
        <v>165.91200000000001</v>
      </c>
      <c r="CM46" s="3">
        <v>59.316000000000003</v>
      </c>
      <c r="CN46" s="3">
        <v>53.4</v>
      </c>
      <c r="CO46" s="3">
        <v>92.28</v>
      </c>
      <c r="CP46" s="3">
        <v>48.729599999999998</v>
      </c>
      <c r="CQ46" s="3">
        <v>100.36799999999999</v>
      </c>
      <c r="CR46" s="3">
        <v>280.14</v>
      </c>
      <c r="CS46" s="3">
        <v>113.8176</v>
      </c>
      <c r="CT46" s="3">
        <v>139.9248</v>
      </c>
      <c r="CU46" s="3">
        <v>82.35</v>
      </c>
      <c r="CV46" s="3">
        <v>111.024</v>
      </c>
      <c r="CW46" s="3">
        <v>258.91199999999998</v>
      </c>
      <c r="CX46" s="3">
        <v>63.143999999999998</v>
      </c>
      <c r="CY46" s="3">
        <v>57.024000000000001</v>
      </c>
      <c r="CZ46" s="3">
        <v>65.059200000000004</v>
      </c>
      <c r="DA46" s="3">
        <v>496.76400000000001</v>
      </c>
      <c r="DB46" s="3">
        <v>445.28399999999999</v>
      </c>
      <c r="DC46" s="3">
        <v>182.28</v>
      </c>
      <c r="DD46" s="3">
        <v>75.78</v>
      </c>
      <c r="DE46" s="3">
        <v>353.52</v>
      </c>
      <c r="DF46" s="3">
        <v>153.21</v>
      </c>
      <c r="DG46" s="3">
        <v>176.904</v>
      </c>
      <c r="DH46" s="3">
        <v>28.116</v>
      </c>
      <c r="DI46" s="3">
        <v>112.95</v>
      </c>
      <c r="DJ46" s="3">
        <v>222.19200000000001</v>
      </c>
      <c r="DK46" s="3">
        <v>257.17500000000001</v>
      </c>
      <c r="DL46" s="3">
        <v>153.36000000000001</v>
      </c>
      <c r="DM46" s="3">
        <v>42.12</v>
      </c>
      <c r="DN46" s="3">
        <v>215.8272</v>
      </c>
      <c r="DO46" s="3">
        <v>100.89</v>
      </c>
      <c r="DP46" s="3">
        <v>65.591999999999999</v>
      </c>
      <c r="DQ46" s="3">
        <v>367.2</v>
      </c>
      <c r="DR46" s="3">
        <v>233.952</v>
      </c>
      <c r="DS46" s="3">
        <v>131.88</v>
      </c>
      <c r="DT46" s="3">
        <v>96.84</v>
      </c>
      <c r="DU46" s="3">
        <v>117.27</v>
      </c>
      <c r="DV46" s="3">
        <v>74.304000000000002</v>
      </c>
      <c r="DW46" s="3">
        <v>142.66800000000001</v>
      </c>
      <c r="DX46" s="3">
        <v>189.072</v>
      </c>
      <c r="DY46" s="3">
        <v>133.90799999999999</v>
      </c>
      <c r="DZ46" s="3">
        <v>58.752000000000002</v>
      </c>
      <c r="EA46" s="3">
        <v>258.88499999999999</v>
      </c>
      <c r="EB46" s="3">
        <v>54.972000000000001</v>
      </c>
      <c r="EC46" s="3">
        <v>198.81</v>
      </c>
      <c r="ED46" s="3">
        <v>231.6</v>
      </c>
      <c r="EE46" s="3">
        <v>126.0288</v>
      </c>
      <c r="EF46" s="3">
        <v>242.22</v>
      </c>
      <c r="EG46" s="3">
        <v>123.53400000000001</v>
      </c>
      <c r="EH46" s="3">
        <v>215.85599999999999</v>
      </c>
      <c r="EI46" s="3">
        <v>181.14</v>
      </c>
      <c r="EJ46" s="3">
        <v>85.77</v>
      </c>
      <c r="EK46" s="3">
        <v>109.836</v>
      </c>
      <c r="EL46" s="3">
        <v>179.80799999999999</v>
      </c>
      <c r="EM46" s="3">
        <v>170.58600000000001</v>
      </c>
      <c r="EN46" s="3">
        <v>171.99</v>
      </c>
      <c r="EO46" s="3">
        <v>128.61000000000001</v>
      </c>
      <c r="EP46" s="3">
        <v>391.89</v>
      </c>
      <c r="EQ46" s="3">
        <v>269.68799999999999</v>
      </c>
      <c r="ER46" s="3">
        <v>123.97499999999999</v>
      </c>
      <c r="ES46" s="3">
        <v>363.18</v>
      </c>
      <c r="ET46" s="3">
        <v>89.171999999999997</v>
      </c>
      <c r="EU46" s="3">
        <v>278.37</v>
      </c>
      <c r="EV46" s="3">
        <v>145.935</v>
      </c>
      <c r="EW46" s="3">
        <v>70.98</v>
      </c>
      <c r="EX46" s="3">
        <v>89.7</v>
      </c>
      <c r="EY46" s="3">
        <v>81.81</v>
      </c>
      <c r="EZ46" s="3">
        <v>63.81</v>
      </c>
      <c r="FA46" s="3">
        <v>220.59</v>
      </c>
      <c r="FB46" s="3">
        <v>146.84399999999999</v>
      </c>
      <c r="FC46" s="3">
        <v>172.98</v>
      </c>
      <c r="FD46" s="3">
        <v>106.155</v>
      </c>
      <c r="FE46" s="17">
        <f t="shared" si="3"/>
        <v>12254.224199999997</v>
      </c>
    </row>
    <row r="47" spans="1:161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18</v>
      </c>
      <c r="G47" s="3">
        <v>50.616</v>
      </c>
      <c r="H47" s="3">
        <v>49.98</v>
      </c>
      <c r="I47" s="3">
        <v>87.504000000000005</v>
      </c>
      <c r="J47" s="3">
        <v>95.7</v>
      </c>
      <c r="K47" s="3">
        <v>41.808</v>
      </c>
      <c r="L47" s="3">
        <v>39.81</v>
      </c>
      <c r="M47" s="3">
        <v>165.828</v>
      </c>
      <c r="N47" s="3">
        <v>35.145000000000003</v>
      </c>
      <c r="O47" s="3">
        <v>48.107999999999997</v>
      </c>
      <c r="P47" s="3">
        <v>62.82</v>
      </c>
      <c r="Q47" s="3">
        <v>62.76</v>
      </c>
      <c r="R47" s="3">
        <v>36.264000000000003</v>
      </c>
      <c r="S47" s="3">
        <v>31.175999999999998</v>
      </c>
      <c r="T47" s="3">
        <v>82.83</v>
      </c>
      <c r="U47" s="3">
        <v>91.992000000000004</v>
      </c>
      <c r="V47" s="3">
        <v>85.492800000000003</v>
      </c>
      <c r="W47" s="3">
        <v>27.33</v>
      </c>
      <c r="X47" s="3">
        <v>69.165000000000006</v>
      </c>
      <c r="Y47" s="3">
        <v>86.256</v>
      </c>
      <c r="Z47" s="3">
        <v>16.416</v>
      </c>
      <c r="AA47" s="3">
        <v>12.54</v>
      </c>
      <c r="AB47" s="3">
        <v>66.69</v>
      </c>
      <c r="AC47" s="3">
        <v>91.656000000000006</v>
      </c>
      <c r="AD47" s="3">
        <v>63.323999999999998</v>
      </c>
      <c r="AE47" s="3">
        <v>62.19</v>
      </c>
      <c r="AF47" s="3">
        <v>61.98</v>
      </c>
      <c r="AG47" s="3">
        <v>28.452000000000002</v>
      </c>
      <c r="AH47" s="3">
        <v>11.84</v>
      </c>
      <c r="AI47" s="3">
        <v>19.47</v>
      </c>
      <c r="AJ47" s="3">
        <v>49.95</v>
      </c>
      <c r="AK47" s="3">
        <v>69.36</v>
      </c>
      <c r="AL47" s="3">
        <v>77.760000000000005</v>
      </c>
      <c r="AM47" s="3">
        <v>112.914</v>
      </c>
      <c r="AN47" s="3">
        <v>44.325000000000003</v>
      </c>
      <c r="AO47" s="3">
        <v>68.16</v>
      </c>
      <c r="AP47" s="3">
        <v>137.136</v>
      </c>
      <c r="AQ47" s="3">
        <v>44.771999999999998</v>
      </c>
      <c r="AR47" s="3">
        <v>58.5</v>
      </c>
      <c r="AS47" s="3">
        <v>100.8</v>
      </c>
      <c r="AT47" s="3">
        <v>86.724000000000004</v>
      </c>
      <c r="AU47" s="4" t="s">
        <v>5</v>
      </c>
      <c r="AV47" s="3">
        <v>66.510000000000005</v>
      </c>
      <c r="AW47" s="3">
        <v>22.545000000000002</v>
      </c>
      <c r="AX47" s="3">
        <v>34.488</v>
      </c>
      <c r="AY47" s="3">
        <v>40.368000000000002</v>
      </c>
      <c r="AZ47" s="4" t="s">
        <v>5</v>
      </c>
      <c r="BA47" s="3">
        <v>54.81</v>
      </c>
      <c r="BB47" s="3">
        <v>44.448</v>
      </c>
      <c r="BC47" s="3">
        <v>86.975999999999999</v>
      </c>
      <c r="BD47" s="3">
        <v>113.94</v>
      </c>
      <c r="BE47" s="3">
        <v>41.496000000000002</v>
      </c>
      <c r="BF47" s="3">
        <v>35.646000000000001</v>
      </c>
      <c r="BG47" s="3">
        <v>75.744</v>
      </c>
      <c r="BH47" s="3">
        <v>14.375999999999999</v>
      </c>
      <c r="BI47" s="3">
        <v>88.397999999999996</v>
      </c>
      <c r="BJ47" s="3">
        <v>35.981999999999999</v>
      </c>
      <c r="BK47" s="3">
        <v>27.126000000000001</v>
      </c>
      <c r="BL47" s="3">
        <v>55.584000000000003</v>
      </c>
      <c r="BM47" s="3">
        <v>40.734000000000002</v>
      </c>
      <c r="BN47" s="3">
        <v>111.636</v>
      </c>
      <c r="BO47" s="3">
        <v>74.64</v>
      </c>
      <c r="BP47" s="3">
        <v>52.283999999999999</v>
      </c>
      <c r="BQ47" s="3">
        <v>45.384</v>
      </c>
      <c r="BR47" s="3">
        <v>62.262</v>
      </c>
      <c r="BS47" s="3">
        <v>90.995999999999995</v>
      </c>
      <c r="BT47" s="3">
        <v>37.324800000000003</v>
      </c>
      <c r="BU47" s="3">
        <v>55.5</v>
      </c>
      <c r="BV47" s="3">
        <v>81.66</v>
      </c>
      <c r="BW47" s="3">
        <v>27.576000000000001</v>
      </c>
      <c r="BX47" s="3">
        <v>47.88</v>
      </c>
      <c r="BY47" s="3">
        <v>29.6</v>
      </c>
      <c r="BZ47" s="3">
        <v>66.569999999999993</v>
      </c>
      <c r="CA47" s="3">
        <v>36.72</v>
      </c>
      <c r="CB47" s="3">
        <v>117.78</v>
      </c>
      <c r="CC47" s="3">
        <v>31.428000000000001</v>
      </c>
      <c r="CD47" s="3">
        <v>46.53</v>
      </c>
      <c r="CE47" s="3">
        <v>57.648000000000003</v>
      </c>
      <c r="CF47" s="16">
        <f t="shared" si="2"/>
        <v>4488.133600000001</v>
      </c>
      <c r="CG47" s="3">
        <v>167.98500000000001</v>
      </c>
      <c r="CH47" s="3">
        <v>133.572</v>
      </c>
      <c r="CI47" s="3">
        <v>121.72499999999999</v>
      </c>
      <c r="CJ47" s="3">
        <v>144.72</v>
      </c>
      <c r="CK47" s="3">
        <v>231.3</v>
      </c>
      <c r="CL47" s="3">
        <v>165.33600000000001</v>
      </c>
      <c r="CM47" s="3">
        <v>57.48</v>
      </c>
      <c r="CN47" s="3">
        <v>45</v>
      </c>
      <c r="CO47" s="3">
        <v>87.504000000000005</v>
      </c>
      <c r="CP47" s="3">
        <v>47.462400000000002</v>
      </c>
      <c r="CQ47" s="3">
        <v>93.528000000000006</v>
      </c>
      <c r="CR47" s="3">
        <v>272.94</v>
      </c>
      <c r="CS47" s="3">
        <v>107.136</v>
      </c>
      <c r="CT47" s="3">
        <v>141.048</v>
      </c>
      <c r="CU47" s="3">
        <v>82.394999999999996</v>
      </c>
      <c r="CV47" s="3">
        <v>112.79519999999999</v>
      </c>
      <c r="CW47" s="3">
        <v>250.416</v>
      </c>
      <c r="CX47" s="3">
        <v>60.12</v>
      </c>
      <c r="CY47" s="3">
        <v>55.655999999999999</v>
      </c>
      <c r="CZ47" s="3">
        <v>64.1952</v>
      </c>
      <c r="DA47" s="3">
        <v>492.84</v>
      </c>
      <c r="DB47" s="3">
        <v>439.452</v>
      </c>
      <c r="DC47" s="3">
        <v>93.24</v>
      </c>
      <c r="DD47" s="3">
        <v>83.79</v>
      </c>
      <c r="DE47" s="3">
        <v>344.34</v>
      </c>
      <c r="DF47" s="3">
        <v>148.59</v>
      </c>
      <c r="DG47" s="3">
        <v>165.99600000000001</v>
      </c>
      <c r="DH47" s="3">
        <v>28.44</v>
      </c>
      <c r="DI47" s="3">
        <v>96.075000000000003</v>
      </c>
      <c r="DJ47" s="3">
        <v>177.55199999999999</v>
      </c>
      <c r="DK47" s="3">
        <v>256.41000000000003</v>
      </c>
      <c r="DL47" s="3">
        <v>156</v>
      </c>
      <c r="DM47" s="3">
        <v>42.768000000000001</v>
      </c>
      <c r="DN47" s="3">
        <v>218.0736</v>
      </c>
      <c r="DO47" s="3">
        <v>100.08</v>
      </c>
      <c r="DP47" s="3">
        <v>85.176000000000002</v>
      </c>
      <c r="DQ47" s="3">
        <v>371.7</v>
      </c>
      <c r="DR47" s="3">
        <v>227.232</v>
      </c>
      <c r="DS47" s="3">
        <v>126.84</v>
      </c>
      <c r="DT47" s="3">
        <v>96.623999999999995</v>
      </c>
      <c r="DU47" s="3">
        <v>119.38500000000001</v>
      </c>
      <c r="DV47" s="3">
        <v>74.736000000000004</v>
      </c>
      <c r="DW47" s="3">
        <v>139.64400000000001</v>
      </c>
      <c r="DX47" s="3">
        <v>196.416</v>
      </c>
      <c r="DY47" s="3">
        <v>149.76</v>
      </c>
      <c r="DZ47" s="3">
        <v>58.348799999999997</v>
      </c>
      <c r="EA47" s="3">
        <v>258.70499999999998</v>
      </c>
      <c r="EB47" s="3">
        <v>54.948</v>
      </c>
      <c r="EC47" s="3">
        <v>198.63</v>
      </c>
      <c r="ED47" s="3">
        <v>237.45</v>
      </c>
      <c r="EE47" s="3">
        <v>148.1472</v>
      </c>
      <c r="EF47" s="3">
        <v>234.18</v>
      </c>
      <c r="EG47" s="3">
        <v>124.902</v>
      </c>
      <c r="EH47" s="3">
        <v>205.95599999999999</v>
      </c>
      <c r="EI47" s="3">
        <v>183.84</v>
      </c>
      <c r="EJ47" s="3">
        <v>85.545000000000002</v>
      </c>
      <c r="EK47" s="3">
        <v>104.04</v>
      </c>
      <c r="EL47" s="3">
        <v>179.61600000000001</v>
      </c>
      <c r="EM47" s="3">
        <v>176.45400000000001</v>
      </c>
      <c r="EN47" s="3">
        <v>184.92</v>
      </c>
      <c r="EO47" s="3">
        <v>127.755</v>
      </c>
      <c r="EP47" s="3">
        <v>409.95</v>
      </c>
      <c r="EQ47" s="3">
        <v>268.05599999999998</v>
      </c>
      <c r="ER47" s="3">
        <v>122.22</v>
      </c>
      <c r="ES47" s="3">
        <v>361.44</v>
      </c>
      <c r="ET47" s="3">
        <v>91.751999999999995</v>
      </c>
      <c r="EU47" s="3">
        <v>283.68</v>
      </c>
      <c r="EV47" s="3">
        <v>145.88999999999999</v>
      </c>
      <c r="EW47" s="3">
        <v>71.28</v>
      </c>
      <c r="EX47" s="3">
        <v>48.42</v>
      </c>
      <c r="EY47" s="3">
        <v>76.319999999999993</v>
      </c>
      <c r="EZ47" s="3">
        <v>83.25</v>
      </c>
      <c r="FA47" s="3">
        <v>235.44</v>
      </c>
      <c r="FB47" s="3">
        <v>146.61000000000001</v>
      </c>
      <c r="FC47" s="3">
        <v>170.91</v>
      </c>
      <c r="FD47" s="3">
        <v>89.01</v>
      </c>
      <c r="FE47" s="17">
        <f t="shared" si="3"/>
        <v>12041.138400000003</v>
      </c>
    </row>
    <row r="48" spans="1:161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18</v>
      </c>
      <c r="G48" s="3">
        <v>49.8</v>
      </c>
      <c r="H48" s="3">
        <v>51.27</v>
      </c>
      <c r="I48" s="3">
        <v>89.111999999999995</v>
      </c>
      <c r="J48" s="3">
        <v>94.212000000000003</v>
      </c>
      <c r="K48" s="3">
        <v>42.167999999999999</v>
      </c>
      <c r="L48" s="3">
        <v>40.32</v>
      </c>
      <c r="M48" s="3">
        <v>164.76</v>
      </c>
      <c r="N48" s="3">
        <v>35.46</v>
      </c>
      <c r="O48" s="3">
        <v>96.492000000000004</v>
      </c>
      <c r="P48" s="3">
        <v>63.66</v>
      </c>
      <c r="Q48" s="3">
        <v>63.27</v>
      </c>
      <c r="R48" s="3">
        <v>34.356000000000002</v>
      </c>
      <c r="S48" s="3">
        <v>31.271999999999998</v>
      </c>
      <c r="T48" s="3">
        <v>83.58</v>
      </c>
      <c r="U48" s="3">
        <v>77.784000000000006</v>
      </c>
      <c r="V48" s="3">
        <v>80.395200000000003</v>
      </c>
      <c r="W48" s="3">
        <v>29.475000000000001</v>
      </c>
      <c r="X48" s="3">
        <v>89.662499999999994</v>
      </c>
      <c r="Y48" s="3">
        <v>87</v>
      </c>
      <c r="Z48" s="3">
        <v>16.404</v>
      </c>
      <c r="AA48" s="3">
        <v>12.965999999999999</v>
      </c>
      <c r="AB48" s="3">
        <v>58.98</v>
      </c>
      <c r="AC48" s="3">
        <v>73.415999999999997</v>
      </c>
      <c r="AD48" s="3">
        <v>66.132000000000005</v>
      </c>
      <c r="AE48" s="3">
        <v>63.6</v>
      </c>
      <c r="AF48" s="3">
        <v>61.68</v>
      </c>
      <c r="AG48" s="3">
        <v>26.507999999999999</v>
      </c>
      <c r="AH48" s="3">
        <v>12.27</v>
      </c>
      <c r="AI48" s="3">
        <v>20.88</v>
      </c>
      <c r="AJ48" s="3">
        <v>45.9</v>
      </c>
      <c r="AK48" s="3">
        <v>68.13</v>
      </c>
      <c r="AL48" s="3">
        <v>75.686400000000006</v>
      </c>
      <c r="AM48" s="3">
        <v>111.492</v>
      </c>
      <c r="AN48" s="3">
        <v>43.92</v>
      </c>
      <c r="AO48" s="3">
        <v>54.192</v>
      </c>
      <c r="AP48" s="3">
        <v>140.976</v>
      </c>
      <c r="AQ48" s="3">
        <v>44.328000000000003</v>
      </c>
      <c r="AR48" s="3">
        <v>49.98</v>
      </c>
      <c r="AS48" s="3">
        <v>100.69199999999999</v>
      </c>
      <c r="AT48" s="3">
        <v>90.971999999999994</v>
      </c>
      <c r="AU48" s="4" t="s">
        <v>5</v>
      </c>
      <c r="AV48" s="3">
        <v>68.22</v>
      </c>
      <c r="AW48" s="3">
        <v>23.085000000000001</v>
      </c>
      <c r="AX48" s="3">
        <v>34.223999999999997</v>
      </c>
      <c r="AY48" s="3">
        <v>39.671999999999997</v>
      </c>
      <c r="AZ48" s="4" t="s">
        <v>5</v>
      </c>
      <c r="BA48" s="3">
        <v>56.97</v>
      </c>
      <c r="BB48" s="3">
        <v>44.904000000000003</v>
      </c>
      <c r="BC48" s="3">
        <v>87.033600000000007</v>
      </c>
      <c r="BD48" s="3">
        <v>116.19</v>
      </c>
      <c r="BE48" s="3">
        <v>41.616</v>
      </c>
      <c r="BF48" s="3">
        <v>35.130000000000003</v>
      </c>
      <c r="BG48" s="3">
        <v>75.72</v>
      </c>
      <c r="BH48" s="3">
        <v>17.088000000000001</v>
      </c>
      <c r="BI48" s="3">
        <v>87.965999999999994</v>
      </c>
      <c r="BJ48" s="3">
        <v>34.200000000000003</v>
      </c>
      <c r="BK48" s="3">
        <v>29.52</v>
      </c>
      <c r="BL48" s="3">
        <v>55.295999999999999</v>
      </c>
      <c r="BM48" s="3">
        <v>41.021999999999998</v>
      </c>
      <c r="BN48" s="3">
        <v>111.492</v>
      </c>
      <c r="BO48" s="3">
        <v>72.191999999999993</v>
      </c>
      <c r="BP48" s="3">
        <v>46.787999999999997</v>
      </c>
      <c r="BQ48" s="3">
        <v>44.124000000000002</v>
      </c>
      <c r="BR48" s="3">
        <v>65.052000000000007</v>
      </c>
      <c r="BS48" s="3">
        <v>83.412000000000006</v>
      </c>
      <c r="BT48" s="3">
        <v>40.7376</v>
      </c>
      <c r="BU48" s="3">
        <v>68.22</v>
      </c>
      <c r="BV48" s="3">
        <v>76.14</v>
      </c>
      <c r="BW48" s="3">
        <v>27.972000000000001</v>
      </c>
      <c r="BX48" s="3">
        <v>53.64</v>
      </c>
      <c r="BY48" s="3">
        <v>29.6</v>
      </c>
      <c r="BZ48" s="3">
        <v>67.739999999999995</v>
      </c>
      <c r="CA48" s="3">
        <v>42.06</v>
      </c>
      <c r="CB48" s="3">
        <v>122.49</v>
      </c>
      <c r="CC48" s="3">
        <v>32.238</v>
      </c>
      <c r="CD48" s="3">
        <v>32.130000000000003</v>
      </c>
      <c r="CE48" s="3">
        <v>55.368000000000002</v>
      </c>
      <c r="CF48" s="16">
        <f t="shared" si="2"/>
        <v>4502.4053000000004</v>
      </c>
      <c r="CG48" s="3">
        <v>165.06</v>
      </c>
      <c r="CH48" s="3">
        <v>134.71199999999999</v>
      </c>
      <c r="CI48" s="3">
        <v>122.4</v>
      </c>
      <c r="CJ48" s="3">
        <v>146.58000000000001</v>
      </c>
      <c r="CK48" s="3">
        <v>266.39999999999998</v>
      </c>
      <c r="CL48" s="3">
        <v>165.14400000000001</v>
      </c>
      <c r="CM48" s="3">
        <v>54.228000000000002</v>
      </c>
      <c r="CN48" s="3">
        <v>46.02</v>
      </c>
      <c r="CO48" s="3">
        <v>89.111999999999995</v>
      </c>
      <c r="CP48" s="3">
        <v>48.671999999999997</v>
      </c>
      <c r="CQ48" s="3">
        <v>96.227999999999994</v>
      </c>
      <c r="CR48" s="3">
        <v>272.33999999999997</v>
      </c>
      <c r="CS48" s="3">
        <v>106.1568</v>
      </c>
      <c r="CT48" s="3">
        <v>151.84800000000001</v>
      </c>
      <c r="CU48" s="3">
        <v>81.81</v>
      </c>
      <c r="CV48" s="3">
        <v>115.90560000000001</v>
      </c>
      <c r="CW48" s="3">
        <v>245.66399999999999</v>
      </c>
      <c r="CX48" s="3">
        <v>60.408000000000001</v>
      </c>
      <c r="CY48" s="3">
        <v>55.944000000000003</v>
      </c>
      <c r="CZ48" s="3">
        <v>61.689599999999999</v>
      </c>
      <c r="DA48" s="3">
        <v>486.97199999999998</v>
      </c>
      <c r="DB48" s="3">
        <v>404.17200000000003</v>
      </c>
      <c r="DC48" s="3">
        <v>83.34</v>
      </c>
      <c r="DD48" s="3">
        <v>78.150000000000006</v>
      </c>
      <c r="DE48" s="3">
        <v>314.7</v>
      </c>
      <c r="DF48" s="3">
        <v>165.6</v>
      </c>
      <c r="DG48" s="3">
        <v>114.408</v>
      </c>
      <c r="DH48" s="3">
        <v>28.565999999999999</v>
      </c>
      <c r="DI48" s="3">
        <v>115.69499999999999</v>
      </c>
      <c r="DJ48" s="3">
        <v>195.84</v>
      </c>
      <c r="DK48" s="3">
        <v>258.48</v>
      </c>
      <c r="DL48" s="3">
        <v>155.63999999999999</v>
      </c>
      <c r="DM48" s="3">
        <v>41.868000000000002</v>
      </c>
      <c r="DN48" s="3">
        <v>220.49279999999999</v>
      </c>
      <c r="DO48" s="3">
        <v>96.45</v>
      </c>
      <c r="DP48" s="3">
        <v>78.191999999999993</v>
      </c>
      <c r="DQ48" s="3">
        <v>367.8</v>
      </c>
      <c r="DR48" s="3">
        <v>223.29599999999999</v>
      </c>
      <c r="DS48" s="3">
        <v>114.54</v>
      </c>
      <c r="DT48" s="3">
        <v>96.408000000000001</v>
      </c>
      <c r="DU48" s="3">
        <v>118.89</v>
      </c>
      <c r="DV48" s="3">
        <v>76.550399999999996</v>
      </c>
      <c r="DW48" s="3">
        <v>140.292</v>
      </c>
      <c r="DX48" s="3">
        <v>206.208</v>
      </c>
      <c r="DY48" s="3">
        <v>136.88399999999999</v>
      </c>
      <c r="DZ48" s="3">
        <v>58.924799999999998</v>
      </c>
      <c r="EA48" s="3">
        <v>256.36500000000001</v>
      </c>
      <c r="EB48" s="3">
        <v>52.823999999999998</v>
      </c>
      <c r="EC48" s="3">
        <v>199.62</v>
      </c>
      <c r="ED48" s="3">
        <v>234.45</v>
      </c>
      <c r="EE48" s="3">
        <v>149.12639999999999</v>
      </c>
      <c r="EF48" s="3">
        <v>249.63</v>
      </c>
      <c r="EG48" s="3">
        <v>127.458</v>
      </c>
      <c r="EH48" s="3">
        <v>199.98</v>
      </c>
      <c r="EI48" s="3">
        <v>160.74</v>
      </c>
      <c r="EJ48" s="3">
        <v>75.015000000000001</v>
      </c>
      <c r="EK48" s="3">
        <v>65.915999999999997</v>
      </c>
      <c r="EL48" s="3">
        <v>179.78399999999999</v>
      </c>
      <c r="EM48" s="3">
        <v>173.304</v>
      </c>
      <c r="EN48" s="3">
        <v>181.02</v>
      </c>
      <c r="EO48" s="3">
        <v>131.4</v>
      </c>
      <c r="EP48" s="3">
        <v>400.95</v>
      </c>
      <c r="EQ48" s="3">
        <v>268.32</v>
      </c>
      <c r="ER48" s="3">
        <v>126</v>
      </c>
      <c r="ES48" s="3">
        <v>369.45</v>
      </c>
      <c r="ET48" s="3">
        <v>105.91200000000001</v>
      </c>
      <c r="EU48" s="3">
        <v>299.92500000000001</v>
      </c>
      <c r="EV48" s="3">
        <v>143.77500000000001</v>
      </c>
      <c r="EW48" s="3">
        <v>75.69</v>
      </c>
      <c r="EX48" s="3">
        <v>79.44</v>
      </c>
      <c r="EY48" s="3">
        <v>95.94</v>
      </c>
      <c r="EZ48" s="3">
        <v>95.13</v>
      </c>
      <c r="FA48" s="3">
        <v>231.39</v>
      </c>
      <c r="FB48" s="3">
        <v>212.56200000000001</v>
      </c>
      <c r="FC48" s="3">
        <v>160.74</v>
      </c>
      <c r="FD48" s="3">
        <v>94.545000000000002</v>
      </c>
      <c r="FE48" s="17">
        <f t="shared" si="3"/>
        <v>12061.082399999998</v>
      </c>
    </row>
    <row r="49" spans="1:161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18</v>
      </c>
      <c r="G49" s="3">
        <v>50.688000000000002</v>
      </c>
      <c r="H49" s="3">
        <v>52.68</v>
      </c>
      <c r="I49" s="3">
        <v>87.983999999999995</v>
      </c>
      <c r="J49" s="3">
        <v>105.084</v>
      </c>
      <c r="K49" s="3">
        <v>40.176000000000002</v>
      </c>
      <c r="L49" s="3">
        <v>41.25</v>
      </c>
      <c r="M49" s="3">
        <v>166.10400000000001</v>
      </c>
      <c r="N49" s="3">
        <v>34.29</v>
      </c>
      <c r="O49" s="3">
        <v>103.956</v>
      </c>
      <c r="P49" s="3">
        <v>62.747999999999998</v>
      </c>
      <c r="Q49" s="3">
        <v>63.54</v>
      </c>
      <c r="R49" s="3">
        <v>46.512</v>
      </c>
      <c r="S49" s="3">
        <v>30.815999999999999</v>
      </c>
      <c r="T49" s="3">
        <v>82.5</v>
      </c>
      <c r="U49" s="3">
        <v>81.191999999999993</v>
      </c>
      <c r="V49" s="3">
        <v>89.64</v>
      </c>
      <c r="W49" s="3">
        <v>26.835000000000001</v>
      </c>
      <c r="X49" s="3">
        <v>82.305000000000007</v>
      </c>
      <c r="Y49" s="3">
        <v>84.744</v>
      </c>
      <c r="Z49" s="3">
        <v>16.571999999999999</v>
      </c>
      <c r="AA49" s="3">
        <v>12.552</v>
      </c>
      <c r="AB49" s="3">
        <v>65.984999999999999</v>
      </c>
      <c r="AC49" s="3">
        <v>56.496000000000002</v>
      </c>
      <c r="AD49" s="3">
        <v>72.792000000000002</v>
      </c>
      <c r="AE49" s="3">
        <v>63.81</v>
      </c>
      <c r="AF49" s="3">
        <v>63.768000000000001</v>
      </c>
      <c r="AG49" s="3">
        <v>25.908000000000001</v>
      </c>
      <c r="AH49" s="3">
        <v>12.27</v>
      </c>
      <c r="AI49" s="3">
        <v>20.82</v>
      </c>
      <c r="AJ49" s="3">
        <v>46.92</v>
      </c>
      <c r="AK49" s="3">
        <v>74.16</v>
      </c>
      <c r="AL49" s="3">
        <v>76.319999999999993</v>
      </c>
      <c r="AM49" s="3">
        <v>110.646</v>
      </c>
      <c r="AN49" s="3">
        <v>44.204999999999998</v>
      </c>
      <c r="AO49" s="3">
        <v>57.936</v>
      </c>
      <c r="AP49" s="3">
        <v>136.69200000000001</v>
      </c>
      <c r="AQ49" s="3">
        <v>45.167999999999999</v>
      </c>
      <c r="AR49" s="3">
        <v>46.41</v>
      </c>
      <c r="AS49" s="3">
        <v>109.188</v>
      </c>
      <c r="AT49" s="3">
        <v>87.335999999999999</v>
      </c>
      <c r="AU49" s="4" t="s">
        <v>5</v>
      </c>
      <c r="AV49" s="3">
        <v>67.59</v>
      </c>
      <c r="AW49" s="3">
        <v>24.12</v>
      </c>
      <c r="AX49" s="3">
        <v>34.991999999999997</v>
      </c>
      <c r="AY49" s="3">
        <v>39.671999999999997</v>
      </c>
      <c r="AZ49" s="4" t="s">
        <v>5</v>
      </c>
      <c r="BA49" s="3">
        <v>59.88</v>
      </c>
      <c r="BB49" s="3">
        <v>44.508000000000003</v>
      </c>
      <c r="BC49" s="3">
        <v>86.975999999999999</v>
      </c>
      <c r="BD49" s="3">
        <v>117.27</v>
      </c>
      <c r="BE49" s="3">
        <v>43.607999999999997</v>
      </c>
      <c r="BF49" s="3">
        <v>36.084000000000003</v>
      </c>
      <c r="BG49" s="3">
        <v>76.08</v>
      </c>
      <c r="BH49" s="3">
        <v>20.94</v>
      </c>
      <c r="BI49" s="3">
        <v>86.85</v>
      </c>
      <c r="BJ49" s="3">
        <v>38.015999999999998</v>
      </c>
      <c r="BK49" s="3">
        <v>30.384</v>
      </c>
      <c r="BL49" s="3">
        <v>56.015999999999998</v>
      </c>
      <c r="BM49" s="3">
        <v>41.274000000000001</v>
      </c>
      <c r="BN49" s="3">
        <v>108.684</v>
      </c>
      <c r="BO49" s="3">
        <v>78.408000000000001</v>
      </c>
      <c r="BP49" s="3">
        <v>43.692</v>
      </c>
      <c r="BQ49" s="3">
        <v>42.768000000000001</v>
      </c>
      <c r="BR49" s="3">
        <v>61.613999999999997</v>
      </c>
      <c r="BS49" s="3">
        <v>50.268000000000001</v>
      </c>
      <c r="BT49" s="3">
        <v>41.126399999999997</v>
      </c>
      <c r="BU49" s="3">
        <v>69.84</v>
      </c>
      <c r="BV49" s="3">
        <v>79.56</v>
      </c>
      <c r="BW49" s="3">
        <v>29.292000000000002</v>
      </c>
      <c r="BX49" s="3">
        <v>55.29</v>
      </c>
      <c r="BY49" s="3">
        <v>30.4</v>
      </c>
      <c r="BZ49" s="3">
        <v>66.09</v>
      </c>
      <c r="CA49" s="3">
        <v>36.479999999999997</v>
      </c>
      <c r="CB49" s="3">
        <v>121.59</v>
      </c>
      <c r="CC49" s="3">
        <v>31.122</v>
      </c>
      <c r="CD49" s="3">
        <v>30.105</v>
      </c>
      <c r="CE49" s="3">
        <v>53.856000000000002</v>
      </c>
      <c r="CF49" s="16">
        <f t="shared" si="2"/>
        <v>4513.4433999999992</v>
      </c>
      <c r="CG49" s="3">
        <v>159.88499999999999</v>
      </c>
      <c r="CH49" s="3">
        <v>133.572</v>
      </c>
      <c r="CI49" s="3">
        <v>121.86</v>
      </c>
      <c r="CJ49" s="3">
        <v>143.58000000000001</v>
      </c>
      <c r="CK49" s="3">
        <v>238.8</v>
      </c>
      <c r="CL49" s="3">
        <v>163.488</v>
      </c>
      <c r="CM49" s="3">
        <v>57.024000000000001</v>
      </c>
      <c r="CN49" s="3">
        <v>46.08</v>
      </c>
      <c r="CO49" s="3">
        <v>87.983999999999995</v>
      </c>
      <c r="CP49" s="3">
        <v>49.536000000000001</v>
      </c>
      <c r="CQ49" s="3">
        <v>94.968000000000004</v>
      </c>
      <c r="CR49" s="3">
        <v>269.33999999999997</v>
      </c>
      <c r="CS49" s="3">
        <v>114.1632</v>
      </c>
      <c r="CT49" s="3">
        <v>157.59360000000001</v>
      </c>
      <c r="CU49" s="3">
        <v>79.47</v>
      </c>
      <c r="CV49" s="3">
        <v>114.2208</v>
      </c>
      <c r="CW49" s="3">
        <v>245.66399999999999</v>
      </c>
      <c r="CX49" s="3">
        <v>54.936</v>
      </c>
      <c r="CY49" s="3">
        <v>56.76</v>
      </c>
      <c r="CZ49" s="3">
        <v>63.244799999999998</v>
      </c>
      <c r="DA49" s="3">
        <v>482.76</v>
      </c>
      <c r="DB49" s="3">
        <v>375.26400000000001</v>
      </c>
      <c r="DC49" s="3">
        <v>80.16</v>
      </c>
      <c r="DD49" s="3">
        <v>91.68</v>
      </c>
      <c r="DE49" s="3">
        <v>261.54000000000002</v>
      </c>
      <c r="DF49" s="3">
        <v>148.77000000000001</v>
      </c>
      <c r="DG49" s="3">
        <v>85.572000000000003</v>
      </c>
      <c r="DH49" s="3">
        <v>28.475999999999999</v>
      </c>
      <c r="DI49" s="3">
        <v>103.545</v>
      </c>
      <c r="DJ49" s="3">
        <v>180.57599999999999</v>
      </c>
      <c r="DK49" s="3">
        <v>260.505</v>
      </c>
      <c r="DL49" s="3">
        <v>158.34</v>
      </c>
      <c r="DM49" s="3">
        <v>42.731999999999999</v>
      </c>
      <c r="DN49" s="3">
        <v>218.0736</v>
      </c>
      <c r="DO49" s="3">
        <v>98.43</v>
      </c>
      <c r="DP49" s="3">
        <v>79.596000000000004</v>
      </c>
      <c r="DQ49" s="3">
        <v>369.9</v>
      </c>
      <c r="DR49" s="3">
        <v>136.80000000000001</v>
      </c>
      <c r="DS49" s="3">
        <v>120.66</v>
      </c>
      <c r="DT49" s="3">
        <v>96.191999999999993</v>
      </c>
      <c r="DU49" s="3">
        <v>121.23</v>
      </c>
      <c r="DV49" s="3">
        <v>76.896000000000001</v>
      </c>
      <c r="DW49" s="3">
        <v>130.13999999999999</v>
      </c>
      <c r="DX49" s="3">
        <v>194.256</v>
      </c>
      <c r="DY49" s="3">
        <v>136.23599999999999</v>
      </c>
      <c r="DZ49" s="3">
        <v>59.904000000000003</v>
      </c>
      <c r="EA49" s="3">
        <v>258.70499999999998</v>
      </c>
      <c r="EB49" s="3">
        <v>41.567999999999998</v>
      </c>
      <c r="EC49" s="3">
        <v>198.85499999999999</v>
      </c>
      <c r="ED49" s="3">
        <v>234.75</v>
      </c>
      <c r="EE49" s="3">
        <v>140.77440000000001</v>
      </c>
      <c r="EF49" s="3">
        <v>241.98</v>
      </c>
      <c r="EG49" s="3">
        <v>127.206</v>
      </c>
      <c r="EH49" s="3">
        <v>206.02799999999999</v>
      </c>
      <c r="EI49" s="3">
        <v>116.4</v>
      </c>
      <c r="EJ49" s="3">
        <v>68.31</v>
      </c>
      <c r="EK49" s="3">
        <v>62.244</v>
      </c>
      <c r="EL49" s="3">
        <v>186.91200000000001</v>
      </c>
      <c r="EM49" s="3">
        <v>183.22200000000001</v>
      </c>
      <c r="EN49" s="3">
        <v>182.7</v>
      </c>
      <c r="EO49" s="3">
        <v>131.31</v>
      </c>
      <c r="EP49" s="3">
        <v>413.19</v>
      </c>
      <c r="EQ49" s="3">
        <v>274.10399999999998</v>
      </c>
      <c r="ER49" s="3">
        <v>130.095</v>
      </c>
      <c r="ES49" s="3">
        <v>372.81</v>
      </c>
      <c r="ET49" s="3">
        <v>126.14400000000001</v>
      </c>
      <c r="EU49" s="3">
        <v>238.86</v>
      </c>
      <c r="EV49" s="3">
        <v>152.82</v>
      </c>
      <c r="EW49" s="3">
        <v>78.209999999999994</v>
      </c>
      <c r="EX49" s="3">
        <v>89.7</v>
      </c>
      <c r="EY49" s="3">
        <v>119.25</v>
      </c>
      <c r="EZ49" s="3">
        <v>105.93</v>
      </c>
      <c r="FA49" s="3">
        <v>238.14</v>
      </c>
      <c r="FB49" s="3">
        <v>216.57599999999999</v>
      </c>
      <c r="FC49" s="3">
        <v>156.06</v>
      </c>
      <c r="FD49" s="3">
        <v>105.12</v>
      </c>
      <c r="FE49" s="17">
        <f t="shared" si="3"/>
        <v>11788.376399999999</v>
      </c>
    </row>
    <row r="50" spans="1:161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18</v>
      </c>
      <c r="G50" s="3">
        <v>53.207999999999998</v>
      </c>
      <c r="H50" s="3">
        <v>70.08</v>
      </c>
      <c r="I50" s="3">
        <v>114.672</v>
      </c>
      <c r="J50" s="3">
        <v>197.54400000000001</v>
      </c>
      <c r="K50" s="3">
        <v>39.887999999999998</v>
      </c>
      <c r="L50" s="3">
        <v>47.28</v>
      </c>
      <c r="M50" s="3">
        <v>188.172</v>
      </c>
      <c r="N50" s="3">
        <v>33.119999999999997</v>
      </c>
      <c r="O50" s="3">
        <v>58.872</v>
      </c>
      <c r="P50" s="3">
        <v>78.816000000000003</v>
      </c>
      <c r="Q50" s="3">
        <v>63.15</v>
      </c>
      <c r="R50" s="3">
        <v>123.804</v>
      </c>
      <c r="S50" s="3">
        <v>42.384</v>
      </c>
      <c r="T50" s="3">
        <v>87.09</v>
      </c>
      <c r="U50" s="3">
        <v>74.087999999999994</v>
      </c>
      <c r="V50" s="3">
        <v>104.76</v>
      </c>
      <c r="W50" s="3">
        <v>31.5</v>
      </c>
      <c r="X50" s="3">
        <v>189.6525</v>
      </c>
      <c r="Y50" s="3">
        <v>99.215999999999994</v>
      </c>
      <c r="Z50" s="3">
        <v>17.495999999999999</v>
      </c>
      <c r="AA50" s="3">
        <v>11.706</v>
      </c>
      <c r="AB50" s="3">
        <v>72.915000000000006</v>
      </c>
      <c r="AC50" s="3">
        <v>93.936000000000007</v>
      </c>
      <c r="AD50" s="3">
        <v>69.39</v>
      </c>
      <c r="AE50" s="3">
        <v>63.15</v>
      </c>
      <c r="AF50" s="3">
        <v>104.904</v>
      </c>
      <c r="AG50" s="3">
        <v>31.5</v>
      </c>
      <c r="AH50" s="3">
        <v>12.04</v>
      </c>
      <c r="AI50" s="3">
        <v>92.91</v>
      </c>
      <c r="AJ50" s="3">
        <v>47.22</v>
      </c>
      <c r="AK50" s="3">
        <v>167.82</v>
      </c>
      <c r="AL50" s="3">
        <v>89.452799999999996</v>
      </c>
      <c r="AM50" s="3">
        <v>123.75</v>
      </c>
      <c r="AN50" s="3">
        <v>46.62</v>
      </c>
      <c r="AO50" s="3">
        <v>75.432000000000002</v>
      </c>
      <c r="AP50" s="3">
        <v>204.036</v>
      </c>
      <c r="AQ50" s="3">
        <v>41.951999999999998</v>
      </c>
      <c r="AR50" s="3">
        <v>47.61</v>
      </c>
      <c r="AS50" s="3">
        <v>141.768</v>
      </c>
      <c r="AT50" s="3">
        <v>98.981999999999999</v>
      </c>
      <c r="AU50" s="4" t="s">
        <v>5</v>
      </c>
      <c r="AV50" s="3">
        <v>69.75</v>
      </c>
      <c r="AW50" s="3">
        <v>51.21</v>
      </c>
      <c r="AX50" s="3">
        <v>34.847999999999999</v>
      </c>
      <c r="AY50" s="3">
        <v>41.603999999999999</v>
      </c>
      <c r="AZ50" s="4" t="s">
        <v>5</v>
      </c>
      <c r="BA50" s="3">
        <v>62.79</v>
      </c>
      <c r="BB50" s="3">
        <v>38.207999999999998</v>
      </c>
      <c r="BC50" s="3">
        <v>99.302400000000006</v>
      </c>
      <c r="BD50" s="3">
        <v>123.97499999999999</v>
      </c>
      <c r="BE50" s="3">
        <v>52.392000000000003</v>
      </c>
      <c r="BF50" s="3">
        <v>39.246000000000002</v>
      </c>
      <c r="BG50" s="3">
        <v>95.951999999999998</v>
      </c>
      <c r="BH50" s="3">
        <v>40.68</v>
      </c>
      <c r="BI50" s="3">
        <v>149.56200000000001</v>
      </c>
      <c r="BJ50" s="3">
        <v>40.32</v>
      </c>
      <c r="BK50" s="3">
        <v>31.248000000000001</v>
      </c>
      <c r="BL50" s="3">
        <v>62.927999999999997</v>
      </c>
      <c r="BM50" s="3">
        <v>41.814</v>
      </c>
      <c r="BN50" s="3">
        <v>114.3</v>
      </c>
      <c r="BO50" s="3">
        <v>86.591999999999999</v>
      </c>
      <c r="BP50" s="3">
        <v>46.103999999999999</v>
      </c>
      <c r="BQ50" s="3">
        <v>52.655999999999999</v>
      </c>
      <c r="BR50" s="3">
        <v>54.683999999999997</v>
      </c>
      <c r="BS50" s="3">
        <v>43.26</v>
      </c>
      <c r="BT50" s="3">
        <v>51.105600000000003</v>
      </c>
      <c r="BU50" s="3">
        <v>72.03</v>
      </c>
      <c r="BV50" s="3">
        <v>90.3</v>
      </c>
      <c r="BW50" s="3">
        <v>29.736000000000001</v>
      </c>
      <c r="BX50" s="3">
        <v>67.53</v>
      </c>
      <c r="BY50" s="3">
        <v>29.6</v>
      </c>
      <c r="BZ50" s="3">
        <v>75.75</v>
      </c>
      <c r="CA50" s="3">
        <v>32.76</v>
      </c>
      <c r="CB50" s="3">
        <v>159.27000000000001</v>
      </c>
      <c r="CC50" s="3">
        <v>35.298000000000002</v>
      </c>
      <c r="CD50" s="3">
        <v>34.65</v>
      </c>
      <c r="CE50" s="3">
        <v>57.192</v>
      </c>
      <c r="CF50" s="16">
        <f t="shared" ref="CF50:CF73" si="4">SUM(G50:CE50)</f>
        <v>5560.5332999999991</v>
      </c>
      <c r="CG50" s="3">
        <v>183.73500000000001</v>
      </c>
      <c r="CH50" s="3">
        <v>138.55199999999999</v>
      </c>
      <c r="CI50" s="3">
        <v>167.98500000000001</v>
      </c>
      <c r="CJ50" s="3">
        <v>188.52</v>
      </c>
      <c r="CK50" s="3">
        <v>228.6</v>
      </c>
      <c r="CL50" s="3">
        <v>159.43199999999999</v>
      </c>
      <c r="CM50" s="3">
        <v>166.71600000000001</v>
      </c>
      <c r="CN50" s="3">
        <v>47.4</v>
      </c>
      <c r="CO50" s="3">
        <v>114.672</v>
      </c>
      <c r="CP50" s="3">
        <v>56.735999999999997</v>
      </c>
      <c r="CQ50" s="3">
        <v>94.103999999999999</v>
      </c>
      <c r="CR50" s="3">
        <v>304.74</v>
      </c>
      <c r="CS50" s="3">
        <v>143.07839999999999</v>
      </c>
      <c r="CT50" s="3">
        <v>127.6992</v>
      </c>
      <c r="CU50" s="3">
        <v>86.76</v>
      </c>
      <c r="CV50" s="3">
        <v>124.54559999999999</v>
      </c>
      <c r="CW50" s="3">
        <v>490.17599999999999</v>
      </c>
      <c r="CX50" s="3">
        <v>53.304000000000002</v>
      </c>
      <c r="CY50" s="3">
        <v>56.616</v>
      </c>
      <c r="CZ50" s="3">
        <v>63.331200000000003</v>
      </c>
      <c r="DA50" s="3">
        <v>384.012</v>
      </c>
      <c r="DB50" s="3">
        <v>408.49200000000002</v>
      </c>
      <c r="DC50" s="3">
        <v>91.32</v>
      </c>
      <c r="DD50" s="3">
        <v>97.59</v>
      </c>
      <c r="DE50" s="3">
        <v>229.86</v>
      </c>
      <c r="DF50" s="3">
        <v>75.72</v>
      </c>
      <c r="DG50" s="3">
        <v>93.563999999999993</v>
      </c>
      <c r="DH50" s="3">
        <v>54.954000000000001</v>
      </c>
      <c r="DI50" s="3">
        <v>184.95</v>
      </c>
      <c r="DJ50" s="3">
        <v>247.68</v>
      </c>
      <c r="DK50" s="3">
        <v>265.32</v>
      </c>
      <c r="DL50" s="3">
        <v>178.56</v>
      </c>
      <c r="DM50" s="3">
        <v>42.012</v>
      </c>
      <c r="DN50" s="3">
        <v>276.30720000000002</v>
      </c>
      <c r="DO50" s="3">
        <v>113.52</v>
      </c>
      <c r="DP50" s="3">
        <v>104.11199999999999</v>
      </c>
      <c r="DQ50" s="3">
        <v>351.3</v>
      </c>
      <c r="DR50" s="3">
        <v>307.99200000000002</v>
      </c>
      <c r="DS50" s="3">
        <v>178.8</v>
      </c>
      <c r="DT50" s="3">
        <v>92.52</v>
      </c>
      <c r="DU50" s="3">
        <v>105.61499999999999</v>
      </c>
      <c r="DV50" s="3">
        <v>101.8656</v>
      </c>
      <c r="DW50" s="3">
        <v>171.61199999999999</v>
      </c>
      <c r="DX50" s="3">
        <v>191.52</v>
      </c>
      <c r="DY50" s="3">
        <v>218.1</v>
      </c>
      <c r="DZ50" s="3">
        <v>59.500799999999998</v>
      </c>
      <c r="EA50" s="3">
        <v>262.125</v>
      </c>
      <c r="EB50" s="3">
        <v>39.695999999999998</v>
      </c>
      <c r="EC50" s="3">
        <v>182.07</v>
      </c>
      <c r="ED50" s="3">
        <v>380.85</v>
      </c>
      <c r="EE50" s="3">
        <v>170.4384</v>
      </c>
      <c r="EF50" s="3">
        <v>258.60000000000002</v>
      </c>
      <c r="EG50" s="3">
        <v>147.49199999999999</v>
      </c>
      <c r="EH50" s="3">
        <v>223.99199999999999</v>
      </c>
      <c r="EI50" s="3">
        <v>128.22</v>
      </c>
      <c r="EJ50" s="3">
        <v>74.069999999999993</v>
      </c>
      <c r="EK50" s="3">
        <v>68.400000000000006</v>
      </c>
      <c r="EL50" s="3">
        <v>211.96799999999999</v>
      </c>
      <c r="EM50" s="3">
        <v>202.73400000000001</v>
      </c>
      <c r="EN50" s="3">
        <v>211.08</v>
      </c>
      <c r="EO50" s="3">
        <v>154.935</v>
      </c>
      <c r="EP50" s="3">
        <v>485.16</v>
      </c>
      <c r="EQ50" s="3">
        <v>309.62400000000002</v>
      </c>
      <c r="ER50" s="3">
        <v>175.905</v>
      </c>
      <c r="ES50" s="3">
        <v>430.56</v>
      </c>
      <c r="ET50" s="3">
        <v>241.22399999999999</v>
      </c>
      <c r="EU50" s="3">
        <v>219.285</v>
      </c>
      <c r="EV50" s="3">
        <v>376.78500000000003</v>
      </c>
      <c r="EW50" s="3">
        <v>78.599999999999994</v>
      </c>
      <c r="EX50" s="3">
        <v>86.7</v>
      </c>
      <c r="EY50" s="3">
        <v>226.89</v>
      </c>
      <c r="EZ50" s="3">
        <v>147.87</v>
      </c>
      <c r="FA50" s="3">
        <v>280.89</v>
      </c>
      <c r="FB50" s="3">
        <v>336.00599999999997</v>
      </c>
      <c r="FC50" s="3">
        <v>183.78</v>
      </c>
      <c r="FD50" s="3">
        <v>519.84</v>
      </c>
      <c r="FE50" s="17">
        <f t="shared" ref="FE50:FE73" si="5">SUM(CG50:FD50)</f>
        <v>14439.290400000005</v>
      </c>
    </row>
    <row r="51" spans="1:161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18</v>
      </c>
      <c r="G51" s="3">
        <v>54.911999999999999</v>
      </c>
      <c r="H51" s="3">
        <v>66.75</v>
      </c>
      <c r="I51" s="3">
        <v>117.648</v>
      </c>
      <c r="J51" s="3">
        <v>240.40799999999999</v>
      </c>
      <c r="K51" s="3">
        <v>40.103999999999999</v>
      </c>
      <c r="L51" s="3">
        <v>48.36</v>
      </c>
      <c r="M51" s="3">
        <v>186.42</v>
      </c>
      <c r="N51" s="3">
        <v>33.479999999999997</v>
      </c>
      <c r="O51" s="3">
        <v>136.47</v>
      </c>
      <c r="P51" s="3">
        <v>78.444000000000003</v>
      </c>
      <c r="Q51" s="3">
        <v>62.64</v>
      </c>
      <c r="R51" s="3">
        <v>120.756</v>
      </c>
      <c r="S51" s="3">
        <v>42.816000000000003</v>
      </c>
      <c r="T51" s="3">
        <v>89.52</v>
      </c>
      <c r="U51" s="3">
        <v>74.376000000000005</v>
      </c>
      <c r="V51" s="3">
        <v>105.0624</v>
      </c>
      <c r="W51" s="3">
        <v>32.880000000000003</v>
      </c>
      <c r="X51" s="3">
        <v>224.28</v>
      </c>
      <c r="Y51" s="3">
        <v>101.184</v>
      </c>
      <c r="Z51" s="3">
        <v>17.123999999999999</v>
      </c>
      <c r="AA51" s="3">
        <v>12.125999999999999</v>
      </c>
      <c r="AB51" s="3">
        <v>82.35</v>
      </c>
      <c r="AC51" s="3">
        <v>64.463999999999999</v>
      </c>
      <c r="AD51" s="3">
        <v>76.932000000000002</v>
      </c>
      <c r="AE51" s="3">
        <v>65.61</v>
      </c>
      <c r="AF51" s="3">
        <v>105.56399999999999</v>
      </c>
      <c r="AG51" s="3">
        <v>31.763999999999999</v>
      </c>
      <c r="AH51" s="3">
        <v>12.33</v>
      </c>
      <c r="AI51" s="3">
        <v>93.87</v>
      </c>
      <c r="AJ51" s="3">
        <v>46.38</v>
      </c>
      <c r="AK51" s="3">
        <v>167.46</v>
      </c>
      <c r="AL51" s="3">
        <v>89.107200000000006</v>
      </c>
      <c r="AM51" s="3">
        <v>123.91200000000001</v>
      </c>
      <c r="AN51" s="3">
        <v>47.79</v>
      </c>
      <c r="AO51" s="3">
        <v>72.72</v>
      </c>
      <c r="AP51" s="3">
        <v>191.73599999999999</v>
      </c>
      <c r="AQ51" s="3">
        <v>41.808</v>
      </c>
      <c r="AR51" s="3">
        <v>46.86</v>
      </c>
      <c r="AS51" s="3">
        <v>143.928</v>
      </c>
      <c r="AT51" s="3">
        <v>99.09</v>
      </c>
      <c r="AU51" s="4" t="s">
        <v>5</v>
      </c>
      <c r="AV51" s="3">
        <v>70.155000000000001</v>
      </c>
      <c r="AW51" s="3">
        <v>51.075000000000003</v>
      </c>
      <c r="AX51" s="3">
        <v>34.823999999999998</v>
      </c>
      <c r="AY51" s="3">
        <v>41.783999999999999</v>
      </c>
      <c r="AZ51" s="4" t="s">
        <v>5</v>
      </c>
      <c r="BA51" s="3">
        <v>61.38</v>
      </c>
      <c r="BB51" s="3">
        <v>37.536000000000001</v>
      </c>
      <c r="BC51" s="3">
        <v>97.862399999999994</v>
      </c>
      <c r="BD51" s="3">
        <v>125.86499999999999</v>
      </c>
      <c r="BE51" s="3">
        <v>53.735999999999997</v>
      </c>
      <c r="BF51" s="3">
        <v>38.975999999999999</v>
      </c>
      <c r="BG51" s="3">
        <v>96.888000000000005</v>
      </c>
      <c r="BH51" s="3">
        <v>44.304000000000002</v>
      </c>
      <c r="BI51" s="3">
        <v>151.18199999999999</v>
      </c>
      <c r="BJ51" s="3">
        <v>42.966000000000001</v>
      </c>
      <c r="BK51" s="3">
        <v>32.652000000000001</v>
      </c>
      <c r="BL51" s="3">
        <v>63.72</v>
      </c>
      <c r="BM51" s="3">
        <v>41.616</v>
      </c>
      <c r="BN51" s="3">
        <v>114.66</v>
      </c>
      <c r="BO51" s="3">
        <v>92.471999999999994</v>
      </c>
      <c r="BP51" s="3">
        <v>47.244</v>
      </c>
      <c r="BQ51" s="3">
        <v>54.816000000000003</v>
      </c>
      <c r="BR51" s="3">
        <v>55.223999999999997</v>
      </c>
      <c r="BS51" s="3">
        <v>44.904000000000003</v>
      </c>
      <c r="BT51" s="3">
        <v>50.587200000000003</v>
      </c>
      <c r="BU51" s="3">
        <v>71.069999999999993</v>
      </c>
      <c r="BV51" s="3">
        <v>89.22</v>
      </c>
      <c r="BW51" s="3">
        <v>29.532</v>
      </c>
      <c r="BX51" s="3">
        <v>64.709999999999994</v>
      </c>
      <c r="BY51" s="3">
        <v>29.6</v>
      </c>
      <c r="BZ51" s="3">
        <v>75.75</v>
      </c>
      <c r="CA51" s="3">
        <v>79.14</v>
      </c>
      <c r="CB51" s="3">
        <v>187.98</v>
      </c>
      <c r="CC51" s="3">
        <v>35.405999999999999</v>
      </c>
      <c r="CD51" s="3">
        <v>38.115000000000002</v>
      </c>
      <c r="CE51" s="3">
        <v>56.616</v>
      </c>
      <c r="CF51" s="16">
        <f t="shared" si="4"/>
        <v>5793.0031999999992</v>
      </c>
      <c r="CG51" s="3">
        <v>184.14</v>
      </c>
      <c r="CH51" s="3">
        <v>134.78399999999999</v>
      </c>
      <c r="CI51" s="3">
        <v>172.66499999999999</v>
      </c>
      <c r="CJ51" s="3">
        <v>184.56</v>
      </c>
      <c r="CK51" s="3">
        <v>225.9</v>
      </c>
      <c r="CL51" s="3">
        <v>159.43199999999999</v>
      </c>
      <c r="CM51" s="3">
        <v>162.22800000000001</v>
      </c>
      <c r="CN51" s="3">
        <v>53.46</v>
      </c>
      <c r="CO51" s="3">
        <v>117.648</v>
      </c>
      <c r="CP51" s="3">
        <v>62.611199999999997</v>
      </c>
      <c r="CQ51" s="3">
        <v>93.528000000000006</v>
      </c>
      <c r="CR51" s="3">
        <v>298.44</v>
      </c>
      <c r="CS51" s="3">
        <v>145.2672</v>
      </c>
      <c r="CT51" s="3">
        <v>117.8064</v>
      </c>
      <c r="CU51" s="3">
        <v>89.055000000000007</v>
      </c>
      <c r="CV51" s="3">
        <v>125.10720000000001</v>
      </c>
      <c r="CW51" s="3">
        <v>490.03199999999998</v>
      </c>
      <c r="CX51" s="3">
        <v>54.695999999999998</v>
      </c>
      <c r="CY51" s="3">
        <v>56.783999999999999</v>
      </c>
      <c r="CZ51" s="3">
        <v>64.281599999999997</v>
      </c>
      <c r="DA51" s="3">
        <v>313.95600000000002</v>
      </c>
      <c r="DB51" s="3">
        <v>409.10399999999998</v>
      </c>
      <c r="DC51" s="3">
        <v>92.04</v>
      </c>
      <c r="DD51" s="3">
        <v>104.13</v>
      </c>
      <c r="DE51" s="3">
        <v>244.02</v>
      </c>
      <c r="DF51" s="3">
        <v>76.2</v>
      </c>
      <c r="DG51" s="3">
        <v>110.7</v>
      </c>
      <c r="DH51" s="3">
        <v>56.448</v>
      </c>
      <c r="DI51" s="3">
        <v>184.27500000000001</v>
      </c>
      <c r="DJ51" s="3">
        <v>257.32799999999997</v>
      </c>
      <c r="DK51" s="3">
        <v>263.20499999999998</v>
      </c>
      <c r="DL51" s="3">
        <v>174.9</v>
      </c>
      <c r="DM51" s="3">
        <v>41.292000000000002</v>
      </c>
      <c r="DN51" s="3">
        <v>275.78879999999998</v>
      </c>
      <c r="DO51" s="3">
        <v>112.95</v>
      </c>
      <c r="DP51" s="3">
        <v>102.92400000000001</v>
      </c>
      <c r="DQ51" s="3">
        <v>343.8</v>
      </c>
      <c r="DR51" s="3">
        <v>320.42399999999998</v>
      </c>
      <c r="DS51" s="3">
        <v>174.12</v>
      </c>
      <c r="DT51" s="3">
        <v>90.504000000000005</v>
      </c>
      <c r="DU51" s="3">
        <v>107.235</v>
      </c>
      <c r="DV51" s="3">
        <v>102.816</v>
      </c>
      <c r="DW51" s="3">
        <v>168.26400000000001</v>
      </c>
      <c r="DX51" s="3">
        <v>192.24</v>
      </c>
      <c r="DY51" s="3">
        <v>226.608</v>
      </c>
      <c r="DZ51" s="3">
        <v>58.521599999999999</v>
      </c>
      <c r="EA51" s="3">
        <v>267.97500000000002</v>
      </c>
      <c r="EB51" s="3">
        <v>40.368000000000002</v>
      </c>
      <c r="EC51" s="3">
        <v>181.53</v>
      </c>
      <c r="ED51" s="3">
        <v>376.35</v>
      </c>
      <c r="EE51" s="3">
        <v>195.03360000000001</v>
      </c>
      <c r="EF51" s="3">
        <v>267.99</v>
      </c>
      <c r="EG51" s="3">
        <v>147.24</v>
      </c>
      <c r="EH51" s="3">
        <v>220.10400000000001</v>
      </c>
      <c r="EI51" s="3">
        <v>132.06</v>
      </c>
      <c r="EJ51" s="3">
        <v>74.7</v>
      </c>
      <c r="EK51" s="3">
        <v>65.052000000000007</v>
      </c>
      <c r="EL51" s="3">
        <v>217.96799999999999</v>
      </c>
      <c r="EM51" s="3">
        <v>201.22200000000001</v>
      </c>
      <c r="EN51" s="3">
        <v>206.01</v>
      </c>
      <c r="EO51" s="3">
        <v>162.09</v>
      </c>
      <c r="EP51" s="3">
        <v>503.64</v>
      </c>
      <c r="EQ51" s="3">
        <v>316.10399999999998</v>
      </c>
      <c r="ER51" s="3">
        <v>175.005</v>
      </c>
      <c r="ES51" s="3">
        <v>431.91</v>
      </c>
      <c r="ET51" s="3">
        <v>251.38800000000001</v>
      </c>
      <c r="EU51" s="3">
        <v>220.86</v>
      </c>
      <c r="EV51" s="3">
        <v>393.34500000000003</v>
      </c>
      <c r="EW51" s="3">
        <v>235.17</v>
      </c>
      <c r="EX51" s="3">
        <v>76.56</v>
      </c>
      <c r="EY51" s="3">
        <v>218.43</v>
      </c>
      <c r="EZ51" s="3">
        <v>143.37</v>
      </c>
      <c r="FA51" s="3">
        <v>252.45</v>
      </c>
      <c r="FB51" s="3">
        <v>336.20400000000001</v>
      </c>
      <c r="FC51" s="3">
        <v>216.81</v>
      </c>
      <c r="FD51" s="3">
        <v>524.29499999999996</v>
      </c>
      <c r="FE51" s="17">
        <f t="shared" si="5"/>
        <v>14647.452599999999</v>
      </c>
    </row>
    <row r="52" spans="1:161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18</v>
      </c>
      <c r="G52" s="3">
        <v>54.408000000000001</v>
      </c>
      <c r="H52" s="3">
        <v>69.39</v>
      </c>
      <c r="I52" s="3">
        <v>116.85599999999999</v>
      </c>
      <c r="J52" s="3">
        <v>212.54400000000001</v>
      </c>
      <c r="K52" s="3">
        <v>39.576000000000001</v>
      </c>
      <c r="L52" s="3">
        <v>47.97</v>
      </c>
      <c r="M52" s="3">
        <v>191.55600000000001</v>
      </c>
      <c r="N52" s="3">
        <v>32.984999999999999</v>
      </c>
      <c r="O52" s="3">
        <v>89.561999999999998</v>
      </c>
      <c r="P52" s="3">
        <v>81.444000000000003</v>
      </c>
      <c r="Q52" s="3">
        <v>62.76</v>
      </c>
      <c r="R52" s="3">
        <v>120.048</v>
      </c>
      <c r="S52" s="3">
        <v>42.527999999999999</v>
      </c>
      <c r="T52" s="3">
        <v>88.23</v>
      </c>
      <c r="U52" s="3">
        <v>74.831999999999994</v>
      </c>
      <c r="V52" s="3">
        <v>103.3344</v>
      </c>
      <c r="W52" s="3">
        <v>32.174999999999997</v>
      </c>
      <c r="X52" s="3">
        <v>210.69</v>
      </c>
      <c r="Y52" s="3">
        <v>96.983999999999995</v>
      </c>
      <c r="Z52" s="3">
        <v>17.148</v>
      </c>
      <c r="AA52" s="3">
        <v>12.305999999999999</v>
      </c>
      <c r="AB52" s="3">
        <v>83.385000000000005</v>
      </c>
      <c r="AC52" s="3">
        <v>39.311999999999998</v>
      </c>
      <c r="AD52" s="3">
        <v>77.796000000000006</v>
      </c>
      <c r="AE52" s="3">
        <v>63.27</v>
      </c>
      <c r="AF52" s="3">
        <v>106.68</v>
      </c>
      <c r="AG52" s="3">
        <v>31.8</v>
      </c>
      <c r="AH52" s="3">
        <v>12.26</v>
      </c>
      <c r="AI52" s="3">
        <v>96.03</v>
      </c>
      <c r="AJ52" s="3">
        <v>45.39</v>
      </c>
      <c r="AK52" s="3">
        <v>168.03</v>
      </c>
      <c r="AL52" s="3">
        <v>89.798400000000001</v>
      </c>
      <c r="AM52" s="3">
        <v>124.92</v>
      </c>
      <c r="AN52" s="3">
        <v>47.46</v>
      </c>
      <c r="AO52" s="3">
        <v>78.959999999999994</v>
      </c>
      <c r="AP52" s="3">
        <v>194.7</v>
      </c>
      <c r="AQ52" s="3">
        <v>41.844000000000001</v>
      </c>
      <c r="AR52" s="3">
        <v>45.78</v>
      </c>
      <c r="AS52" s="3">
        <v>151.95599999999999</v>
      </c>
      <c r="AT52" s="3">
        <v>101.178</v>
      </c>
      <c r="AU52" s="4" t="s">
        <v>5</v>
      </c>
      <c r="AV52" s="3">
        <v>68.22</v>
      </c>
      <c r="AW52" s="3">
        <v>28.89</v>
      </c>
      <c r="AX52" s="3">
        <v>35.159999999999997</v>
      </c>
      <c r="AY52" s="3">
        <v>43.055999999999997</v>
      </c>
      <c r="AZ52" s="4" t="s">
        <v>5</v>
      </c>
      <c r="BA52" s="3">
        <v>61.35</v>
      </c>
      <c r="BB52" s="3">
        <v>37.008000000000003</v>
      </c>
      <c r="BC52" s="3">
        <v>100.224</v>
      </c>
      <c r="BD52" s="3">
        <v>127.66500000000001</v>
      </c>
      <c r="BE52" s="3">
        <v>52.872</v>
      </c>
      <c r="BF52" s="3">
        <v>38.298000000000002</v>
      </c>
      <c r="BG52" s="3">
        <v>93.695999999999998</v>
      </c>
      <c r="BH52" s="3">
        <v>47.171999999999997</v>
      </c>
      <c r="BI52" s="3">
        <v>151.88399999999999</v>
      </c>
      <c r="BJ52" s="3">
        <v>40.103999999999999</v>
      </c>
      <c r="BK52" s="3">
        <v>31.463999999999999</v>
      </c>
      <c r="BL52" s="3">
        <v>65.123999999999995</v>
      </c>
      <c r="BM52" s="3">
        <v>42.048000000000002</v>
      </c>
      <c r="BN52" s="3">
        <v>118.908</v>
      </c>
      <c r="BO52" s="3">
        <v>86.736000000000004</v>
      </c>
      <c r="BP52" s="3">
        <v>49.872</v>
      </c>
      <c r="BQ52" s="3">
        <v>52.86</v>
      </c>
      <c r="BR52" s="3">
        <v>106.68600000000001</v>
      </c>
      <c r="BS52" s="3">
        <v>44.052</v>
      </c>
      <c r="BT52" s="3">
        <v>50.76</v>
      </c>
      <c r="BU52" s="3">
        <v>84.75</v>
      </c>
      <c r="BV52" s="3">
        <v>85.14</v>
      </c>
      <c r="BW52" s="3">
        <v>29.423999999999999</v>
      </c>
      <c r="BX52" s="3">
        <v>69.72</v>
      </c>
      <c r="BY52" s="3">
        <v>29.6</v>
      </c>
      <c r="BZ52" s="3">
        <v>76.739999999999995</v>
      </c>
      <c r="CA52" s="3">
        <v>123.12</v>
      </c>
      <c r="CB52" s="3">
        <v>151.71</v>
      </c>
      <c r="CC52" s="3">
        <v>36.576000000000001</v>
      </c>
      <c r="CD52" s="3">
        <v>37.755000000000003</v>
      </c>
      <c r="CE52" s="3">
        <v>58.92</v>
      </c>
      <c r="CF52" s="16">
        <f t="shared" si="4"/>
        <v>5755.4398000000001</v>
      </c>
      <c r="CG52" s="3">
        <v>186.48</v>
      </c>
      <c r="CH52" s="3">
        <v>135.27600000000001</v>
      </c>
      <c r="CI52" s="3">
        <v>165.19499999999999</v>
      </c>
      <c r="CJ52" s="3">
        <v>183.9</v>
      </c>
      <c r="CK52" s="3">
        <v>224.1</v>
      </c>
      <c r="CL52" s="3">
        <v>155.52000000000001</v>
      </c>
      <c r="CM52" s="3">
        <v>154.596</v>
      </c>
      <c r="CN52" s="3">
        <v>51.12</v>
      </c>
      <c r="CO52" s="3">
        <v>116.85599999999999</v>
      </c>
      <c r="CP52" s="3">
        <v>61.171199999999999</v>
      </c>
      <c r="CQ52" s="3">
        <v>90.54</v>
      </c>
      <c r="CR52" s="3">
        <v>325.62</v>
      </c>
      <c r="CS52" s="3">
        <v>141.98400000000001</v>
      </c>
      <c r="CT52" s="3">
        <v>120.312</v>
      </c>
      <c r="CU52" s="3">
        <v>88.334999999999994</v>
      </c>
      <c r="CV52" s="3">
        <v>126.2736</v>
      </c>
      <c r="CW52" s="3">
        <v>488.30399999999997</v>
      </c>
      <c r="CX52" s="3">
        <v>74.087999999999994</v>
      </c>
      <c r="CY52" s="3">
        <v>57.744</v>
      </c>
      <c r="CZ52" s="3">
        <v>64.886399999999995</v>
      </c>
      <c r="DA52" s="3">
        <v>311.43599999999998</v>
      </c>
      <c r="DB52" s="3">
        <v>415.69200000000001</v>
      </c>
      <c r="DC52" s="3">
        <v>92.82</v>
      </c>
      <c r="DD52" s="3">
        <v>96.12</v>
      </c>
      <c r="DE52" s="3">
        <v>221.1</v>
      </c>
      <c r="DF52" s="3">
        <v>131.13</v>
      </c>
      <c r="DG52" s="3">
        <v>104.83199999999999</v>
      </c>
      <c r="DH52" s="3">
        <v>56.286000000000001</v>
      </c>
      <c r="DI52" s="3">
        <v>186.345</v>
      </c>
      <c r="DJ52" s="3">
        <v>274.75200000000001</v>
      </c>
      <c r="DK52" s="3">
        <v>265.185</v>
      </c>
      <c r="DL52" s="3">
        <v>176.4</v>
      </c>
      <c r="DM52" s="3">
        <v>43.991999999999997</v>
      </c>
      <c r="DN52" s="3">
        <v>284.1696</v>
      </c>
      <c r="DO52" s="3">
        <v>116.94</v>
      </c>
      <c r="DP52" s="3">
        <v>190.04400000000001</v>
      </c>
      <c r="DQ52" s="3">
        <v>349.35</v>
      </c>
      <c r="DR52" s="3">
        <v>304.84800000000001</v>
      </c>
      <c r="DS52" s="3">
        <v>203.88</v>
      </c>
      <c r="DT52" s="3">
        <v>92.88</v>
      </c>
      <c r="DU52" s="3">
        <v>101.655</v>
      </c>
      <c r="DV52" s="3">
        <v>103.7664</v>
      </c>
      <c r="DW52" s="3">
        <v>172.69200000000001</v>
      </c>
      <c r="DX52" s="3">
        <v>193.68</v>
      </c>
      <c r="DY52" s="3">
        <v>238.21199999999999</v>
      </c>
      <c r="DZ52" s="3">
        <v>58.924799999999998</v>
      </c>
      <c r="EA52" s="3">
        <v>270.27</v>
      </c>
      <c r="EB52" s="3">
        <v>40.584000000000003</v>
      </c>
      <c r="EC52" s="3">
        <v>181.62</v>
      </c>
      <c r="ED52" s="3">
        <v>371.55</v>
      </c>
      <c r="EE52" s="3">
        <v>203.904</v>
      </c>
      <c r="EF52" s="3">
        <v>257.94</v>
      </c>
      <c r="EG52" s="3">
        <v>147.042</v>
      </c>
      <c r="EH52" s="3">
        <v>226.36799999999999</v>
      </c>
      <c r="EI52" s="3">
        <v>134.82</v>
      </c>
      <c r="EJ52" s="3">
        <v>75.555000000000007</v>
      </c>
      <c r="EK52" s="3">
        <v>68.004000000000005</v>
      </c>
      <c r="EL52" s="3">
        <v>218.928</v>
      </c>
      <c r="EM52" s="3">
        <v>195.3</v>
      </c>
      <c r="EN52" s="3">
        <v>220.56</v>
      </c>
      <c r="EO52" s="3">
        <v>164.47499999999999</v>
      </c>
      <c r="EP52" s="3">
        <v>505.41</v>
      </c>
      <c r="EQ52" s="3">
        <v>316.44</v>
      </c>
      <c r="ER52" s="3">
        <v>177.3</v>
      </c>
      <c r="ES52" s="3">
        <v>429.3</v>
      </c>
      <c r="ET52" s="3">
        <v>226.32</v>
      </c>
      <c r="EU52" s="3">
        <v>221.58</v>
      </c>
      <c r="EV52" s="3">
        <v>376.74</v>
      </c>
      <c r="EW52" s="3">
        <v>250.44</v>
      </c>
      <c r="EX52" s="3">
        <v>59.7</v>
      </c>
      <c r="EY52" s="3">
        <v>228.69</v>
      </c>
      <c r="EZ52" s="3">
        <v>148.5</v>
      </c>
      <c r="FA52" s="3">
        <v>250.92</v>
      </c>
      <c r="FB52" s="3">
        <v>334.18799999999999</v>
      </c>
      <c r="FC52" s="3">
        <v>190.26</v>
      </c>
      <c r="FD52" s="3">
        <v>538.55999999999995</v>
      </c>
      <c r="FE52" s="17">
        <f t="shared" si="5"/>
        <v>14830.701000000001</v>
      </c>
    </row>
    <row r="53" spans="1:161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18</v>
      </c>
      <c r="G53" s="3">
        <v>53.4</v>
      </c>
      <c r="H53" s="3">
        <v>65.489999999999995</v>
      </c>
      <c r="I53" s="3">
        <v>118.08</v>
      </c>
      <c r="J53" s="3">
        <v>237.61199999999999</v>
      </c>
      <c r="K53" s="3">
        <v>39.311999999999998</v>
      </c>
      <c r="L53" s="3">
        <v>49.26</v>
      </c>
      <c r="M53" s="3">
        <v>192.24</v>
      </c>
      <c r="N53" s="3">
        <v>33.344999999999999</v>
      </c>
      <c r="O53" s="3">
        <v>58.494</v>
      </c>
      <c r="P53" s="3">
        <v>118.02</v>
      </c>
      <c r="Q53" s="3">
        <v>62.07</v>
      </c>
      <c r="R53" s="3">
        <v>116.928</v>
      </c>
      <c r="S53" s="3">
        <v>42.887999999999998</v>
      </c>
      <c r="T53" s="3">
        <v>90.24</v>
      </c>
      <c r="U53" s="3">
        <v>77.760000000000005</v>
      </c>
      <c r="V53" s="3">
        <v>109.6848</v>
      </c>
      <c r="W53" s="3">
        <v>35.880000000000003</v>
      </c>
      <c r="X53" s="3">
        <v>215.91</v>
      </c>
      <c r="Y53" s="3">
        <v>103.72799999999999</v>
      </c>
      <c r="Z53" s="3">
        <v>18.024000000000001</v>
      </c>
      <c r="AA53" s="3">
        <v>11.868</v>
      </c>
      <c r="AB53" s="3">
        <v>113.16</v>
      </c>
      <c r="AC53" s="3">
        <v>56.112000000000002</v>
      </c>
      <c r="AD53" s="3">
        <v>63.54</v>
      </c>
      <c r="AE53" s="3">
        <v>63.21</v>
      </c>
      <c r="AF53" s="3">
        <v>105.42</v>
      </c>
      <c r="AG53" s="3">
        <v>32.880000000000003</v>
      </c>
      <c r="AH53" s="3">
        <v>12.2</v>
      </c>
      <c r="AI53" s="3">
        <v>92.37</v>
      </c>
      <c r="AJ53" s="3">
        <v>46.56</v>
      </c>
      <c r="AK53" s="3">
        <v>173.04</v>
      </c>
      <c r="AL53" s="3">
        <v>89.107200000000006</v>
      </c>
      <c r="AM53" s="3">
        <v>123.768</v>
      </c>
      <c r="AN53" s="3">
        <v>47.7</v>
      </c>
      <c r="AO53" s="3">
        <v>83.616</v>
      </c>
      <c r="AP53" s="3">
        <v>194.28</v>
      </c>
      <c r="AQ53" s="3">
        <v>44.676000000000002</v>
      </c>
      <c r="AR53" s="3">
        <v>44.67</v>
      </c>
      <c r="AS53" s="3">
        <v>149.04</v>
      </c>
      <c r="AT53" s="3">
        <v>100.026</v>
      </c>
      <c r="AU53" s="4" t="s">
        <v>5</v>
      </c>
      <c r="AV53" s="3">
        <v>68.400000000000006</v>
      </c>
      <c r="AW53" s="3">
        <v>55.53</v>
      </c>
      <c r="AX53" s="3">
        <v>34.92</v>
      </c>
      <c r="AY53" s="3">
        <v>41.46</v>
      </c>
      <c r="AZ53" s="4" t="s">
        <v>5</v>
      </c>
      <c r="BA53" s="3">
        <v>60.84</v>
      </c>
      <c r="BB53" s="3">
        <v>37.128</v>
      </c>
      <c r="BC53" s="3">
        <v>99.36</v>
      </c>
      <c r="BD53" s="3">
        <v>129.96</v>
      </c>
      <c r="BE53" s="3">
        <v>52.896000000000001</v>
      </c>
      <c r="BF53" s="3">
        <v>38.466000000000001</v>
      </c>
      <c r="BG53" s="3">
        <v>96.983999999999995</v>
      </c>
      <c r="BH53" s="3">
        <v>50.171999999999997</v>
      </c>
      <c r="BI53" s="3">
        <v>152.334</v>
      </c>
      <c r="BJ53" s="3">
        <v>45.072000000000003</v>
      </c>
      <c r="BK53" s="3">
        <v>32.741999999999997</v>
      </c>
      <c r="BL53" s="3">
        <v>65.123999999999995</v>
      </c>
      <c r="BM53" s="3">
        <v>42.21</v>
      </c>
      <c r="BN53" s="3">
        <v>112.788</v>
      </c>
      <c r="BO53" s="3">
        <v>92.64</v>
      </c>
      <c r="BP53" s="3">
        <v>61.884</v>
      </c>
      <c r="BQ53" s="3">
        <v>57.204000000000001</v>
      </c>
      <c r="BR53" s="3">
        <v>126.324</v>
      </c>
      <c r="BS53" s="3">
        <v>44.808</v>
      </c>
      <c r="BT53" s="3">
        <v>50.6736</v>
      </c>
      <c r="BU53" s="3">
        <v>107.67</v>
      </c>
      <c r="BV53" s="3">
        <v>88.8</v>
      </c>
      <c r="BW53" s="3">
        <v>29.436</v>
      </c>
      <c r="BX53" s="3">
        <v>71.22</v>
      </c>
      <c r="BY53" s="3">
        <v>29.6</v>
      </c>
      <c r="BZ53" s="3">
        <v>76.89</v>
      </c>
      <c r="CA53" s="3">
        <v>113.34</v>
      </c>
      <c r="CB53" s="3">
        <v>192.45</v>
      </c>
      <c r="CC53" s="3">
        <v>34.631999999999998</v>
      </c>
      <c r="CD53" s="3">
        <v>39.51</v>
      </c>
      <c r="CE53" s="3">
        <v>58.631999999999998</v>
      </c>
      <c r="CF53" s="16">
        <f t="shared" si="4"/>
        <v>5977.7086000000008</v>
      </c>
      <c r="CG53" s="3">
        <v>187.65</v>
      </c>
      <c r="CH53" s="3">
        <v>135.61199999999999</v>
      </c>
      <c r="CI53" s="3">
        <v>171.85499999999999</v>
      </c>
      <c r="CJ53" s="3">
        <v>186.54</v>
      </c>
      <c r="CK53" s="3">
        <v>225.3</v>
      </c>
      <c r="CL53" s="3">
        <v>155.01599999999999</v>
      </c>
      <c r="CM53" s="3">
        <v>143.304</v>
      </c>
      <c r="CN53" s="3">
        <v>52.98</v>
      </c>
      <c r="CO53" s="3">
        <v>118.08</v>
      </c>
      <c r="CP53" s="3">
        <v>61.2864</v>
      </c>
      <c r="CQ53" s="3">
        <v>90.251999999999995</v>
      </c>
      <c r="CR53" s="3">
        <v>328.8</v>
      </c>
      <c r="CS53" s="3">
        <v>147.45599999999999</v>
      </c>
      <c r="CT53" s="3">
        <v>129.9024</v>
      </c>
      <c r="CU53" s="3">
        <v>91.215000000000003</v>
      </c>
      <c r="CV53" s="3">
        <v>129.77279999999999</v>
      </c>
      <c r="CW53" s="3">
        <v>492.19200000000001</v>
      </c>
      <c r="CX53" s="3">
        <v>75.816000000000003</v>
      </c>
      <c r="CY53" s="3">
        <v>56.256</v>
      </c>
      <c r="CZ53" s="3">
        <v>63.6768</v>
      </c>
      <c r="DA53" s="3">
        <v>314.60399999999998</v>
      </c>
      <c r="DB53" s="3">
        <v>415.18799999999999</v>
      </c>
      <c r="DC53" s="3">
        <v>86.88</v>
      </c>
      <c r="DD53" s="3">
        <v>103.89</v>
      </c>
      <c r="DE53" s="3">
        <v>214.08</v>
      </c>
      <c r="DF53" s="3">
        <v>130.59</v>
      </c>
      <c r="DG53" s="3">
        <v>105.336</v>
      </c>
      <c r="DH53" s="3">
        <v>56.304000000000002</v>
      </c>
      <c r="DI53" s="3">
        <v>185.80500000000001</v>
      </c>
      <c r="DJ53" s="3">
        <v>271.29599999999999</v>
      </c>
      <c r="DK53" s="3">
        <v>265.58999999999997</v>
      </c>
      <c r="DL53" s="3">
        <v>176.52</v>
      </c>
      <c r="DM53" s="3">
        <v>43.524000000000001</v>
      </c>
      <c r="DN53" s="3">
        <v>281.1456</v>
      </c>
      <c r="DO53" s="3">
        <v>113.67</v>
      </c>
      <c r="DP53" s="3">
        <v>189.684</v>
      </c>
      <c r="DQ53" s="3">
        <v>348.6</v>
      </c>
      <c r="DR53" s="3">
        <v>309.95999999999998</v>
      </c>
      <c r="DS53" s="3">
        <v>245.64</v>
      </c>
      <c r="DT53" s="3">
        <v>91.367999999999995</v>
      </c>
      <c r="DU53" s="3">
        <v>107.46</v>
      </c>
      <c r="DV53" s="3">
        <v>105.0624</v>
      </c>
      <c r="DW53" s="3">
        <v>169.88399999999999</v>
      </c>
      <c r="DX53" s="3">
        <v>195.26400000000001</v>
      </c>
      <c r="DY53" s="3">
        <v>226.74</v>
      </c>
      <c r="DZ53" s="3">
        <v>58.809600000000003</v>
      </c>
      <c r="EA53" s="3">
        <v>274.86</v>
      </c>
      <c r="EB53" s="3">
        <v>40.607999999999997</v>
      </c>
      <c r="EC53" s="3">
        <v>181.44</v>
      </c>
      <c r="ED53" s="3">
        <v>375</v>
      </c>
      <c r="EE53" s="3">
        <v>203.44319999999999</v>
      </c>
      <c r="EF53" s="3">
        <v>262.86</v>
      </c>
      <c r="EG53" s="3">
        <v>148.98599999999999</v>
      </c>
      <c r="EH53" s="3">
        <v>226.22399999999999</v>
      </c>
      <c r="EI53" s="3">
        <v>134.88</v>
      </c>
      <c r="EJ53" s="3">
        <v>74.924999999999997</v>
      </c>
      <c r="EK53" s="3">
        <v>70.668000000000006</v>
      </c>
      <c r="EL53" s="3">
        <v>213.6</v>
      </c>
      <c r="EM53" s="3">
        <v>209.376</v>
      </c>
      <c r="EN53" s="3">
        <v>209.82</v>
      </c>
      <c r="EO53" s="3">
        <v>164.11500000000001</v>
      </c>
      <c r="EP53" s="3">
        <v>513.66</v>
      </c>
      <c r="EQ53" s="3">
        <v>320.64</v>
      </c>
      <c r="ER53" s="3">
        <v>184.68</v>
      </c>
      <c r="ES53" s="3">
        <v>432.84</v>
      </c>
      <c r="ET53" s="3">
        <v>262.88400000000001</v>
      </c>
      <c r="EU53" s="3">
        <v>223.155</v>
      </c>
      <c r="EV53" s="3">
        <v>392.58</v>
      </c>
      <c r="EW53" s="3">
        <v>248.94</v>
      </c>
      <c r="EX53" s="3">
        <v>86.7</v>
      </c>
      <c r="EY53" s="3">
        <v>245.7</v>
      </c>
      <c r="EZ53" s="3">
        <v>150.47999999999999</v>
      </c>
      <c r="FA53" s="3">
        <v>255.42</v>
      </c>
      <c r="FB53" s="3">
        <v>342.072</v>
      </c>
      <c r="FC53" s="3">
        <v>211.86</v>
      </c>
      <c r="FD53" s="3">
        <v>542.42999999999995</v>
      </c>
      <c r="FE53" s="17">
        <f t="shared" si="5"/>
        <v>15060.703200000005</v>
      </c>
    </row>
    <row r="54" spans="1:161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18</v>
      </c>
      <c r="G54" s="3">
        <v>53.975999999999999</v>
      </c>
      <c r="H54" s="3">
        <v>68.37</v>
      </c>
      <c r="I54" s="3">
        <v>118.44</v>
      </c>
      <c r="J54" s="3">
        <v>211.09200000000001</v>
      </c>
      <c r="K54" s="3">
        <v>39.384</v>
      </c>
      <c r="L54" s="3">
        <v>50.1</v>
      </c>
      <c r="M54" s="3">
        <v>193.89599999999999</v>
      </c>
      <c r="N54" s="3">
        <v>33.479999999999997</v>
      </c>
      <c r="O54" s="3">
        <v>124.44</v>
      </c>
      <c r="P54" s="3">
        <v>133.35599999999999</v>
      </c>
      <c r="Q54" s="3">
        <v>63.09</v>
      </c>
      <c r="R54" s="3">
        <v>118.236</v>
      </c>
      <c r="S54" s="3">
        <v>42.167999999999999</v>
      </c>
      <c r="T54" s="3">
        <v>88.77</v>
      </c>
      <c r="U54" s="3">
        <v>77.903999999999996</v>
      </c>
      <c r="V54" s="3">
        <v>104.5008</v>
      </c>
      <c r="W54" s="3">
        <v>42.914999999999999</v>
      </c>
      <c r="X54" s="3">
        <v>202.05</v>
      </c>
      <c r="Y54" s="3">
        <v>106.824</v>
      </c>
      <c r="Z54" s="3">
        <v>18.239999999999998</v>
      </c>
      <c r="AA54" s="3">
        <v>12.198</v>
      </c>
      <c r="AB54" s="3">
        <v>113.25</v>
      </c>
      <c r="AC54" s="3">
        <v>90.6</v>
      </c>
      <c r="AD54" s="3">
        <v>80.046000000000006</v>
      </c>
      <c r="AE54" s="3">
        <v>65.819999999999993</v>
      </c>
      <c r="AF54" s="3">
        <v>105.816</v>
      </c>
      <c r="AG54" s="3">
        <v>38.616</v>
      </c>
      <c r="AH54" s="3">
        <v>12.76</v>
      </c>
      <c r="AI54" s="3">
        <v>91.71</v>
      </c>
      <c r="AJ54" s="3">
        <v>46.35</v>
      </c>
      <c r="AK54" s="3">
        <v>171</v>
      </c>
      <c r="AL54" s="3">
        <v>93.427199999999999</v>
      </c>
      <c r="AM54" s="3">
        <v>124.992</v>
      </c>
      <c r="AN54" s="3">
        <v>47.145000000000003</v>
      </c>
      <c r="AO54" s="3">
        <v>88.463999999999999</v>
      </c>
      <c r="AP54" s="3">
        <v>187.15199999999999</v>
      </c>
      <c r="AQ54" s="3">
        <v>42.12</v>
      </c>
      <c r="AR54" s="3">
        <v>50.73</v>
      </c>
      <c r="AS54" s="3">
        <v>150.30000000000001</v>
      </c>
      <c r="AT54" s="3">
        <v>101.05200000000001</v>
      </c>
      <c r="AU54" s="4" t="s">
        <v>5</v>
      </c>
      <c r="AV54" s="3">
        <v>68.174999999999997</v>
      </c>
      <c r="AW54" s="3">
        <v>46.305</v>
      </c>
      <c r="AX54" s="3">
        <v>36.167999999999999</v>
      </c>
      <c r="AY54" s="3">
        <v>41.256</v>
      </c>
      <c r="AZ54" s="4" t="s">
        <v>5</v>
      </c>
      <c r="BA54" s="3">
        <v>63.48</v>
      </c>
      <c r="BB54" s="3">
        <v>36.468000000000004</v>
      </c>
      <c r="BC54" s="3">
        <v>101.1456</v>
      </c>
      <c r="BD54" s="3">
        <v>131.31</v>
      </c>
      <c r="BE54" s="3">
        <v>52.584000000000003</v>
      </c>
      <c r="BF54" s="3">
        <v>38.712000000000003</v>
      </c>
      <c r="BG54" s="3">
        <v>94.727999999999994</v>
      </c>
      <c r="BH54" s="3">
        <v>51.48</v>
      </c>
      <c r="BI54" s="3">
        <v>152.38800000000001</v>
      </c>
      <c r="BJ54" s="3">
        <v>50.274000000000001</v>
      </c>
      <c r="BK54" s="3">
        <v>32.741999999999997</v>
      </c>
      <c r="BL54" s="3">
        <v>65.268000000000001</v>
      </c>
      <c r="BM54" s="3">
        <v>41.706000000000003</v>
      </c>
      <c r="BN54" s="3">
        <v>125.676</v>
      </c>
      <c r="BO54" s="3">
        <v>94.08</v>
      </c>
      <c r="BP54" s="3">
        <v>60.18</v>
      </c>
      <c r="BQ54" s="3">
        <v>102.98399999999999</v>
      </c>
      <c r="BR54" s="3">
        <v>128.79</v>
      </c>
      <c r="BS54" s="3">
        <v>47.256</v>
      </c>
      <c r="BT54" s="3">
        <v>50.543999999999997</v>
      </c>
      <c r="BU54" s="3">
        <v>109.35</v>
      </c>
      <c r="BV54" s="3">
        <v>90.3</v>
      </c>
      <c r="BW54" s="3">
        <v>30.036000000000001</v>
      </c>
      <c r="BX54" s="3">
        <v>64.98</v>
      </c>
      <c r="BY54" s="3">
        <v>29.6</v>
      </c>
      <c r="BZ54" s="3">
        <v>81.87</v>
      </c>
      <c r="CA54" s="3">
        <v>118.8</v>
      </c>
      <c r="CB54" s="3">
        <v>181.56</v>
      </c>
      <c r="CC54" s="3">
        <v>37.314</v>
      </c>
      <c r="CD54" s="3">
        <v>39.869999999999997</v>
      </c>
      <c r="CE54" s="3">
        <v>59.207999999999998</v>
      </c>
      <c r="CF54" s="16">
        <f t="shared" si="4"/>
        <v>6161.3676000000032</v>
      </c>
      <c r="CG54" s="3">
        <v>188.37</v>
      </c>
      <c r="CH54" s="3">
        <v>133.464</v>
      </c>
      <c r="CI54" s="3">
        <v>171.45</v>
      </c>
      <c r="CJ54" s="3">
        <v>187.44</v>
      </c>
      <c r="CK54" s="3">
        <v>224.85</v>
      </c>
      <c r="CL54" s="3">
        <v>161.184</v>
      </c>
      <c r="CM54" s="3">
        <v>134.364</v>
      </c>
      <c r="CN54" s="3">
        <v>55.38</v>
      </c>
      <c r="CO54" s="3">
        <v>118.44</v>
      </c>
      <c r="CP54" s="3">
        <v>68.371200000000002</v>
      </c>
      <c r="CQ54" s="3">
        <v>94.787999999999997</v>
      </c>
      <c r="CR54" s="3">
        <v>500.28</v>
      </c>
      <c r="CS54" s="3">
        <v>148.03200000000001</v>
      </c>
      <c r="CT54" s="3">
        <v>123.03360000000001</v>
      </c>
      <c r="CU54" s="3">
        <v>280.98</v>
      </c>
      <c r="CV54" s="3">
        <v>130.33439999999999</v>
      </c>
      <c r="CW54" s="3">
        <v>490.03199999999998</v>
      </c>
      <c r="CX54" s="3">
        <v>71.927999999999997</v>
      </c>
      <c r="CY54" s="3">
        <v>56.64</v>
      </c>
      <c r="CZ54" s="3">
        <v>82.512</v>
      </c>
      <c r="DA54" s="3">
        <v>430.488</v>
      </c>
      <c r="DB54" s="3">
        <v>416.80799999999999</v>
      </c>
      <c r="DC54" s="3">
        <v>87.9</v>
      </c>
      <c r="DD54" s="3">
        <v>96.84</v>
      </c>
      <c r="DE54" s="3">
        <v>248.1</v>
      </c>
      <c r="DF54" s="3">
        <v>130.74</v>
      </c>
      <c r="DG54" s="3">
        <v>110.952</v>
      </c>
      <c r="DH54" s="3">
        <v>57.113999999999997</v>
      </c>
      <c r="DI54" s="3">
        <v>186.435</v>
      </c>
      <c r="DJ54" s="3">
        <v>280.22399999999999</v>
      </c>
      <c r="DK54" s="3">
        <v>265.77</v>
      </c>
      <c r="DL54" s="3">
        <v>185.22</v>
      </c>
      <c r="DM54" s="3">
        <v>45.972000000000001</v>
      </c>
      <c r="DN54" s="3">
        <v>282.44159999999999</v>
      </c>
      <c r="DO54" s="3">
        <v>125.25</v>
      </c>
      <c r="DP54" s="3">
        <v>184.428</v>
      </c>
      <c r="DQ54" s="3">
        <v>345.15</v>
      </c>
      <c r="DR54" s="3">
        <v>310.56</v>
      </c>
      <c r="DS54" s="3">
        <v>362.22</v>
      </c>
      <c r="DT54" s="3">
        <v>91.224000000000004</v>
      </c>
      <c r="DU54" s="3">
        <v>105.39</v>
      </c>
      <c r="DV54" s="3">
        <v>107.3952</v>
      </c>
      <c r="DW54" s="3">
        <v>167.4</v>
      </c>
      <c r="DX54" s="3">
        <v>204.768</v>
      </c>
      <c r="DY54" s="3">
        <v>236.22</v>
      </c>
      <c r="DZ54" s="3">
        <v>58.924799999999998</v>
      </c>
      <c r="EA54" s="3">
        <v>265.05</v>
      </c>
      <c r="EB54" s="3">
        <v>40.043999999999997</v>
      </c>
      <c r="EC54" s="3">
        <v>181.845</v>
      </c>
      <c r="ED54" s="3">
        <v>384.75</v>
      </c>
      <c r="EE54" s="3">
        <v>204.5376</v>
      </c>
      <c r="EF54" s="3">
        <v>265.86</v>
      </c>
      <c r="EG54" s="3">
        <v>148.89599999999999</v>
      </c>
      <c r="EH54" s="3">
        <v>223.56</v>
      </c>
      <c r="EI54" s="3">
        <v>134.22</v>
      </c>
      <c r="EJ54" s="3">
        <v>74.7</v>
      </c>
      <c r="EK54" s="3">
        <v>72.828000000000003</v>
      </c>
      <c r="EL54" s="3">
        <v>222.45599999999999</v>
      </c>
      <c r="EM54" s="3">
        <v>197.244</v>
      </c>
      <c r="EN54" s="3">
        <v>223.71</v>
      </c>
      <c r="EO54" s="3">
        <v>167.98500000000001</v>
      </c>
      <c r="EP54" s="3">
        <v>507.21</v>
      </c>
      <c r="EQ54" s="3">
        <v>326.76</v>
      </c>
      <c r="ER54" s="3">
        <v>172.035</v>
      </c>
      <c r="ES54" s="3">
        <v>435.93</v>
      </c>
      <c r="ET54" s="3">
        <v>244.04400000000001</v>
      </c>
      <c r="EU54" s="3">
        <v>227.38499999999999</v>
      </c>
      <c r="EV54" s="3">
        <v>378.13499999999999</v>
      </c>
      <c r="EW54" s="3">
        <v>239.55</v>
      </c>
      <c r="EX54" s="3">
        <v>103.92</v>
      </c>
      <c r="EY54" s="3">
        <v>239.76</v>
      </c>
      <c r="EZ54" s="3">
        <v>149.31</v>
      </c>
      <c r="FA54" s="3">
        <v>261.63</v>
      </c>
      <c r="FB54" s="3">
        <v>348.17399999999998</v>
      </c>
      <c r="FC54" s="3">
        <v>189.99</v>
      </c>
      <c r="FD54" s="3">
        <v>539.54999999999995</v>
      </c>
      <c r="FE54" s="17">
        <f t="shared" si="5"/>
        <v>15716.876399999996</v>
      </c>
    </row>
    <row r="55" spans="1:161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18</v>
      </c>
      <c r="G55" s="3">
        <v>56.28</v>
      </c>
      <c r="H55" s="3">
        <v>72.33</v>
      </c>
      <c r="I55" s="3">
        <v>118.608</v>
      </c>
      <c r="J55" s="3">
        <v>229.98</v>
      </c>
      <c r="K55" s="3">
        <v>44.064</v>
      </c>
      <c r="L55" s="3">
        <v>53.43</v>
      </c>
      <c r="M55" s="3">
        <v>192.98400000000001</v>
      </c>
      <c r="N55" s="3">
        <v>36.270000000000003</v>
      </c>
      <c r="O55" s="3">
        <v>106.788</v>
      </c>
      <c r="P55" s="3">
        <v>137.47200000000001</v>
      </c>
      <c r="Q55" s="3">
        <v>62.34</v>
      </c>
      <c r="R55" s="3">
        <v>119.02800000000001</v>
      </c>
      <c r="S55" s="3">
        <v>42.911999999999999</v>
      </c>
      <c r="T55" s="3">
        <v>90.45</v>
      </c>
      <c r="U55" s="3">
        <v>86.063999999999993</v>
      </c>
      <c r="V55" s="3">
        <v>111.75839999999999</v>
      </c>
      <c r="W55" s="3">
        <v>48.615000000000002</v>
      </c>
      <c r="X55" s="3">
        <v>188.95500000000001</v>
      </c>
      <c r="Y55" s="3">
        <v>111.98399999999999</v>
      </c>
      <c r="Z55" s="3">
        <v>19.308</v>
      </c>
      <c r="AA55" s="3">
        <v>11.724</v>
      </c>
      <c r="AB55" s="3">
        <v>107.85</v>
      </c>
      <c r="AC55" s="3">
        <v>94.08</v>
      </c>
      <c r="AD55" s="3">
        <v>83.07</v>
      </c>
      <c r="AE55" s="3">
        <v>64.59</v>
      </c>
      <c r="AF55" s="3">
        <v>105.92400000000001</v>
      </c>
      <c r="AG55" s="3">
        <v>92.328000000000003</v>
      </c>
      <c r="AH55" s="3">
        <v>12.51</v>
      </c>
      <c r="AI55" s="3">
        <v>95.37</v>
      </c>
      <c r="AJ55" s="3">
        <v>45.81</v>
      </c>
      <c r="AK55" s="3">
        <v>167.37</v>
      </c>
      <c r="AL55" s="3">
        <v>92.3904</v>
      </c>
      <c r="AM55" s="3">
        <v>157.12200000000001</v>
      </c>
      <c r="AN55" s="3">
        <v>47.61</v>
      </c>
      <c r="AO55" s="3">
        <v>89.688000000000002</v>
      </c>
      <c r="AP55" s="3">
        <v>193.23599999999999</v>
      </c>
      <c r="AQ55" s="3">
        <v>43.176000000000002</v>
      </c>
      <c r="AR55" s="3">
        <v>58.86</v>
      </c>
      <c r="AS55" s="3">
        <v>148.5</v>
      </c>
      <c r="AT55" s="3">
        <v>101.52</v>
      </c>
      <c r="AU55" s="4" t="s">
        <v>5</v>
      </c>
      <c r="AV55" s="3">
        <v>68.084999999999994</v>
      </c>
      <c r="AW55" s="3">
        <v>52.56</v>
      </c>
      <c r="AX55" s="3">
        <v>35.975999999999999</v>
      </c>
      <c r="AY55" s="3">
        <v>41.124000000000002</v>
      </c>
      <c r="AZ55" s="4" t="s">
        <v>5</v>
      </c>
      <c r="BA55" s="3">
        <v>63.06</v>
      </c>
      <c r="BB55" s="3">
        <v>37.008000000000003</v>
      </c>
      <c r="BC55" s="3">
        <v>103.7376</v>
      </c>
      <c r="BD55" s="3">
        <v>134.14500000000001</v>
      </c>
      <c r="BE55" s="3">
        <v>54.335999999999999</v>
      </c>
      <c r="BF55" s="3">
        <v>39.51</v>
      </c>
      <c r="BG55" s="3">
        <v>96.408000000000001</v>
      </c>
      <c r="BH55" s="3">
        <v>51.384</v>
      </c>
      <c r="BI55" s="3">
        <v>152.44200000000001</v>
      </c>
      <c r="BJ55" s="3">
        <v>50.076000000000001</v>
      </c>
      <c r="BK55" s="3">
        <v>33.335999999999999</v>
      </c>
      <c r="BL55" s="3">
        <v>84.6</v>
      </c>
      <c r="BM55" s="3">
        <v>41.381999999999998</v>
      </c>
      <c r="BN55" s="3">
        <v>115.02</v>
      </c>
      <c r="BO55" s="3">
        <v>105.52800000000001</v>
      </c>
      <c r="BP55" s="3">
        <v>59.856000000000002</v>
      </c>
      <c r="BQ55" s="3">
        <v>102.492</v>
      </c>
      <c r="BR55" s="3">
        <v>131.86799999999999</v>
      </c>
      <c r="BS55" s="3">
        <v>43.692</v>
      </c>
      <c r="BT55" s="3">
        <v>50.975999999999999</v>
      </c>
      <c r="BU55" s="3">
        <v>111.06</v>
      </c>
      <c r="BV55" s="3">
        <v>89.7</v>
      </c>
      <c r="BW55" s="3">
        <v>30.143999999999998</v>
      </c>
      <c r="BX55" s="3">
        <v>79.2</v>
      </c>
      <c r="BY55" s="3">
        <v>29.6</v>
      </c>
      <c r="BZ55" s="3">
        <v>84.27</v>
      </c>
      <c r="CA55" s="3">
        <v>109.26</v>
      </c>
      <c r="CB55" s="3">
        <v>204.75</v>
      </c>
      <c r="CC55" s="3">
        <v>56.682000000000002</v>
      </c>
      <c r="CD55" s="3">
        <v>41.94</v>
      </c>
      <c r="CE55" s="3">
        <v>62.904000000000003</v>
      </c>
      <c r="CF55" s="16">
        <f t="shared" si="4"/>
        <v>6390.4604000000036</v>
      </c>
      <c r="CG55" s="3">
        <v>200.25</v>
      </c>
      <c r="CH55" s="3">
        <v>134.172</v>
      </c>
      <c r="CI55" s="3">
        <v>170.19</v>
      </c>
      <c r="CJ55" s="3">
        <v>187.5</v>
      </c>
      <c r="CK55" s="3">
        <v>232.8</v>
      </c>
      <c r="CL55" s="3">
        <v>160.70400000000001</v>
      </c>
      <c r="CM55" s="3">
        <v>131.66399999999999</v>
      </c>
      <c r="CN55" s="3">
        <v>74.459999999999994</v>
      </c>
      <c r="CO55" s="3">
        <v>118.608</v>
      </c>
      <c r="CP55" s="3">
        <v>111.6288</v>
      </c>
      <c r="CQ55" s="3">
        <v>95.364000000000004</v>
      </c>
      <c r="CR55" s="3">
        <v>500.28</v>
      </c>
      <c r="CS55" s="3">
        <v>160.12799999999999</v>
      </c>
      <c r="CT55" s="3">
        <v>119.92319999999999</v>
      </c>
      <c r="CU55" s="3">
        <v>324.85500000000002</v>
      </c>
      <c r="CV55" s="3">
        <v>167.87520000000001</v>
      </c>
      <c r="CW55" s="3">
        <v>501.26400000000001</v>
      </c>
      <c r="CX55" s="3">
        <v>70.512</v>
      </c>
      <c r="CY55" s="3">
        <v>56.951999999999998</v>
      </c>
      <c r="CZ55" s="3">
        <v>98.495999999999995</v>
      </c>
      <c r="DA55" s="3">
        <v>551.19600000000003</v>
      </c>
      <c r="DB55" s="3">
        <v>421.88400000000001</v>
      </c>
      <c r="DC55" s="3">
        <v>95.04</v>
      </c>
      <c r="DD55" s="3">
        <v>97.71</v>
      </c>
      <c r="DE55" s="3">
        <v>283.32</v>
      </c>
      <c r="DF55" s="3">
        <v>132.54</v>
      </c>
      <c r="DG55" s="3">
        <v>119.592</v>
      </c>
      <c r="DH55" s="3">
        <v>56.808</v>
      </c>
      <c r="DI55" s="3">
        <v>187.245</v>
      </c>
      <c r="DJ55" s="3">
        <v>276.48</v>
      </c>
      <c r="DK55" s="3">
        <v>266.17500000000001</v>
      </c>
      <c r="DL55" s="3">
        <v>184.68</v>
      </c>
      <c r="DM55" s="3">
        <v>62.892000000000003</v>
      </c>
      <c r="DN55" s="3">
        <v>283.04640000000001</v>
      </c>
      <c r="DO55" s="3">
        <v>137.01</v>
      </c>
      <c r="DP55" s="3">
        <v>190.33199999999999</v>
      </c>
      <c r="DQ55" s="3">
        <v>343.5</v>
      </c>
      <c r="DR55" s="3">
        <v>315.31200000000001</v>
      </c>
      <c r="DS55" s="3">
        <v>320.33999999999997</v>
      </c>
      <c r="DT55" s="3">
        <v>91.727999999999994</v>
      </c>
      <c r="DU55" s="3">
        <v>109.89</v>
      </c>
      <c r="DV55" s="3">
        <v>118.36799999999999</v>
      </c>
      <c r="DW55" s="3">
        <v>170.64</v>
      </c>
      <c r="DX55" s="3">
        <v>245.52</v>
      </c>
      <c r="DY55" s="3">
        <v>261.88799999999998</v>
      </c>
      <c r="DZ55" s="3">
        <v>59.500799999999998</v>
      </c>
      <c r="EA55" s="3">
        <v>270.22500000000002</v>
      </c>
      <c r="EB55" s="3">
        <v>39.78</v>
      </c>
      <c r="EC55" s="3">
        <v>182.16</v>
      </c>
      <c r="ED55" s="3">
        <v>380.85</v>
      </c>
      <c r="EE55" s="3">
        <v>203.38560000000001</v>
      </c>
      <c r="EF55" s="3">
        <v>262.52999999999997</v>
      </c>
      <c r="EG55" s="3">
        <v>149.976</v>
      </c>
      <c r="EH55" s="3">
        <v>224.1</v>
      </c>
      <c r="EI55" s="3">
        <v>169.2</v>
      </c>
      <c r="EJ55" s="3">
        <v>74.430000000000007</v>
      </c>
      <c r="EK55" s="3">
        <v>101.664</v>
      </c>
      <c r="EL55" s="3">
        <v>220.464</v>
      </c>
      <c r="EM55" s="3">
        <v>205.02</v>
      </c>
      <c r="EN55" s="3">
        <v>218.16</v>
      </c>
      <c r="EO55" s="3">
        <v>167.4</v>
      </c>
      <c r="EP55" s="3">
        <v>516.6</v>
      </c>
      <c r="EQ55" s="3">
        <v>331.17599999999999</v>
      </c>
      <c r="ER55" s="3">
        <v>188.73</v>
      </c>
      <c r="ES55" s="3">
        <v>449.55</v>
      </c>
      <c r="ET55" s="3">
        <v>245.71199999999999</v>
      </c>
      <c r="EU55" s="3">
        <v>304.47000000000003</v>
      </c>
      <c r="EV55" s="3">
        <v>390.42</v>
      </c>
      <c r="EW55" s="3">
        <v>242.28</v>
      </c>
      <c r="EX55" s="3">
        <v>200.52</v>
      </c>
      <c r="EY55" s="3">
        <v>235.98</v>
      </c>
      <c r="EZ55" s="3">
        <v>145.08000000000001</v>
      </c>
      <c r="FA55" s="3">
        <v>257.13</v>
      </c>
      <c r="FB55" s="3">
        <v>348.55200000000002</v>
      </c>
      <c r="FC55" s="3">
        <v>240.57</v>
      </c>
      <c r="FD55" s="3">
        <v>550.26</v>
      </c>
      <c r="FE55" s="17">
        <f t="shared" si="5"/>
        <v>16516.638000000003</v>
      </c>
    </row>
    <row r="56" spans="1:161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18</v>
      </c>
      <c r="G56" s="3">
        <v>65.28</v>
      </c>
      <c r="H56" s="3">
        <v>141.51</v>
      </c>
      <c r="I56" s="3">
        <v>119.136</v>
      </c>
      <c r="J56" s="3">
        <v>219.24</v>
      </c>
      <c r="K56" s="3">
        <v>42.936</v>
      </c>
      <c r="L56" s="3">
        <v>59.76</v>
      </c>
      <c r="M56" s="3">
        <v>196.08</v>
      </c>
      <c r="N56" s="3">
        <v>36.450000000000003</v>
      </c>
      <c r="O56" s="3">
        <v>60.828000000000003</v>
      </c>
      <c r="P56" s="3">
        <v>134.94</v>
      </c>
      <c r="Q56" s="3">
        <v>63.57</v>
      </c>
      <c r="R56" s="3">
        <v>119.47199999999999</v>
      </c>
      <c r="S56" s="3">
        <v>57.576000000000001</v>
      </c>
      <c r="T56" s="3">
        <v>93.63</v>
      </c>
      <c r="U56" s="3">
        <v>82.775999999999996</v>
      </c>
      <c r="V56" s="3">
        <v>111.88800000000001</v>
      </c>
      <c r="W56" s="3">
        <v>52.62</v>
      </c>
      <c r="X56" s="3">
        <v>169.47</v>
      </c>
      <c r="Y56" s="3">
        <v>123.792</v>
      </c>
      <c r="Z56" s="3">
        <v>19.271999999999998</v>
      </c>
      <c r="AA56" s="3">
        <v>12.108000000000001</v>
      </c>
      <c r="AB56" s="3">
        <v>105.345</v>
      </c>
      <c r="AC56" s="3">
        <v>111.52800000000001</v>
      </c>
      <c r="AD56" s="3">
        <v>93.581999999999994</v>
      </c>
      <c r="AE56" s="3">
        <v>64.739999999999995</v>
      </c>
      <c r="AF56" s="3">
        <v>104.496</v>
      </c>
      <c r="AG56" s="3">
        <v>109.248</v>
      </c>
      <c r="AH56" s="3">
        <v>12.35</v>
      </c>
      <c r="AI56" s="3">
        <v>92.16</v>
      </c>
      <c r="AJ56" s="3">
        <v>69.63</v>
      </c>
      <c r="AK56" s="3">
        <v>169.95</v>
      </c>
      <c r="AL56" s="3">
        <v>96.652799999999999</v>
      </c>
      <c r="AM56" s="3">
        <v>140.976</v>
      </c>
      <c r="AN56" s="3">
        <v>47.295000000000002</v>
      </c>
      <c r="AO56" s="3">
        <v>175.464</v>
      </c>
      <c r="AP56" s="3">
        <v>189.94800000000001</v>
      </c>
      <c r="AQ56" s="3">
        <v>44.316000000000003</v>
      </c>
      <c r="AR56" s="3">
        <v>61.56</v>
      </c>
      <c r="AS56" s="3">
        <v>149.22</v>
      </c>
      <c r="AT56" s="3">
        <v>102.56399999999999</v>
      </c>
      <c r="AU56" s="4" t="s">
        <v>5</v>
      </c>
      <c r="AV56" s="3">
        <v>69.885000000000005</v>
      </c>
      <c r="AW56" s="3">
        <v>67.319999999999993</v>
      </c>
      <c r="AX56" s="3">
        <v>36.911999999999999</v>
      </c>
      <c r="AY56" s="3">
        <v>41.975999999999999</v>
      </c>
      <c r="AZ56" s="4" t="s">
        <v>5</v>
      </c>
      <c r="BA56" s="3">
        <v>65.88</v>
      </c>
      <c r="BB56" s="3">
        <v>36.96</v>
      </c>
      <c r="BC56" s="3">
        <v>102.52800000000001</v>
      </c>
      <c r="BD56" s="3">
        <v>144.04499999999999</v>
      </c>
      <c r="BE56" s="3">
        <v>54.72</v>
      </c>
      <c r="BF56" s="3">
        <v>39.792000000000002</v>
      </c>
      <c r="BG56" s="3">
        <v>94.823999999999998</v>
      </c>
      <c r="BH56" s="3">
        <v>56.951999999999998</v>
      </c>
      <c r="BI56" s="3">
        <v>154.81800000000001</v>
      </c>
      <c r="BJ56" s="3">
        <v>61.758000000000003</v>
      </c>
      <c r="BK56" s="3">
        <v>35.28</v>
      </c>
      <c r="BL56" s="3">
        <v>144.756</v>
      </c>
      <c r="BM56" s="3">
        <v>43.56</v>
      </c>
      <c r="BN56" s="3">
        <v>123.48</v>
      </c>
      <c r="BO56" s="3">
        <v>116.184</v>
      </c>
      <c r="BP56" s="3">
        <v>61.308</v>
      </c>
      <c r="BQ56" s="3">
        <v>99.203999999999994</v>
      </c>
      <c r="BR56" s="3">
        <v>142.72200000000001</v>
      </c>
      <c r="BS56" s="3">
        <v>60.107999999999997</v>
      </c>
      <c r="BT56" s="3">
        <v>36.331200000000003</v>
      </c>
      <c r="BU56" s="3">
        <v>111.54</v>
      </c>
      <c r="BV56" s="3">
        <v>112.68</v>
      </c>
      <c r="BW56" s="3">
        <v>29.928000000000001</v>
      </c>
      <c r="BX56" s="3">
        <v>124.53</v>
      </c>
      <c r="BY56" s="3">
        <v>29.6</v>
      </c>
      <c r="BZ56" s="3">
        <v>112.8</v>
      </c>
      <c r="CA56" s="3">
        <v>128.69999999999999</v>
      </c>
      <c r="CB56" s="3">
        <v>284.67</v>
      </c>
      <c r="CC56" s="3">
        <v>134.208</v>
      </c>
      <c r="CD56" s="3">
        <v>61.155000000000001</v>
      </c>
      <c r="CE56" s="3">
        <v>67.391999999999996</v>
      </c>
      <c r="CF56" s="16">
        <f t="shared" si="4"/>
        <v>7011.864999999998</v>
      </c>
      <c r="CG56" s="3">
        <v>198.85499999999999</v>
      </c>
      <c r="CH56" s="3">
        <v>138.78</v>
      </c>
      <c r="CI56" s="3">
        <v>184.05</v>
      </c>
      <c r="CJ56" s="3">
        <v>220.44</v>
      </c>
      <c r="CK56" s="3">
        <v>256.5</v>
      </c>
      <c r="CL56" s="3">
        <v>176.16</v>
      </c>
      <c r="CM56" s="3">
        <v>132.15600000000001</v>
      </c>
      <c r="CN56" s="3">
        <v>120.36</v>
      </c>
      <c r="CO56" s="3">
        <v>119.136</v>
      </c>
      <c r="CP56" s="3">
        <v>156.61439999999999</v>
      </c>
      <c r="CQ56" s="3">
        <v>114.19199999999999</v>
      </c>
      <c r="CR56" s="3">
        <v>432.96</v>
      </c>
      <c r="CS56" s="3">
        <v>173.66399999999999</v>
      </c>
      <c r="CT56" s="3">
        <v>129.16800000000001</v>
      </c>
      <c r="CU56" s="3">
        <v>329.49</v>
      </c>
      <c r="CV56" s="3">
        <v>172.41120000000001</v>
      </c>
      <c r="CW56" s="3">
        <v>505.29599999999999</v>
      </c>
      <c r="CX56" s="3">
        <v>193.72800000000001</v>
      </c>
      <c r="CY56" s="3">
        <v>56.927999999999997</v>
      </c>
      <c r="CZ56" s="3">
        <v>104.2848</v>
      </c>
      <c r="DA56" s="3">
        <v>572.22</v>
      </c>
      <c r="DB56" s="3">
        <v>428.83199999999999</v>
      </c>
      <c r="DC56" s="3">
        <v>214.74</v>
      </c>
      <c r="DD56" s="3">
        <v>139.62</v>
      </c>
      <c r="DE56" s="3">
        <v>316.98</v>
      </c>
      <c r="DF56" s="3">
        <v>217.53</v>
      </c>
      <c r="DG56" s="3">
        <v>102.96</v>
      </c>
      <c r="DH56" s="3">
        <v>106.938</v>
      </c>
      <c r="DI56" s="3">
        <v>189.18</v>
      </c>
      <c r="DJ56" s="3">
        <v>299.23200000000003</v>
      </c>
      <c r="DK56" s="3">
        <v>268.875</v>
      </c>
      <c r="DL56" s="3">
        <v>179.94</v>
      </c>
      <c r="DM56" s="3">
        <v>78.587999999999994</v>
      </c>
      <c r="DN56" s="3">
        <v>291.77280000000002</v>
      </c>
      <c r="DO56" s="3">
        <v>199.44</v>
      </c>
      <c r="DP56" s="3">
        <v>171.36</v>
      </c>
      <c r="DQ56" s="3">
        <v>348.3</v>
      </c>
      <c r="DR56" s="3">
        <v>303.26400000000001</v>
      </c>
      <c r="DS56" s="3">
        <v>345.9</v>
      </c>
      <c r="DT56" s="3">
        <v>92.016000000000005</v>
      </c>
      <c r="DU56" s="3">
        <v>103.5</v>
      </c>
      <c r="DV56" s="3">
        <v>190.5984</v>
      </c>
      <c r="DW56" s="3">
        <v>175.93199999999999</v>
      </c>
      <c r="DX56" s="3">
        <v>259.34399999999999</v>
      </c>
      <c r="DY56" s="3">
        <v>225.852</v>
      </c>
      <c r="DZ56" s="3">
        <v>70.099199999999996</v>
      </c>
      <c r="EA56" s="3">
        <v>277.69499999999999</v>
      </c>
      <c r="EB56" s="3">
        <v>39.816000000000003</v>
      </c>
      <c r="EC56" s="3">
        <v>183.10499999999999</v>
      </c>
      <c r="ED56" s="3">
        <v>372.9</v>
      </c>
      <c r="EE56" s="3">
        <v>259.94880000000001</v>
      </c>
      <c r="EF56" s="3">
        <v>265.14</v>
      </c>
      <c r="EG56" s="3">
        <v>152.44200000000001</v>
      </c>
      <c r="EH56" s="3">
        <v>228.744</v>
      </c>
      <c r="EI56" s="3">
        <v>225.84</v>
      </c>
      <c r="EJ56" s="3">
        <v>84.51</v>
      </c>
      <c r="EK56" s="3">
        <v>174.96</v>
      </c>
      <c r="EL56" s="3">
        <v>235.05600000000001</v>
      </c>
      <c r="EM56" s="3">
        <v>195.84</v>
      </c>
      <c r="EN56" s="3">
        <v>232.23</v>
      </c>
      <c r="EO56" s="3">
        <v>193.86</v>
      </c>
      <c r="EP56" s="3">
        <v>536.37</v>
      </c>
      <c r="EQ56" s="3">
        <v>330.38400000000001</v>
      </c>
      <c r="ER56" s="3">
        <v>186.21</v>
      </c>
      <c r="ES56" s="3">
        <v>452.07</v>
      </c>
      <c r="ET56" s="3">
        <v>289.76400000000001</v>
      </c>
      <c r="EU56" s="3">
        <v>387.04500000000002</v>
      </c>
      <c r="EV56" s="3">
        <v>391.95</v>
      </c>
      <c r="EW56" s="3">
        <v>249.6</v>
      </c>
      <c r="EX56" s="3">
        <v>331.62</v>
      </c>
      <c r="EY56" s="3">
        <v>255.51</v>
      </c>
      <c r="EZ56" s="3">
        <v>150.66</v>
      </c>
      <c r="FA56" s="3">
        <v>260.01</v>
      </c>
      <c r="FB56" s="3">
        <v>335.358</v>
      </c>
      <c r="FC56" s="3">
        <v>322.2</v>
      </c>
      <c r="FD56" s="3">
        <v>545.76</v>
      </c>
      <c r="FE56" s="17">
        <f t="shared" si="5"/>
        <v>17954.784599999999</v>
      </c>
    </row>
    <row r="57" spans="1:161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18</v>
      </c>
      <c r="G57" s="3">
        <v>65.64</v>
      </c>
      <c r="H57" s="3">
        <v>163.59</v>
      </c>
      <c r="I57" s="3">
        <v>122.592</v>
      </c>
      <c r="J57" s="3">
        <v>230.376</v>
      </c>
      <c r="K57" s="3">
        <v>42.143999999999998</v>
      </c>
      <c r="L57" s="3">
        <v>57.93</v>
      </c>
      <c r="M57" s="3">
        <v>198.46799999999999</v>
      </c>
      <c r="N57" s="3">
        <v>37.26</v>
      </c>
      <c r="O57" s="3">
        <v>123.702</v>
      </c>
      <c r="P57" s="3">
        <v>134.68799999999999</v>
      </c>
      <c r="Q57" s="3">
        <v>63.96</v>
      </c>
      <c r="R57" s="3">
        <v>122.78400000000001</v>
      </c>
      <c r="S57" s="3">
        <v>105.96</v>
      </c>
      <c r="T57" s="3">
        <v>106.26</v>
      </c>
      <c r="U57" s="3">
        <v>93.311999999999998</v>
      </c>
      <c r="V57" s="3">
        <v>104.5872</v>
      </c>
      <c r="W57" s="3">
        <v>63</v>
      </c>
      <c r="X57" s="3">
        <v>91.057500000000005</v>
      </c>
      <c r="Y57" s="3">
        <v>138.14400000000001</v>
      </c>
      <c r="Z57" s="3">
        <v>23.616</v>
      </c>
      <c r="AA57" s="3">
        <v>11.802</v>
      </c>
      <c r="AB57" s="3">
        <v>103.17</v>
      </c>
      <c r="AC57" s="3">
        <v>135.19200000000001</v>
      </c>
      <c r="AD57" s="3">
        <v>89.945999999999998</v>
      </c>
      <c r="AE57" s="3">
        <v>59.61</v>
      </c>
      <c r="AF57" s="3">
        <v>105.97199999999999</v>
      </c>
      <c r="AG57" s="3">
        <v>125.352</v>
      </c>
      <c r="AH57" s="3">
        <v>12.75</v>
      </c>
      <c r="AI57" s="3">
        <v>98.4</v>
      </c>
      <c r="AJ57" s="3">
        <v>99.18</v>
      </c>
      <c r="AK57" s="3">
        <v>203.19</v>
      </c>
      <c r="AL57" s="3">
        <v>103.3344</v>
      </c>
      <c r="AM57" s="3">
        <v>195.858</v>
      </c>
      <c r="AN57" s="3">
        <v>54.225000000000001</v>
      </c>
      <c r="AO57" s="3">
        <v>185.28</v>
      </c>
      <c r="AP57" s="3">
        <v>194.11199999999999</v>
      </c>
      <c r="AQ57" s="3">
        <v>56.664000000000001</v>
      </c>
      <c r="AR57" s="3">
        <v>65.94</v>
      </c>
      <c r="AS57" s="3">
        <v>158.256</v>
      </c>
      <c r="AT57" s="3">
        <v>103.32</v>
      </c>
      <c r="AU57" s="4" t="s">
        <v>5</v>
      </c>
      <c r="AV57" s="3">
        <v>68.534999999999997</v>
      </c>
      <c r="AW57" s="3">
        <v>132.57</v>
      </c>
      <c r="AX57" s="3">
        <v>46.295999999999999</v>
      </c>
      <c r="AY57" s="3">
        <v>67.391999999999996</v>
      </c>
      <c r="AZ57" s="4" t="s">
        <v>5</v>
      </c>
      <c r="BA57" s="3">
        <v>65.489999999999995</v>
      </c>
      <c r="BB57" s="3">
        <v>36.311999999999998</v>
      </c>
      <c r="BC57" s="3">
        <v>103.79519999999999</v>
      </c>
      <c r="BD57" s="3">
        <v>143.05500000000001</v>
      </c>
      <c r="BE57" s="3">
        <v>58.055999999999997</v>
      </c>
      <c r="BF57" s="3">
        <v>44.148000000000003</v>
      </c>
      <c r="BG57" s="3">
        <v>99.432000000000002</v>
      </c>
      <c r="BH57" s="3">
        <v>71.412000000000006</v>
      </c>
      <c r="BI57" s="3">
        <v>154.72800000000001</v>
      </c>
      <c r="BJ57" s="3">
        <v>102.996</v>
      </c>
      <c r="BK57" s="3">
        <v>35.027999999999999</v>
      </c>
      <c r="BL57" s="3">
        <v>134.71199999999999</v>
      </c>
      <c r="BM57" s="3">
        <v>44.027999999999999</v>
      </c>
      <c r="BN57" s="3">
        <v>130.78800000000001</v>
      </c>
      <c r="BO57" s="3">
        <v>123.36</v>
      </c>
      <c r="BP57" s="3">
        <v>63.36</v>
      </c>
      <c r="BQ57" s="3">
        <v>109.452</v>
      </c>
      <c r="BR57" s="3">
        <v>134.49600000000001</v>
      </c>
      <c r="BS57" s="3">
        <v>63.155999999999999</v>
      </c>
      <c r="BT57" s="3">
        <v>13.4352</v>
      </c>
      <c r="BU57" s="3">
        <v>119.01</v>
      </c>
      <c r="BV57" s="3">
        <v>158.63999999999999</v>
      </c>
      <c r="BW57" s="3">
        <v>34.884</v>
      </c>
      <c r="BX57" s="3">
        <v>109.56</v>
      </c>
      <c r="BY57" s="3">
        <v>29.6</v>
      </c>
      <c r="BZ57" s="3">
        <v>214.44</v>
      </c>
      <c r="CA57" s="3">
        <v>144.6</v>
      </c>
      <c r="CB57" s="3">
        <v>306.83999999999997</v>
      </c>
      <c r="CC57" s="3">
        <v>152.298</v>
      </c>
      <c r="CD57" s="3">
        <v>124.74</v>
      </c>
      <c r="CE57" s="3">
        <v>90.816000000000003</v>
      </c>
      <c r="CF57" s="16">
        <f t="shared" si="4"/>
        <v>7782.0845000000008</v>
      </c>
      <c r="CG57" s="3">
        <v>199.48500000000001</v>
      </c>
      <c r="CH57" s="3">
        <v>153</v>
      </c>
      <c r="CI57" s="3">
        <v>190.89</v>
      </c>
      <c r="CJ57" s="3">
        <v>204.36</v>
      </c>
      <c r="CK57" s="3">
        <v>279</v>
      </c>
      <c r="CL57" s="3">
        <v>214.44</v>
      </c>
      <c r="CM57" s="3">
        <v>134.94</v>
      </c>
      <c r="CN57" s="3">
        <v>118.98</v>
      </c>
      <c r="CO57" s="3">
        <v>122.592</v>
      </c>
      <c r="CP57" s="3">
        <v>162.0864</v>
      </c>
      <c r="CQ57" s="3">
        <v>116.02800000000001</v>
      </c>
      <c r="CR57" s="3">
        <v>357.54</v>
      </c>
      <c r="CS57" s="3">
        <v>345.36959999999999</v>
      </c>
      <c r="CT57" s="3">
        <v>125.1504</v>
      </c>
      <c r="CU57" s="3">
        <v>313.56</v>
      </c>
      <c r="CV57" s="3">
        <v>168.6096</v>
      </c>
      <c r="CW57" s="3">
        <v>503.56799999999998</v>
      </c>
      <c r="CX57" s="3">
        <v>247.536</v>
      </c>
      <c r="CY57" s="3">
        <v>56.688000000000002</v>
      </c>
      <c r="CZ57" s="3">
        <v>121.99679999999999</v>
      </c>
      <c r="DA57" s="3">
        <v>592.63199999999995</v>
      </c>
      <c r="DB57" s="3">
        <v>432.68400000000003</v>
      </c>
      <c r="DC57" s="3">
        <v>237.24</v>
      </c>
      <c r="DD57" s="3">
        <v>180.72</v>
      </c>
      <c r="DE57" s="3">
        <v>449.34</v>
      </c>
      <c r="DF57" s="3">
        <v>219.54</v>
      </c>
      <c r="DG57" s="3">
        <v>161.63999999999999</v>
      </c>
      <c r="DH57" s="3">
        <v>154.566</v>
      </c>
      <c r="DI57" s="3">
        <v>187.74</v>
      </c>
      <c r="DJ57" s="3">
        <v>338.11200000000002</v>
      </c>
      <c r="DK57" s="3">
        <v>274.185</v>
      </c>
      <c r="DL57" s="3">
        <v>199.92</v>
      </c>
      <c r="DM57" s="3">
        <v>116.604</v>
      </c>
      <c r="DN57" s="3">
        <v>321.23520000000002</v>
      </c>
      <c r="DO57" s="3">
        <v>227.4</v>
      </c>
      <c r="DP57" s="3">
        <v>172.98</v>
      </c>
      <c r="DQ57" s="3">
        <v>382.05</v>
      </c>
      <c r="DR57" s="3">
        <v>408.36</v>
      </c>
      <c r="DS57" s="3">
        <v>320.7</v>
      </c>
      <c r="DT57" s="3">
        <v>96.263999999999996</v>
      </c>
      <c r="DU57" s="3">
        <v>113.08499999999999</v>
      </c>
      <c r="DV57" s="3">
        <v>212.63040000000001</v>
      </c>
      <c r="DW57" s="3">
        <v>183.92400000000001</v>
      </c>
      <c r="DX57" s="3">
        <v>257.47199999999998</v>
      </c>
      <c r="DY57" s="3">
        <v>283.35599999999999</v>
      </c>
      <c r="DZ57" s="3">
        <v>61.2288</v>
      </c>
      <c r="EA57" s="3">
        <v>287.05500000000001</v>
      </c>
      <c r="EB57" s="3">
        <v>44.16</v>
      </c>
      <c r="EC57" s="3">
        <v>183.15</v>
      </c>
      <c r="ED57" s="3">
        <v>371.85</v>
      </c>
      <c r="EE57" s="3">
        <v>310.63679999999999</v>
      </c>
      <c r="EF57" s="3">
        <v>262.95</v>
      </c>
      <c r="EG57" s="3">
        <v>151.14599999999999</v>
      </c>
      <c r="EH57" s="3">
        <v>224.964</v>
      </c>
      <c r="EI57" s="3">
        <v>314.58</v>
      </c>
      <c r="EJ57" s="3">
        <v>135.99</v>
      </c>
      <c r="EK57" s="3">
        <v>212.72399999999999</v>
      </c>
      <c r="EL57" s="3">
        <v>227.232</v>
      </c>
      <c r="EM57" s="3">
        <v>213.768</v>
      </c>
      <c r="EN57" s="3">
        <v>230.49</v>
      </c>
      <c r="EO57" s="3">
        <v>209.20500000000001</v>
      </c>
      <c r="EP57" s="3">
        <v>549.09</v>
      </c>
      <c r="EQ57" s="3">
        <v>337.82400000000001</v>
      </c>
      <c r="ER57" s="3">
        <v>185.49</v>
      </c>
      <c r="ES57" s="3">
        <v>458.16</v>
      </c>
      <c r="ET57" s="3">
        <v>248.376</v>
      </c>
      <c r="EU57" s="3">
        <v>386.01</v>
      </c>
      <c r="EV57" s="3">
        <v>397.57499999999999</v>
      </c>
      <c r="EW57" s="3">
        <v>257.61</v>
      </c>
      <c r="EX57" s="3">
        <v>317.76</v>
      </c>
      <c r="EY57" s="3">
        <v>269.82</v>
      </c>
      <c r="EZ57" s="3">
        <v>156.87</v>
      </c>
      <c r="FA57" s="3">
        <v>264.14999999999998</v>
      </c>
      <c r="FB57" s="3">
        <v>341.65800000000002</v>
      </c>
      <c r="FC57" s="3">
        <v>332.19</v>
      </c>
      <c r="FD57" s="3">
        <v>564.52499999999998</v>
      </c>
      <c r="FE57" s="17">
        <f t="shared" si="5"/>
        <v>19168.437000000002</v>
      </c>
    </row>
    <row r="58" spans="1:161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18</v>
      </c>
      <c r="G58" s="3">
        <v>76.031999999999996</v>
      </c>
      <c r="H58" s="3">
        <v>178.32</v>
      </c>
      <c r="I58" s="3">
        <v>120.88800000000001</v>
      </c>
      <c r="J58" s="3">
        <v>227.42400000000001</v>
      </c>
      <c r="K58" s="3">
        <v>42.96</v>
      </c>
      <c r="L58" s="3">
        <v>70.319999999999993</v>
      </c>
      <c r="M58" s="3">
        <v>194.892</v>
      </c>
      <c r="N58" s="3">
        <v>34.155000000000001</v>
      </c>
      <c r="O58" s="3">
        <v>172.512</v>
      </c>
      <c r="P58" s="3">
        <v>135.16800000000001</v>
      </c>
      <c r="Q58" s="3">
        <v>59.61</v>
      </c>
      <c r="R58" s="3">
        <v>123.828</v>
      </c>
      <c r="S58" s="3">
        <v>115.008</v>
      </c>
      <c r="T58" s="3">
        <v>112.89</v>
      </c>
      <c r="U58" s="3">
        <v>120.57599999999999</v>
      </c>
      <c r="V58" s="3">
        <v>101.3904</v>
      </c>
      <c r="W58" s="3">
        <v>65.73</v>
      </c>
      <c r="X58" s="3">
        <v>106.56</v>
      </c>
      <c r="Y58" s="3">
        <v>155.80799999999999</v>
      </c>
      <c r="Z58" s="3">
        <v>27.216000000000001</v>
      </c>
      <c r="AA58" s="3">
        <v>10.728</v>
      </c>
      <c r="AB58" s="3">
        <v>110.67</v>
      </c>
      <c r="AC58" s="3">
        <v>158.52000000000001</v>
      </c>
      <c r="AD58" s="3">
        <v>90.918000000000006</v>
      </c>
      <c r="AE58" s="3">
        <v>54</v>
      </c>
      <c r="AF58" s="3">
        <v>105.312</v>
      </c>
      <c r="AG58" s="3">
        <v>127.056</v>
      </c>
      <c r="AH58" s="3">
        <v>13.53</v>
      </c>
      <c r="AI58" s="3">
        <v>94.35</v>
      </c>
      <c r="AJ58" s="3">
        <v>120.42</v>
      </c>
      <c r="AK58" s="3">
        <v>231.87</v>
      </c>
      <c r="AL58" s="3">
        <v>124.8192</v>
      </c>
      <c r="AM58" s="3">
        <v>226.81800000000001</v>
      </c>
      <c r="AN58" s="3">
        <v>52.755000000000003</v>
      </c>
      <c r="AO58" s="3">
        <v>172.488</v>
      </c>
      <c r="AP58" s="3">
        <v>213.49199999999999</v>
      </c>
      <c r="AQ58" s="3">
        <v>63.923999999999999</v>
      </c>
      <c r="AR58" s="3">
        <v>67.41</v>
      </c>
      <c r="AS58" s="3">
        <v>170.49600000000001</v>
      </c>
      <c r="AT58" s="3">
        <v>101.664</v>
      </c>
      <c r="AU58" s="4" t="s">
        <v>5</v>
      </c>
      <c r="AV58" s="3">
        <v>67.635000000000005</v>
      </c>
      <c r="AW58" s="3">
        <v>153.405</v>
      </c>
      <c r="AX58" s="3">
        <v>67.847999999999999</v>
      </c>
      <c r="AY58" s="3">
        <v>90.912000000000006</v>
      </c>
      <c r="AZ58" s="4" t="s">
        <v>5</v>
      </c>
      <c r="BA58" s="3">
        <v>63.51</v>
      </c>
      <c r="BB58" s="3">
        <v>43.44</v>
      </c>
      <c r="BC58" s="3">
        <v>108.9216</v>
      </c>
      <c r="BD58" s="3">
        <v>141.97499999999999</v>
      </c>
      <c r="BE58" s="3">
        <v>59.52</v>
      </c>
      <c r="BF58" s="3">
        <v>41.472000000000001</v>
      </c>
      <c r="BG58" s="3">
        <v>102.648</v>
      </c>
      <c r="BH58" s="3">
        <v>65.975999999999999</v>
      </c>
      <c r="BI58" s="3">
        <v>158.904</v>
      </c>
      <c r="BJ58" s="3">
        <v>101.178</v>
      </c>
      <c r="BK58" s="3">
        <v>37.619999999999997</v>
      </c>
      <c r="BL58" s="3">
        <v>133.30799999999999</v>
      </c>
      <c r="BM58" s="3">
        <v>40.823999999999998</v>
      </c>
      <c r="BN58" s="3">
        <v>127.908</v>
      </c>
      <c r="BO58" s="3">
        <v>119.904</v>
      </c>
      <c r="BP58" s="3">
        <v>61.584000000000003</v>
      </c>
      <c r="BQ58" s="3">
        <v>142.29599999999999</v>
      </c>
      <c r="BR58" s="3">
        <v>138.69</v>
      </c>
      <c r="BS58" s="3">
        <v>66.959999999999994</v>
      </c>
      <c r="BT58" s="3">
        <v>9.2880000000000003</v>
      </c>
      <c r="BU58" s="3">
        <v>113.73</v>
      </c>
      <c r="BV58" s="3">
        <v>165.12</v>
      </c>
      <c r="BW58" s="3">
        <v>34.991999999999997</v>
      </c>
      <c r="BX58" s="3">
        <v>105.96</v>
      </c>
      <c r="BY58" s="3">
        <v>30.4</v>
      </c>
      <c r="BZ58" s="3">
        <v>233.43</v>
      </c>
      <c r="CA58" s="3">
        <v>148.5</v>
      </c>
      <c r="CB58" s="3">
        <v>300</v>
      </c>
      <c r="CC58" s="3">
        <v>174.40199999999999</v>
      </c>
      <c r="CD58" s="3">
        <v>126</v>
      </c>
      <c r="CE58" s="3">
        <v>136.19999999999999</v>
      </c>
      <c r="CF58" s="16">
        <f t="shared" si="4"/>
        <v>8266.9881999999998</v>
      </c>
      <c r="CG58" s="3">
        <v>203.17500000000001</v>
      </c>
      <c r="CH58" s="3">
        <v>160.65600000000001</v>
      </c>
      <c r="CI58" s="3">
        <v>201.15</v>
      </c>
      <c r="CJ58" s="3">
        <v>242.88</v>
      </c>
      <c r="CK58" s="3">
        <v>271.05</v>
      </c>
      <c r="CL58" s="3">
        <v>227.16</v>
      </c>
      <c r="CM58" s="3">
        <v>139.536</v>
      </c>
      <c r="CN58" s="3">
        <v>101.88</v>
      </c>
      <c r="CO58" s="3">
        <v>120.88800000000001</v>
      </c>
      <c r="CP58" s="3">
        <v>146.24639999999999</v>
      </c>
      <c r="CQ58" s="3">
        <v>124.092</v>
      </c>
      <c r="CR58" s="3">
        <v>395.28</v>
      </c>
      <c r="CS58" s="3">
        <v>386.09280000000001</v>
      </c>
      <c r="CT58" s="3">
        <v>121.2624</v>
      </c>
      <c r="CU58" s="3">
        <v>311.89499999999998</v>
      </c>
      <c r="CV58" s="3">
        <v>167.4864</v>
      </c>
      <c r="CW58" s="3">
        <v>503.71199999999999</v>
      </c>
      <c r="CX58" s="3">
        <v>235.08</v>
      </c>
      <c r="CY58" s="3">
        <v>58.08</v>
      </c>
      <c r="CZ58" s="3">
        <v>137.4624</v>
      </c>
      <c r="DA58" s="3">
        <v>569.37599999999998</v>
      </c>
      <c r="DB58" s="3">
        <v>425.30399999999997</v>
      </c>
      <c r="DC58" s="3">
        <v>246.66</v>
      </c>
      <c r="DD58" s="3">
        <v>254.31</v>
      </c>
      <c r="DE58" s="3">
        <v>827.4</v>
      </c>
      <c r="DF58" s="3">
        <v>220.65</v>
      </c>
      <c r="DG58" s="3">
        <v>218.34</v>
      </c>
      <c r="DH58" s="3">
        <v>199.584</v>
      </c>
      <c r="DI58" s="3">
        <v>199.035</v>
      </c>
      <c r="DJ58" s="3">
        <v>352.512</v>
      </c>
      <c r="DK58" s="3">
        <v>257.98500000000001</v>
      </c>
      <c r="DL58" s="3">
        <v>187.74</v>
      </c>
      <c r="DM58" s="3">
        <v>144.648</v>
      </c>
      <c r="DN58" s="3">
        <v>407.6352</v>
      </c>
      <c r="DO58" s="3">
        <v>223.77</v>
      </c>
      <c r="DP58" s="3">
        <v>157.86000000000001</v>
      </c>
      <c r="DQ58" s="3">
        <v>334.95</v>
      </c>
      <c r="DR58" s="3">
        <v>428.88</v>
      </c>
      <c r="DS58" s="3">
        <v>331.92</v>
      </c>
      <c r="DT58" s="3">
        <v>100.152</v>
      </c>
      <c r="DU58" s="3">
        <v>105.61499999999999</v>
      </c>
      <c r="DV58" s="3">
        <v>238.98240000000001</v>
      </c>
      <c r="DW58" s="3">
        <v>184.89599999999999</v>
      </c>
      <c r="DX58" s="3">
        <v>262.08</v>
      </c>
      <c r="DY58" s="3">
        <v>309.50400000000002</v>
      </c>
      <c r="DZ58" s="3">
        <v>53.1648</v>
      </c>
      <c r="EA58" s="3">
        <v>272.33999999999997</v>
      </c>
      <c r="EB58" s="3">
        <v>48.131999999999998</v>
      </c>
      <c r="EC58" s="3">
        <v>178.965</v>
      </c>
      <c r="ED58" s="3">
        <v>378</v>
      </c>
      <c r="EE58" s="3">
        <v>327.85919999999999</v>
      </c>
      <c r="EF58" s="3">
        <v>273.02999999999997</v>
      </c>
      <c r="EG58" s="3">
        <v>141.91200000000001</v>
      </c>
      <c r="EH58" s="3">
        <v>222.876</v>
      </c>
      <c r="EI58" s="3">
        <v>373.14</v>
      </c>
      <c r="EJ58" s="3">
        <v>151.56</v>
      </c>
      <c r="EK58" s="3">
        <v>206.64</v>
      </c>
      <c r="EL58" s="3">
        <v>235.03200000000001</v>
      </c>
      <c r="EM58" s="3">
        <v>200.48400000000001</v>
      </c>
      <c r="EN58" s="3">
        <v>225.63</v>
      </c>
      <c r="EO58" s="3">
        <v>209.97</v>
      </c>
      <c r="EP58" s="3">
        <v>521.88</v>
      </c>
      <c r="EQ58" s="3">
        <v>327.60000000000002</v>
      </c>
      <c r="ER58" s="3">
        <v>184.36500000000001</v>
      </c>
      <c r="ES58" s="3">
        <v>470.73</v>
      </c>
      <c r="ET58" s="3">
        <v>270.48</v>
      </c>
      <c r="EU58" s="3">
        <v>382.815</v>
      </c>
      <c r="EV58" s="3">
        <v>400.09500000000003</v>
      </c>
      <c r="EW58" s="3">
        <v>286.52999999999997</v>
      </c>
      <c r="EX58" s="3">
        <v>310.44</v>
      </c>
      <c r="EY58" s="3">
        <v>253.89</v>
      </c>
      <c r="EZ58" s="3">
        <v>154.88999999999999</v>
      </c>
      <c r="FA58" s="3">
        <v>261.63</v>
      </c>
      <c r="FB58" s="3">
        <v>331.32600000000002</v>
      </c>
      <c r="FC58" s="3">
        <v>284.58</v>
      </c>
      <c r="FD58" s="3">
        <v>563.98500000000001</v>
      </c>
      <c r="FE58" s="17">
        <f t="shared" si="5"/>
        <v>19948.824000000001</v>
      </c>
    </row>
    <row r="59" spans="1:161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18</v>
      </c>
      <c r="G59" s="3">
        <v>91.584000000000003</v>
      </c>
      <c r="H59" s="3">
        <v>176.37</v>
      </c>
      <c r="I59" s="3">
        <v>109.128</v>
      </c>
      <c r="J59" s="3">
        <v>228.55199999999999</v>
      </c>
      <c r="K59" s="3">
        <v>43.607999999999997</v>
      </c>
      <c r="L59" s="3">
        <v>62.4</v>
      </c>
      <c r="M59" s="3">
        <v>185.47200000000001</v>
      </c>
      <c r="N59" s="3">
        <v>33.524999999999999</v>
      </c>
      <c r="O59" s="3">
        <v>105.3</v>
      </c>
      <c r="P59" s="3">
        <v>132.51599999999999</v>
      </c>
      <c r="Q59" s="3">
        <v>58.89</v>
      </c>
      <c r="R59" s="3">
        <v>133.572</v>
      </c>
      <c r="S59" s="3">
        <v>117.21599999999999</v>
      </c>
      <c r="T59" s="3">
        <v>156.75</v>
      </c>
      <c r="U59" s="3">
        <v>120.288</v>
      </c>
      <c r="V59" s="3">
        <v>99.316800000000001</v>
      </c>
      <c r="W59" s="3">
        <v>81.03</v>
      </c>
      <c r="X59" s="3">
        <v>223.11</v>
      </c>
      <c r="Y59" s="3">
        <v>146.01599999999999</v>
      </c>
      <c r="Z59" s="3">
        <v>29.148</v>
      </c>
      <c r="AA59" s="3">
        <v>10.974</v>
      </c>
      <c r="AB59" s="3">
        <v>124.185</v>
      </c>
      <c r="AC59" s="3">
        <v>160.84800000000001</v>
      </c>
      <c r="AD59" s="3">
        <v>77.22</v>
      </c>
      <c r="AE59" s="3">
        <v>57.27</v>
      </c>
      <c r="AF59" s="3">
        <v>102.348</v>
      </c>
      <c r="AG59" s="3">
        <v>122.208</v>
      </c>
      <c r="AH59" s="3">
        <v>13.28</v>
      </c>
      <c r="AI59" s="3">
        <v>89.34</v>
      </c>
      <c r="AJ59" s="3">
        <v>144.87</v>
      </c>
      <c r="AK59" s="3">
        <v>219.18</v>
      </c>
      <c r="AL59" s="3">
        <v>154.08000000000001</v>
      </c>
      <c r="AM59" s="3">
        <v>235.29599999999999</v>
      </c>
      <c r="AN59" s="3">
        <v>52.814999999999998</v>
      </c>
      <c r="AO59" s="3">
        <v>156.28800000000001</v>
      </c>
      <c r="AP59" s="3">
        <v>200.02799999999999</v>
      </c>
      <c r="AQ59" s="3">
        <v>72.168000000000006</v>
      </c>
      <c r="AR59" s="3">
        <v>74.52</v>
      </c>
      <c r="AS59" s="3">
        <v>167.328</v>
      </c>
      <c r="AT59" s="3">
        <v>99.018000000000001</v>
      </c>
      <c r="AU59" s="4" t="s">
        <v>5</v>
      </c>
      <c r="AV59" s="3">
        <v>68.760000000000005</v>
      </c>
      <c r="AW59" s="3">
        <v>140.22</v>
      </c>
      <c r="AX59" s="3">
        <v>70.463999999999999</v>
      </c>
      <c r="AY59" s="3">
        <v>87.072000000000003</v>
      </c>
      <c r="AZ59" s="4" t="s">
        <v>5</v>
      </c>
      <c r="BA59" s="3">
        <v>60.66</v>
      </c>
      <c r="BB59" s="3">
        <v>48.18</v>
      </c>
      <c r="BC59" s="3">
        <v>109.20959999999999</v>
      </c>
      <c r="BD59" s="3">
        <v>143.46</v>
      </c>
      <c r="BE59" s="3">
        <v>56.975999999999999</v>
      </c>
      <c r="BF59" s="3">
        <v>40.631999999999998</v>
      </c>
      <c r="BG59" s="3">
        <v>130.08000000000001</v>
      </c>
      <c r="BH59" s="3">
        <v>68.256</v>
      </c>
      <c r="BI59" s="3">
        <v>156.672</v>
      </c>
      <c r="BJ59" s="3">
        <v>99.18</v>
      </c>
      <c r="BK59" s="3">
        <v>38.79</v>
      </c>
      <c r="BL59" s="3">
        <v>134.208</v>
      </c>
      <c r="BM59" s="3">
        <v>40.229999999999997</v>
      </c>
      <c r="BN59" s="3">
        <v>125.676</v>
      </c>
      <c r="BO59" s="3">
        <v>112.536</v>
      </c>
      <c r="BP59" s="3">
        <v>63.491999999999997</v>
      </c>
      <c r="BQ59" s="3">
        <v>156.49199999999999</v>
      </c>
      <c r="BR59" s="3">
        <v>142.12799999999999</v>
      </c>
      <c r="BS59" s="3">
        <v>70.8</v>
      </c>
      <c r="BT59" s="3">
        <v>20.865600000000001</v>
      </c>
      <c r="BU59" s="3">
        <v>106.92</v>
      </c>
      <c r="BV59" s="3">
        <v>172.92</v>
      </c>
      <c r="BW59" s="3">
        <v>36.107999999999997</v>
      </c>
      <c r="BX59" s="3">
        <v>99.03</v>
      </c>
      <c r="BY59" s="3">
        <v>29.6</v>
      </c>
      <c r="BZ59" s="3">
        <v>215.61</v>
      </c>
      <c r="CA59" s="3">
        <v>146.94</v>
      </c>
      <c r="CB59" s="3">
        <v>262.62</v>
      </c>
      <c r="CC59" s="3">
        <v>169.16399999999999</v>
      </c>
      <c r="CD59" s="3">
        <v>120.55500000000001</v>
      </c>
      <c r="CE59" s="3">
        <v>131.304</v>
      </c>
      <c r="CF59" s="16">
        <f t="shared" si="4"/>
        <v>8342.866</v>
      </c>
      <c r="CG59" s="3">
        <v>217.17</v>
      </c>
      <c r="CH59" s="3">
        <v>159.96</v>
      </c>
      <c r="CI59" s="3">
        <v>216</v>
      </c>
      <c r="CJ59" s="3">
        <v>274.68</v>
      </c>
      <c r="CK59" s="3">
        <v>275.55</v>
      </c>
      <c r="CL59" s="3">
        <v>319.10399999999998</v>
      </c>
      <c r="CM59" s="3">
        <v>162.072</v>
      </c>
      <c r="CN59" s="3">
        <v>107.58</v>
      </c>
      <c r="CO59" s="3">
        <v>109.128</v>
      </c>
      <c r="CP59" s="3">
        <v>134.72640000000001</v>
      </c>
      <c r="CQ59" s="3">
        <v>134.964</v>
      </c>
      <c r="CR59" s="3">
        <v>504.54</v>
      </c>
      <c r="CS59" s="3">
        <v>364.37759999999997</v>
      </c>
      <c r="CT59" s="3">
        <v>127.8288</v>
      </c>
      <c r="CU59" s="3">
        <v>332.73</v>
      </c>
      <c r="CV59" s="3">
        <v>166.2336</v>
      </c>
      <c r="CW59" s="3">
        <v>509.32799999999997</v>
      </c>
      <c r="CX59" s="3">
        <v>207.024</v>
      </c>
      <c r="CY59" s="3">
        <v>63</v>
      </c>
      <c r="CZ59" s="3">
        <v>130.63679999999999</v>
      </c>
      <c r="DA59" s="3">
        <v>579.85199999999998</v>
      </c>
      <c r="DB59" s="3">
        <v>428.94</v>
      </c>
      <c r="DC59" s="3">
        <v>241.14</v>
      </c>
      <c r="DD59" s="3">
        <v>256.35000000000002</v>
      </c>
      <c r="DE59" s="3">
        <v>850.62</v>
      </c>
      <c r="DF59" s="3">
        <v>244.2</v>
      </c>
      <c r="DG59" s="3">
        <v>217.584</v>
      </c>
      <c r="DH59" s="3">
        <v>217.602</v>
      </c>
      <c r="DI59" s="3">
        <v>204.79499999999999</v>
      </c>
      <c r="DJ59" s="3">
        <v>362.59199999999998</v>
      </c>
      <c r="DK59" s="3">
        <v>257.71499999999997</v>
      </c>
      <c r="DL59" s="3">
        <v>181.74</v>
      </c>
      <c r="DM59" s="3">
        <v>158.54400000000001</v>
      </c>
      <c r="DN59" s="3">
        <v>378.86399999999998</v>
      </c>
      <c r="DO59" s="3">
        <v>221.88</v>
      </c>
      <c r="DP59" s="3">
        <v>159.768</v>
      </c>
      <c r="DQ59" s="3">
        <v>351.6</v>
      </c>
      <c r="DR59" s="3">
        <v>418.584</v>
      </c>
      <c r="DS59" s="3">
        <v>349.02</v>
      </c>
      <c r="DT59" s="3">
        <v>100.872</v>
      </c>
      <c r="DU59" s="3">
        <v>127.935</v>
      </c>
      <c r="DV59" s="3">
        <v>249.43680000000001</v>
      </c>
      <c r="DW59" s="3">
        <v>193.21199999999999</v>
      </c>
      <c r="DX59" s="3">
        <v>361.584</v>
      </c>
      <c r="DY59" s="3">
        <v>287.73599999999999</v>
      </c>
      <c r="DZ59" s="3">
        <v>52.761600000000001</v>
      </c>
      <c r="EA59" s="3">
        <v>270.81</v>
      </c>
      <c r="EB59" s="3">
        <v>53.04</v>
      </c>
      <c r="EC59" s="3">
        <v>178.51499999999999</v>
      </c>
      <c r="ED59" s="3">
        <v>381.3</v>
      </c>
      <c r="EE59" s="3">
        <v>340.12799999999999</v>
      </c>
      <c r="EF59" s="3">
        <v>267.75</v>
      </c>
      <c r="EG59" s="3">
        <v>139.68</v>
      </c>
      <c r="EH59" s="3">
        <v>215.172</v>
      </c>
      <c r="EI59" s="3">
        <v>354.36</v>
      </c>
      <c r="EJ59" s="3">
        <v>160.245</v>
      </c>
      <c r="EK59" s="3">
        <v>204.98400000000001</v>
      </c>
      <c r="EL59" s="3">
        <v>228.88800000000001</v>
      </c>
      <c r="EM59" s="3">
        <v>280.27800000000002</v>
      </c>
      <c r="EN59" s="3">
        <v>221.07</v>
      </c>
      <c r="EO59" s="3">
        <v>199.44</v>
      </c>
      <c r="EP59" s="3">
        <v>501.87</v>
      </c>
      <c r="EQ59" s="3">
        <v>307.77600000000001</v>
      </c>
      <c r="ER59" s="3">
        <v>180.63</v>
      </c>
      <c r="ES59" s="3">
        <v>457.35</v>
      </c>
      <c r="ET59" s="3">
        <v>267.084</v>
      </c>
      <c r="EU59" s="3">
        <v>397.39499999999998</v>
      </c>
      <c r="EV59" s="3">
        <v>404.28</v>
      </c>
      <c r="EW59" s="3">
        <v>288.57</v>
      </c>
      <c r="EX59" s="3">
        <v>273.12</v>
      </c>
      <c r="EY59" s="3">
        <v>238.5</v>
      </c>
      <c r="EZ59" s="3">
        <v>153.9</v>
      </c>
      <c r="FA59" s="3">
        <v>254.52</v>
      </c>
      <c r="FB59" s="3">
        <v>317.79000000000002</v>
      </c>
      <c r="FC59" s="3">
        <v>261.72000000000003</v>
      </c>
      <c r="FD59" s="3">
        <v>567.94500000000005</v>
      </c>
      <c r="FE59" s="17">
        <f t="shared" si="5"/>
        <v>20339.670600000001</v>
      </c>
    </row>
    <row r="60" spans="1:161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18</v>
      </c>
      <c r="G60" s="3">
        <v>105.048</v>
      </c>
      <c r="H60" s="3">
        <v>180.09</v>
      </c>
      <c r="I60" s="3">
        <v>103.512</v>
      </c>
      <c r="J60" s="3">
        <v>239.59200000000001</v>
      </c>
      <c r="K60" s="3">
        <v>43.8</v>
      </c>
      <c r="L60" s="3">
        <v>70.680000000000007</v>
      </c>
      <c r="M60" s="3">
        <v>182.47200000000001</v>
      </c>
      <c r="N60" s="3">
        <v>34.424999999999997</v>
      </c>
      <c r="O60" s="3">
        <v>91.932000000000002</v>
      </c>
      <c r="P60" s="3">
        <v>128.364</v>
      </c>
      <c r="Q60" s="3">
        <v>59.34</v>
      </c>
      <c r="R60" s="3">
        <v>142.06800000000001</v>
      </c>
      <c r="S60" s="3">
        <v>118.776</v>
      </c>
      <c r="T60" s="3">
        <v>176.7</v>
      </c>
      <c r="U60" s="3">
        <v>124.224</v>
      </c>
      <c r="V60" s="3">
        <v>89.294399999999996</v>
      </c>
      <c r="W60" s="3">
        <v>79.155000000000001</v>
      </c>
      <c r="X60" s="3">
        <v>230.76</v>
      </c>
      <c r="Y60" s="3">
        <v>150.91200000000001</v>
      </c>
      <c r="Z60" s="3">
        <v>33.299999999999997</v>
      </c>
      <c r="AA60" s="3">
        <v>11.25</v>
      </c>
      <c r="AB60" s="3">
        <v>124.965</v>
      </c>
      <c r="AC60" s="3">
        <v>150.96</v>
      </c>
      <c r="AD60" s="3">
        <v>80.837999999999994</v>
      </c>
      <c r="AE60" s="3">
        <v>54.15</v>
      </c>
      <c r="AF60" s="3">
        <v>99.792000000000002</v>
      </c>
      <c r="AG60" s="3">
        <v>139.22399999999999</v>
      </c>
      <c r="AH60" s="3">
        <v>12.83</v>
      </c>
      <c r="AI60" s="3">
        <v>92.52</v>
      </c>
      <c r="AJ60" s="3">
        <v>127.83</v>
      </c>
      <c r="AK60" s="3">
        <v>244.44</v>
      </c>
      <c r="AL60" s="3">
        <v>149.35679999999999</v>
      </c>
      <c r="AM60" s="3">
        <v>238.17599999999999</v>
      </c>
      <c r="AN60" s="3">
        <v>53.715000000000003</v>
      </c>
      <c r="AO60" s="3">
        <v>149.47200000000001</v>
      </c>
      <c r="AP60" s="3">
        <v>202.26</v>
      </c>
      <c r="AQ60" s="3">
        <v>75.563999999999993</v>
      </c>
      <c r="AR60" s="3">
        <v>68.400000000000006</v>
      </c>
      <c r="AS60" s="3">
        <v>170.136</v>
      </c>
      <c r="AT60" s="3">
        <v>99.251999999999995</v>
      </c>
      <c r="AU60" s="4" t="s">
        <v>5</v>
      </c>
      <c r="AV60" s="3">
        <v>66.105000000000004</v>
      </c>
      <c r="AW60" s="3">
        <v>150.12</v>
      </c>
      <c r="AX60" s="3">
        <v>69.096000000000004</v>
      </c>
      <c r="AY60" s="3">
        <v>88.932000000000002</v>
      </c>
      <c r="AZ60" s="4" t="s">
        <v>5</v>
      </c>
      <c r="BA60" s="3">
        <v>64.44</v>
      </c>
      <c r="BB60" s="3">
        <v>53.231999999999999</v>
      </c>
      <c r="BC60" s="3">
        <v>121.47839999999999</v>
      </c>
      <c r="BD60" s="3">
        <v>139.77000000000001</v>
      </c>
      <c r="BE60" s="3">
        <v>59.112000000000002</v>
      </c>
      <c r="BF60" s="3">
        <v>41.472000000000001</v>
      </c>
      <c r="BG60" s="3">
        <v>129.43199999999999</v>
      </c>
      <c r="BH60" s="3">
        <v>75</v>
      </c>
      <c r="BI60" s="3">
        <v>154.584</v>
      </c>
      <c r="BJ60" s="3">
        <v>89.1</v>
      </c>
      <c r="BK60" s="3">
        <v>38.142000000000003</v>
      </c>
      <c r="BL60" s="3">
        <v>166.28399999999999</v>
      </c>
      <c r="BM60" s="3">
        <v>39.186</v>
      </c>
      <c r="BN60" s="3">
        <v>117.9</v>
      </c>
      <c r="BO60" s="3">
        <v>108.93600000000001</v>
      </c>
      <c r="BP60" s="3">
        <v>61.043999999999997</v>
      </c>
      <c r="BQ60" s="3">
        <v>151.392</v>
      </c>
      <c r="BR60" s="3">
        <v>142.452</v>
      </c>
      <c r="BS60" s="3">
        <v>71.052000000000007</v>
      </c>
      <c r="BT60" s="3">
        <v>53.7408</v>
      </c>
      <c r="BU60" s="3">
        <v>102.24</v>
      </c>
      <c r="BV60" s="3">
        <v>178.26</v>
      </c>
      <c r="BW60" s="3">
        <v>35.676000000000002</v>
      </c>
      <c r="BX60" s="3">
        <v>97.14</v>
      </c>
      <c r="BY60" s="3">
        <v>30.4</v>
      </c>
      <c r="BZ60" s="3">
        <v>205.41</v>
      </c>
      <c r="CA60" s="3">
        <v>135.12</v>
      </c>
      <c r="CB60" s="3">
        <v>249.54</v>
      </c>
      <c r="CC60" s="3">
        <v>163.11600000000001</v>
      </c>
      <c r="CD60" s="3">
        <v>117.45</v>
      </c>
      <c r="CE60" s="3">
        <v>137.11199999999999</v>
      </c>
      <c r="CF60" s="16">
        <f t="shared" si="4"/>
        <v>8433.0413999999982</v>
      </c>
      <c r="CG60" s="3">
        <v>219.465</v>
      </c>
      <c r="CH60" s="3">
        <v>161.38800000000001</v>
      </c>
      <c r="CI60" s="3">
        <v>227.565</v>
      </c>
      <c r="CJ60" s="3">
        <v>268.08</v>
      </c>
      <c r="CK60" s="3">
        <v>283.5</v>
      </c>
      <c r="CL60" s="3">
        <v>325.464</v>
      </c>
      <c r="CM60" s="3">
        <v>175.72800000000001</v>
      </c>
      <c r="CN60" s="3">
        <v>114.96</v>
      </c>
      <c r="CO60" s="3">
        <v>103.512</v>
      </c>
      <c r="CP60" s="3">
        <v>122.8608</v>
      </c>
      <c r="CQ60" s="3">
        <v>136.26</v>
      </c>
      <c r="CR60" s="3">
        <v>566.28</v>
      </c>
      <c r="CS60" s="3">
        <v>344.67840000000001</v>
      </c>
      <c r="CT60" s="3">
        <v>125.8848</v>
      </c>
      <c r="CU60" s="3">
        <v>342.22500000000002</v>
      </c>
      <c r="CV60" s="3">
        <v>163.0368</v>
      </c>
      <c r="CW60" s="3">
        <v>508.464</v>
      </c>
      <c r="CX60" s="3">
        <v>192.024</v>
      </c>
      <c r="CY60" s="3">
        <v>63.887999999999998</v>
      </c>
      <c r="CZ60" s="3">
        <v>136.512</v>
      </c>
      <c r="DA60" s="3">
        <v>773.89200000000005</v>
      </c>
      <c r="DB60" s="3">
        <v>430.92</v>
      </c>
      <c r="DC60" s="3">
        <v>243.36</v>
      </c>
      <c r="DD60" s="3">
        <v>261.51</v>
      </c>
      <c r="DE60" s="3">
        <v>886.74</v>
      </c>
      <c r="DF60" s="3">
        <v>236.43</v>
      </c>
      <c r="DG60" s="3">
        <v>222.58799999999999</v>
      </c>
      <c r="DH60" s="3">
        <v>206.06399999999999</v>
      </c>
      <c r="DI60" s="3">
        <v>180.63</v>
      </c>
      <c r="DJ60" s="3">
        <v>365.47199999999998</v>
      </c>
      <c r="DK60" s="3">
        <v>267.93</v>
      </c>
      <c r="DL60" s="3">
        <v>183.42</v>
      </c>
      <c r="DM60" s="3">
        <v>158.11199999999999</v>
      </c>
      <c r="DN60" s="3">
        <v>382.49279999999999</v>
      </c>
      <c r="DO60" s="3">
        <v>217.98</v>
      </c>
      <c r="DP60" s="3">
        <v>144.50399999999999</v>
      </c>
      <c r="DQ60" s="3">
        <v>355.5</v>
      </c>
      <c r="DR60" s="3">
        <v>418.68</v>
      </c>
      <c r="DS60" s="3">
        <v>357.3</v>
      </c>
      <c r="DT60" s="3">
        <v>101.952</v>
      </c>
      <c r="DU60" s="3">
        <v>127.395</v>
      </c>
      <c r="DV60" s="3">
        <v>243.12960000000001</v>
      </c>
      <c r="DW60" s="3">
        <v>189.43199999999999</v>
      </c>
      <c r="DX60" s="3">
        <v>333.79199999999997</v>
      </c>
      <c r="DY60" s="3">
        <v>276.43200000000002</v>
      </c>
      <c r="DZ60" s="3">
        <v>52.761600000000001</v>
      </c>
      <c r="EA60" s="3">
        <v>267.57</v>
      </c>
      <c r="EB60" s="3">
        <v>53.436</v>
      </c>
      <c r="EC60" s="3">
        <v>179.23500000000001</v>
      </c>
      <c r="ED60" s="3">
        <v>351.75</v>
      </c>
      <c r="EE60" s="3">
        <v>312.19200000000001</v>
      </c>
      <c r="EF60" s="3">
        <v>266.39999999999998</v>
      </c>
      <c r="EG60" s="3">
        <v>146.43</v>
      </c>
      <c r="EH60" s="3">
        <v>211.96799999999999</v>
      </c>
      <c r="EI60" s="3">
        <v>347.58</v>
      </c>
      <c r="EJ60" s="3">
        <v>162.405</v>
      </c>
      <c r="EK60" s="3">
        <v>221.68799999999999</v>
      </c>
      <c r="EL60" s="3">
        <v>224.44800000000001</v>
      </c>
      <c r="EM60" s="3">
        <v>305.98200000000003</v>
      </c>
      <c r="EN60" s="3">
        <v>211.2</v>
      </c>
      <c r="EO60" s="3">
        <v>186.61500000000001</v>
      </c>
      <c r="EP60" s="3">
        <v>486.57</v>
      </c>
      <c r="EQ60" s="3">
        <v>290.952</v>
      </c>
      <c r="ER60" s="3">
        <v>174.69</v>
      </c>
      <c r="ES60" s="3">
        <v>441.27</v>
      </c>
      <c r="ET60" s="3">
        <v>216.732</v>
      </c>
      <c r="EU60" s="3">
        <v>394.15499999999997</v>
      </c>
      <c r="EV60" s="3">
        <v>401.35500000000002</v>
      </c>
      <c r="EW60" s="3">
        <v>247.65</v>
      </c>
      <c r="EX60" s="3">
        <v>232.32</v>
      </c>
      <c r="EY60" s="3">
        <v>239.49</v>
      </c>
      <c r="EZ60" s="3">
        <v>147.69</v>
      </c>
      <c r="FA60" s="3">
        <v>256.23</v>
      </c>
      <c r="FB60" s="3">
        <v>300.54599999999999</v>
      </c>
      <c r="FC60" s="3">
        <v>275.31</v>
      </c>
      <c r="FD60" s="3">
        <v>546.12</v>
      </c>
      <c r="FE60" s="17">
        <f t="shared" si="5"/>
        <v>20300.173799999997</v>
      </c>
    </row>
    <row r="61" spans="1:161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18</v>
      </c>
      <c r="G61" s="3">
        <v>99.072000000000003</v>
      </c>
      <c r="H61" s="3">
        <v>172.95</v>
      </c>
      <c r="I61" s="3">
        <v>98.88</v>
      </c>
      <c r="J61" s="3">
        <v>215.196</v>
      </c>
      <c r="K61" s="3">
        <v>43.776000000000003</v>
      </c>
      <c r="L61" s="3">
        <v>65.819999999999993</v>
      </c>
      <c r="M61" s="3">
        <v>175.27199999999999</v>
      </c>
      <c r="N61" s="3">
        <v>32.85</v>
      </c>
      <c r="O61" s="3">
        <v>180.96</v>
      </c>
      <c r="P61" s="3">
        <v>124.428</v>
      </c>
      <c r="Q61" s="3">
        <v>59.82</v>
      </c>
      <c r="R61" s="3">
        <v>141.25200000000001</v>
      </c>
      <c r="S61" s="3">
        <v>108.19199999999999</v>
      </c>
      <c r="T61" s="3">
        <v>183.69</v>
      </c>
      <c r="U61" s="3">
        <v>112.608</v>
      </c>
      <c r="V61" s="3">
        <v>89.251199999999997</v>
      </c>
      <c r="W61" s="3">
        <v>71.504999999999995</v>
      </c>
      <c r="X61" s="3">
        <v>252.315</v>
      </c>
      <c r="Y61" s="3">
        <v>152.304</v>
      </c>
      <c r="Z61" s="3">
        <v>31.643999999999998</v>
      </c>
      <c r="AA61" s="3">
        <v>10.853999999999999</v>
      </c>
      <c r="AB61" s="3">
        <v>120.06</v>
      </c>
      <c r="AC61" s="3">
        <v>149.08799999999999</v>
      </c>
      <c r="AD61" s="3">
        <v>83.843999999999994</v>
      </c>
      <c r="AE61" s="3">
        <v>49.41</v>
      </c>
      <c r="AF61" s="3">
        <v>99.396000000000001</v>
      </c>
      <c r="AG61" s="3">
        <v>128.376</v>
      </c>
      <c r="AH61" s="3">
        <v>12.87</v>
      </c>
      <c r="AI61" s="3">
        <v>93.09</v>
      </c>
      <c r="AJ61" s="3">
        <v>131.61000000000001</v>
      </c>
      <c r="AK61" s="3">
        <v>235.29</v>
      </c>
      <c r="AL61" s="3">
        <v>141.40799999999999</v>
      </c>
      <c r="AM61" s="3">
        <v>235.15199999999999</v>
      </c>
      <c r="AN61" s="3">
        <v>54.585000000000001</v>
      </c>
      <c r="AO61" s="3">
        <v>139.99199999999999</v>
      </c>
      <c r="AP61" s="3">
        <v>209.292</v>
      </c>
      <c r="AQ61" s="3">
        <v>74.915999999999997</v>
      </c>
      <c r="AR61" s="3">
        <v>68.819999999999993</v>
      </c>
      <c r="AS61" s="3">
        <v>158.61600000000001</v>
      </c>
      <c r="AT61" s="3">
        <v>99.432000000000002</v>
      </c>
      <c r="AU61" s="4" t="s">
        <v>5</v>
      </c>
      <c r="AV61" s="3">
        <v>66.284999999999997</v>
      </c>
      <c r="AW61" s="3">
        <v>141.12</v>
      </c>
      <c r="AX61" s="3">
        <v>71.664000000000001</v>
      </c>
      <c r="AY61" s="3">
        <v>90.971999999999994</v>
      </c>
      <c r="AZ61" s="4" t="s">
        <v>5</v>
      </c>
      <c r="BA61" s="3">
        <v>64.5</v>
      </c>
      <c r="BB61" s="3">
        <v>55.164000000000001</v>
      </c>
      <c r="BC61" s="3">
        <v>123.6096</v>
      </c>
      <c r="BD61" s="3">
        <v>128.88</v>
      </c>
      <c r="BE61" s="3">
        <v>59.856000000000002</v>
      </c>
      <c r="BF61" s="3">
        <v>43.667999999999999</v>
      </c>
      <c r="BG61" s="3">
        <v>129.12</v>
      </c>
      <c r="BH61" s="3">
        <v>66.852000000000004</v>
      </c>
      <c r="BI61" s="3">
        <v>152.67599999999999</v>
      </c>
      <c r="BJ61" s="3">
        <v>85.05</v>
      </c>
      <c r="BK61" s="3">
        <v>33.695999999999998</v>
      </c>
      <c r="BL61" s="3">
        <v>196.38</v>
      </c>
      <c r="BM61" s="3">
        <v>40.554000000000002</v>
      </c>
      <c r="BN61" s="3">
        <v>123.696</v>
      </c>
      <c r="BO61" s="3">
        <v>101.80800000000001</v>
      </c>
      <c r="BP61" s="3">
        <v>57.875999999999998</v>
      </c>
      <c r="BQ61" s="3">
        <v>145.00800000000001</v>
      </c>
      <c r="BR61" s="3">
        <v>143.19</v>
      </c>
      <c r="BS61" s="3">
        <v>70.031999999999996</v>
      </c>
      <c r="BT61" s="3">
        <v>75.168000000000006</v>
      </c>
      <c r="BU61" s="3">
        <v>102.27</v>
      </c>
      <c r="BV61" s="3">
        <v>189</v>
      </c>
      <c r="BW61" s="3">
        <v>29.652000000000001</v>
      </c>
      <c r="BX61" s="3">
        <v>103.92</v>
      </c>
      <c r="BY61" s="3">
        <v>33.6</v>
      </c>
      <c r="BZ61" s="3">
        <v>199.38</v>
      </c>
      <c r="CA61" s="3">
        <v>110.46</v>
      </c>
      <c r="CB61" s="3">
        <v>233.1</v>
      </c>
      <c r="CC61" s="3">
        <v>140.77799999999999</v>
      </c>
      <c r="CD61" s="3">
        <v>111.51</v>
      </c>
      <c r="CE61" s="3">
        <v>139.464</v>
      </c>
      <c r="CF61" s="16">
        <f t="shared" si="4"/>
        <v>8367.8447999999989</v>
      </c>
      <c r="CG61" s="3">
        <v>215.64</v>
      </c>
      <c r="CH61" s="3">
        <v>168.84</v>
      </c>
      <c r="CI61" s="3">
        <v>226.8</v>
      </c>
      <c r="CJ61" s="3">
        <v>276.48</v>
      </c>
      <c r="CK61" s="3">
        <v>296.55</v>
      </c>
      <c r="CL61" s="3">
        <v>312.48</v>
      </c>
      <c r="CM61" s="3">
        <v>166.12799999999999</v>
      </c>
      <c r="CN61" s="3">
        <v>109.68</v>
      </c>
      <c r="CO61" s="3">
        <v>98.88</v>
      </c>
      <c r="CP61" s="3">
        <v>112.032</v>
      </c>
      <c r="CQ61" s="3">
        <v>141.98400000000001</v>
      </c>
      <c r="CR61" s="3">
        <v>567.48</v>
      </c>
      <c r="CS61" s="3">
        <v>328.55040000000002</v>
      </c>
      <c r="CT61" s="3">
        <v>114.264</v>
      </c>
      <c r="CU61" s="3">
        <v>322.47000000000003</v>
      </c>
      <c r="CV61" s="3">
        <v>150.8544</v>
      </c>
      <c r="CW61" s="3">
        <v>508.75200000000001</v>
      </c>
      <c r="CX61" s="3">
        <v>177.768</v>
      </c>
      <c r="CY61" s="3">
        <v>69.912000000000006</v>
      </c>
      <c r="CZ61" s="3">
        <v>158.8032</v>
      </c>
      <c r="DA61" s="3">
        <v>772.77599999999995</v>
      </c>
      <c r="DB61" s="3">
        <v>426.6</v>
      </c>
      <c r="DC61" s="3">
        <v>244.32</v>
      </c>
      <c r="DD61" s="3">
        <v>257.25</v>
      </c>
      <c r="DE61" s="3">
        <v>860.22</v>
      </c>
      <c r="DF61" s="3">
        <v>255.63</v>
      </c>
      <c r="DG61" s="3">
        <v>217.33199999999999</v>
      </c>
      <c r="DH61" s="3">
        <v>222.3</v>
      </c>
      <c r="DI61" s="3">
        <v>136.26</v>
      </c>
      <c r="DJ61" s="3">
        <v>360.14400000000001</v>
      </c>
      <c r="DK61" s="3">
        <v>274.23</v>
      </c>
      <c r="DL61" s="3">
        <v>178.38</v>
      </c>
      <c r="DM61" s="3">
        <v>151.34399999999999</v>
      </c>
      <c r="DN61" s="3">
        <v>383.78879999999998</v>
      </c>
      <c r="DO61" s="3">
        <v>203.31</v>
      </c>
      <c r="DP61" s="3">
        <v>156.06</v>
      </c>
      <c r="DQ61" s="3">
        <v>366.75</v>
      </c>
      <c r="DR61" s="3">
        <v>382.32</v>
      </c>
      <c r="DS61" s="3">
        <v>361.62</v>
      </c>
      <c r="DT61" s="3">
        <v>101.736</v>
      </c>
      <c r="DU61" s="3">
        <v>129.375</v>
      </c>
      <c r="DV61" s="3">
        <v>249.00479999999999</v>
      </c>
      <c r="DW61" s="3">
        <v>193.428</v>
      </c>
      <c r="DX61" s="3">
        <v>322.56</v>
      </c>
      <c r="DY61" s="3">
        <v>258.79199999999997</v>
      </c>
      <c r="DZ61" s="3">
        <v>53.395200000000003</v>
      </c>
      <c r="EA61" s="3">
        <v>266.53500000000003</v>
      </c>
      <c r="EB61" s="3">
        <v>53.472000000000001</v>
      </c>
      <c r="EC61" s="3">
        <v>182.11500000000001</v>
      </c>
      <c r="ED61" s="3">
        <v>378</v>
      </c>
      <c r="EE61" s="3">
        <v>329.47199999999998</v>
      </c>
      <c r="EF61" s="3">
        <v>270.08999999999997</v>
      </c>
      <c r="EG61" s="3">
        <v>148.26599999999999</v>
      </c>
      <c r="EH61" s="3">
        <v>203.328</v>
      </c>
      <c r="EI61" s="3">
        <v>339.72</v>
      </c>
      <c r="EJ61" s="3">
        <v>147.19499999999999</v>
      </c>
      <c r="EK61" s="3">
        <v>212.11199999999999</v>
      </c>
      <c r="EL61" s="3">
        <v>228.48</v>
      </c>
      <c r="EM61" s="3">
        <v>291.69</v>
      </c>
      <c r="EN61" s="3">
        <v>200.73</v>
      </c>
      <c r="EO61" s="3">
        <v>176.22</v>
      </c>
      <c r="EP61" s="3">
        <v>455.31</v>
      </c>
      <c r="EQ61" s="3">
        <v>282.64800000000002</v>
      </c>
      <c r="ER61" s="3">
        <v>171.81</v>
      </c>
      <c r="ES61" s="3">
        <v>438.9</v>
      </c>
      <c r="ET61" s="3">
        <v>251.04</v>
      </c>
      <c r="EU61" s="3">
        <v>404.14499999999998</v>
      </c>
      <c r="EV61" s="3">
        <v>392.625</v>
      </c>
      <c r="EW61" s="3">
        <v>234.09</v>
      </c>
      <c r="EX61" s="3">
        <v>217.92</v>
      </c>
      <c r="EY61" s="3">
        <v>234.99</v>
      </c>
      <c r="EZ61" s="3">
        <v>139.86000000000001</v>
      </c>
      <c r="FA61" s="3">
        <v>278.19</v>
      </c>
      <c r="FB61" s="3">
        <v>298.584</v>
      </c>
      <c r="FC61" s="3">
        <v>240.75</v>
      </c>
      <c r="FD61" s="3">
        <v>535.27499999999998</v>
      </c>
      <c r="FE61" s="17">
        <f t="shared" si="5"/>
        <v>20046.835799999997</v>
      </c>
    </row>
    <row r="62" spans="1:161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18</v>
      </c>
      <c r="G62" s="3">
        <v>91.68</v>
      </c>
      <c r="H62" s="3">
        <v>175.8</v>
      </c>
      <c r="I62" s="3">
        <v>95.16</v>
      </c>
      <c r="J62" s="3">
        <v>211.90799999999999</v>
      </c>
      <c r="K62" s="3">
        <v>46.704000000000001</v>
      </c>
      <c r="L62" s="3">
        <v>60.33</v>
      </c>
      <c r="M62" s="3">
        <v>166.78800000000001</v>
      </c>
      <c r="N62" s="3">
        <v>33.795000000000002</v>
      </c>
      <c r="O62" s="3">
        <v>114.12</v>
      </c>
      <c r="P62" s="3">
        <v>113.52</v>
      </c>
      <c r="Q62" s="3">
        <v>58.8</v>
      </c>
      <c r="R62" s="3">
        <v>139.548</v>
      </c>
      <c r="S62" s="3">
        <v>116.88</v>
      </c>
      <c r="T62" s="3">
        <v>154.80000000000001</v>
      </c>
      <c r="U62" s="3">
        <v>120.696</v>
      </c>
      <c r="V62" s="3">
        <v>79.358400000000003</v>
      </c>
      <c r="W62" s="3">
        <v>67.754999999999995</v>
      </c>
      <c r="X62" s="3">
        <v>199.7775</v>
      </c>
      <c r="Y62" s="3">
        <v>170.304</v>
      </c>
      <c r="Z62" s="3">
        <v>28.488</v>
      </c>
      <c r="AA62" s="3">
        <v>11.423999999999999</v>
      </c>
      <c r="AB62" s="3">
        <v>121.27500000000001</v>
      </c>
      <c r="AC62" s="3">
        <v>141.21600000000001</v>
      </c>
      <c r="AD62" s="3">
        <v>76.373999999999995</v>
      </c>
      <c r="AE62" s="3">
        <v>47.28</v>
      </c>
      <c r="AF62" s="3">
        <v>100.212</v>
      </c>
      <c r="AG62" s="3">
        <v>135.804</v>
      </c>
      <c r="AH62" s="3">
        <v>13.01</v>
      </c>
      <c r="AI62" s="3">
        <v>87.24</v>
      </c>
      <c r="AJ62" s="3">
        <v>137.88</v>
      </c>
      <c r="AK62" s="3">
        <v>240.18</v>
      </c>
      <c r="AL62" s="3">
        <v>134.208</v>
      </c>
      <c r="AM62" s="3">
        <v>226.24199999999999</v>
      </c>
      <c r="AN62" s="3">
        <v>55.14</v>
      </c>
      <c r="AO62" s="3">
        <v>137.88</v>
      </c>
      <c r="AP62" s="3">
        <v>188.364</v>
      </c>
      <c r="AQ62" s="3">
        <v>69.84</v>
      </c>
      <c r="AR62" s="3">
        <v>68.73</v>
      </c>
      <c r="AS62" s="3">
        <v>150.94800000000001</v>
      </c>
      <c r="AT62" s="3">
        <v>104.45399999999999</v>
      </c>
      <c r="AU62" s="4" t="s">
        <v>5</v>
      </c>
      <c r="AV62" s="3">
        <v>66.239999999999995</v>
      </c>
      <c r="AW62" s="3">
        <v>143.01</v>
      </c>
      <c r="AX62" s="3">
        <v>78.768000000000001</v>
      </c>
      <c r="AY62" s="3">
        <v>97.656000000000006</v>
      </c>
      <c r="AZ62" s="4" t="s">
        <v>5</v>
      </c>
      <c r="BA62" s="3">
        <v>63.54</v>
      </c>
      <c r="BB62" s="3">
        <v>56.136000000000003</v>
      </c>
      <c r="BC62" s="3">
        <v>108.288</v>
      </c>
      <c r="BD62" s="3">
        <v>126.9</v>
      </c>
      <c r="BE62" s="3">
        <v>60.527999999999999</v>
      </c>
      <c r="BF62" s="3">
        <v>42.863999999999997</v>
      </c>
      <c r="BG62" s="3">
        <v>128.59200000000001</v>
      </c>
      <c r="BH62" s="3">
        <v>61.5</v>
      </c>
      <c r="BI62" s="3">
        <v>155.232</v>
      </c>
      <c r="BJ62" s="3">
        <v>85.986000000000004</v>
      </c>
      <c r="BK62" s="3">
        <v>29.448</v>
      </c>
      <c r="BL62" s="3">
        <v>186.768</v>
      </c>
      <c r="BM62" s="3">
        <v>40.229999999999997</v>
      </c>
      <c r="BN62" s="3">
        <v>120.78</v>
      </c>
      <c r="BO62" s="3">
        <v>98.927999999999997</v>
      </c>
      <c r="BP62" s="3">
        <v>54.9</v>
      </c>
      <c r="BQ62" s="3">
        <v>142.548</v>
      </c>
      <c r="BR62" s="3">
        <v>143.47800000000001</v>
      </c>
      <c r="BS62" s="3">
        <v>69.792000000000002</v>
      </c>
      <c r="BT62" s="3">
        <v>107.0928</v>
      </c>
      <c r="BU62" s="3">
        <v>98.58</v>
      </c>
      <c r="BV62" s="3">
        <v>199.08</v>
      </c>
      <c r="BW62" s="3">
        <v>30.515999999999998</v>
      </c>
      <c r="BX62" s="3">
        <v>93.6</v>
      </c>
      <c r="BY62" s="3">
        <v>34.4</v>
      </c>
      <c r="BZ62" s="3">
        <v>187.83</v>
      </c>
      <c r="CA62" s="3">
        <v>112.68</v>
      </c>
      <c r="CB62" s="3">
        <v>223.68</v>
      </c>
      <c r="CC62" s="3">
        <v>138.25800000000001</v>
      </c>
      <c r="CD62" s="3">
        <v>109.395</v>
      </c>
      <c r="CE62" s="3">
        <v>138.792</v>
      </c>
      <c r="CF62" s="16">
        <f t="shared" si="4"/>
        <v>8129.9286999999986</v>
      </c>
      <c r="CG62" s="3">
        <v>209.25</v>
      </c>
      <c r="CH62" s="3">
        <v>166.29599999999999</v>
      </c>
      <c r="CI62" s="3">
        <v>231.39</v>
      </c>
      <c r="CJ62" s="3">
        <v>273.60000000000002</v>
      </c>
      <c r="CK62" s="3">
        <v>299.10000000000002</v>
      </c>
      <c r="CL62" s="3">
        <v>337.32</v>
      </c>
      <c r="CM62" s="3">
        <v>166.06800000000001</v>
      </c>
      <c r="CN62" s="3">
        <v>106.32</v>
      </c>
      <c r="CO62" s="3">
        <v>95.16</v>
      </c>
      <c r="CP62" s="3">
        <v>105.6384</v>
      </c>
      <c r="CQ62" s="3">
        <v>146.16</v>
      </c>
      <c r="CR62" s="3">
        <v>549.24</v>
      </c>
      <c r="CS62" s="3">
        <v>300.9024</v>
      </c>
      <c r="CT62" s="3">
        <v>113.2704</v>
      </c>
      <c r="CU62" s="3">
        <v>312.12</v>
      </c>
      <c r="CV62" s="3">
        <v>128.34719999999999</v>
      </c>
      <c r="CW62" s="3">
        <v>515.52</v>
      </c>
      <c r="CX62" s="3">
        <v>179.88</v>
      </c>
      <c r="CY62" s="3">
        <v>68.975999999999999</v>
      </c>
      <c r="CZ62" s="3">
        <v>158.37119999999999</v>
      </c>
      <c r="DA62" s="3">
        <v>759.27599999999995</v>
      </c>
      <c r="DB62" s="3">
        <v>404.60399999999998</v>
      </c>
      <c r="DC62" s="3">
        <v>240.3</v>
      </c>
      <c r="DD62" s="3">
        <v>279.06</v>
      </c>
      <c r="DE62" s="3">
        <v>829.08</v>
      </c>
      <c r="DF62" s="3">
        <v>247.83</v>
      </c>
      <c r="DG62" s="3">
        <v>199.04400000000001</v>
      </c>
      <c r="DH62" s="3">
        <v>205.99199999999999</v>
      </c>
      <c r="DI62" s="3">
        <v>117.36</v>
      </c>
      <c r="DJ62" s="3">
        <v>334.8</v>
      </c>
      <c r="DK62" s="3">
        <v>270.81</v>
      </c>
      <c r="DL62" s="3">
        <v>171.66</v>
      </c>
      <c r="DM62" s="3">
        <v>155.05199999999999</v>
      </c>
      <c r="DN62" s="3">
        <v>381.11040000000003</v>
      </c>
      <c r="DO62" s="3">
        <v>194.67</v>
      </c>
      <c r="DP62" s="3">
        <v>176.76</v>
      </c>
      <c r="DQ62" s="3">
        <v>416.7</v>
      </c>
      <c r="DR62" s="3">
        <v>412.12799999999999</v>
      </c>
      <c r="DS62" s="3">
        <v>338.34</v>
      </c>
      <c r="DT62" s="3">
        <v>101.80800000000001</v>
      </c>
      <c r="DU62" s="3">
        <v>138.96</v>
      </c>
      <c r="DV62" s="3">
        <v>255.8304</v>
      </c>
      <c r="DW62" s="3">
        <v>203.256</v>
      </c>
      <c r="DX62" s="3">
        <v>313.2</v>
      </c>
      <c r="DY62" s="3">
        <v>249.816</v>
      </c>
      <c r="DZ62" s="3">
        <v>53.1648</v>
      </c>
      <c r="EA62" s="3">
        <v>264.06</v>
      </c>
      <c r="EB62" s="3">
        <v>53.76</v>
      </c>
      <c r="EC62" s="3">
        <v>186.21</v>
      </c>
      <c r="ED62" s="3">
        <v>378.75</v>
      </c>
      <c r="EE62" s="3">
        <v>314.78399999999999</v>
      </c>
      <c r="EF62" s="3">
        <v>261.81</v>
      </c>
      <c r="EG62" s="3">
        <v>152.06399999999999</v>
      </c>
      <c r="EH62" s="3">
        <v>199.8</v>
      </c>
      <c r="EI62" s="3">
        <v>328.92</v>
      </c>
      <c r="EJ62" s="3">
        <v>150.70500000000001</v>
      </c>
      <c r="EK62" s="3">
        <v>204.804</v>
      </c>
      <c r="EL62" s="3">
        <v>217.29599999999999</v>
      </c>
      <c r="EM62" s="3">
        <v>280.42200000000003</v>
      </c>
      <c r="EN62" s="3">
        <v>206.7</v>
      </c>
      <c r="EO62" s="3">
        <v>152.82</v>
      </c>
      <c r="EP62" s="3">
        <v>442.32</v>
      </c>
      <c r="EQ62" s="3">
        <v>272.83199999999999</v>
      </c>
      <c r="ER62" s="3">
        <v>158.31</v>
      </c>
      <c r="ES62" s="3">
        <v>425.64</v>
      </c>
      <c r="ET62" s="3">
        <v>202.23599999999999</v>
      </c>
      <c r="EU62" s="3">
        <v>412.42500000000001</v>
      </c>
      <c r="EV62" s="3">
        <v>379.755</v>
      </c>
      <c r="EW62" s="3">
        <v>223.71</v>
      </c>
      <c r="EX62" s="3">
        <v>198</v>
      </c>
      <c r="EY62" s="3">
        <v>227.97</v>
      </c>
      <c r="EZ62" s="3">
        <v>130.77000000000001</v>
      </c>
      <c r="FA62" s="3">
        <v>273.51</v>
      </c>
      <c r="FB62" s="3">
        <v>291.18599999999998</v>
      </c>
      <c r="FC62" s="3">
        <v>203.58</v>
      </c>
      <c r="FD62" s="3">
        <v>501.03</v>
      </c>
      <c r="FE62" s="17">
        <f t="shared" si="5"/>
        <v>19609.720200000003</v>
      </c>
    </row>
    <row r="63" spans="1:161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18</v>
      </c>
      <c r="G63" s="3">
        <v>110.256</v>
      </c>
      <c r="H63" s="3">
        <v>177.57</v>
      </c>
      <c r="I63" s="3">
        <v>95.447999999999993</v>
      </c>
      <c r="J63" s="3">
        <v>193.16399999999999</v>
      </c>
      <c r="K63" s="3">
        <v>44.472000000000001</v>
      </c>
      <c r="L63" s="3">
        <v>60.03</v>
      </c>
      <c r="M63" s="3">
        <v>163.19999999999999</v>
      </c>
      <c r="N63" s="3">
        <v>33.975000000000001</v>
      </c>
      <c r="O63" s="3">
        <v>146.928</v>
      </c>
      <c r="P63" s="3">
        <v>106.164</v>
      </c>
      <c r="Q63" s="3">
        <v>58.86</v>
      </c>
      <c r="R63" s="3">
        <v>129.672</v>
      </c>
      <c r="S63" s="3">
        <v>127.70399999999999</v>
      </c>
      <c r="T63" s="3">
        <v>136.5</v>
      </c>
      <c r="U63" s="3">
        <v>114.432</v>
      </c>
      <c r="V63" s="3">
        <v>78.796800000000005</v>
      </c>
      <c r="W63" s="3">
        <v>62.895000000000003</v>
      </c>
      <c r="X63" s="3">
        <v>192.73500000000001</v>
      </c>
      <c r="Y63" s="3">
        <v>153.672</v>
      </c>
      <c r="Z63" s="3">
        <v>28.571999999999999</v>
      </c>
      <c r="AA63" s="3">
        <v>11.574</v>
      </c>
      <c r="AB63" s="3">
        <v>119.235</v>
      </c>
      <c r="AC63" s="3">
        <v>112.944</v>
      </c>
      <c r="AD63" s="3">
        <v>81.126000000000005</v>
      </c>
      <c r="AE63" s="3">
        <v>46.23</v>
      </c>
      <c r="AF63" s="3">
        <v>101.376</v>
      </c>
      <c r="AG63" s="3">
        <v>128.41200000000001</v>
      </c>
      <c r="AH63" s="3">
        <v>12.62</v>
      </c>
      <c r="AI63" s="3">
        <v>87.63</v>
      </c>
      <c r="AJ63" s="3">
        <v>123</v>
      </c>
      <c r="AK63" s="3">
        <v>227.85</v>
      </c>
      <c r="AL63" s="3">
        <v>139.8528</v>
      </c>
      <c r="AM63" s="3">
        <v>219.61799999999999</v>
      </c>
      <c r="AN63" s="3">
        <v>52.8</v>
      </c>
      <c r="AO63" s="3">
        <v>136.80000000000001</v>
      </c>
      <c r="AP63" s="3">
        <v>172.44</v>
      </c>
      <c r="AQ63" s="3">
        <v>63.804000000000002</v>
      </c>
      <c r="AR63" s="3">
        <v>65.13</v>
      </c>
      <c r="AS63" s="3">
        <v>145.548</v>
      </c>
      <c r="AT63" s="3">
        <v>100.224</v>
      </c>
      <c r="AU63" s="4" t="s">
        <v>5</v>
      </c>
      <c r="AV63" s="3">
        <v>66.734999999999999</v>
      </c>
      <c r="AW63" s="3">
        <v>131.98500000000001</v>
      </c>
      <c r="AX63" s="3">
        <v>78.671999999999997</v>
      </c>
      <c r="AY63" s="3">
        <v>94.248000000000005</v>
      </c>
      <c r="AZ63" s="4" t="s">
        <v>5</v>
      </c>
      <c r="BA63" s="3">
        <v>62.04</v>
      </c>
      <c r="BB63" s="3">
        <v>56.076000000000001</v>
      </c>
      <c r="BC63" s="3">
        <v>95.846400000000003</v>
      </c>
      <c r="BD63" s="3">
        <v>118.26</v>
      </c>
      <c r="BE63" s="3">
        <v>59.231999999999999</v>
      </c>
      <c r="BF63" s="3">
        <v>42.51</v>
      </c>
      <c r="BG63" s="3">
        <v>124.152</v>
      </c>
      <c r="BH63" s="3">
        <v>57.6</v>
      </c>
      <c r="BI63" s="3">
        <v>150.84</v>
      </c>
      <c r="BJ63" s="3">
        <v>75.150000000000006</v>
      </c>
      <c r="BK63" s="3">
        <v>27.576000000000001</v>
      </c>
      <c r="BL63" s="3">
        <v>178.38</v>
      </c>
      <c r="BM63" s="3">
        <v>39.582000000000001</v>
      </c>
      <c r="BN63" s="3">
        <v>117.792</v>
      </c>
      <c r="BO63" s="3">
        <v>92.304000000000002</v>
      </c>
      <c r="BP63" s="3">
        <v>50.664000000000001</v>
      </c>
      <c r="BQ63" s="3">
        <v>138.648</v>
      </c>
      <c r="BR63" s="3">
        <v>134.55000000000001</v>
      </c>
      <c r="BS63" s="3">
        <v>69.66</v>
      </c>
      <c r="BT63" s="3">
        <v>106.4016</v>
      </c>
      <c r="BU63" s="3">
        <v>102.33</v>
      </c>
      <c r="BV63" s="3">
        <v>160.44</v>
      </c>
      <c r="BW63" s="3">
        <v>28.835999999999999</v>
      </c>
      <c r="BX63" s="3">
        <v>91.65</v>
      </c>
      <c r="BY63" s="3">
        <v>33.6</v>
      </c>
      <c r="BZ63" s="3">
        <v>173.01</v>
      </c>
      <c r="CA63" s="3">
        <v>104.16</v>
      </c>
      <c r="CB63" s="3">
        <v>215.4</v>
      </c>
      <c r="CC63" s="3">
        <v>130.69800000000001</v>
      </c>
      <c r="CD63" s="3">
        <v>105.61499999999999</v>
      </c>
      <c r="CE63" s="3">
        <v>125.208</v>
      </c>
      <c r="CF63" s="16">
        <f t="shared" si="4"/>
        <v>7803.1106</v>
      </c>
      <c r="CG63" s="3">
        <v>207.81</v>
      </c>
      <c r="CH63" s="3">
        <v>158.364</v>
      </c>
      <c r="CI63" s="3">
        <v>227.7</v>
      </c>
      <c r="CJ63" s="3">
        <v>276.77999999999997</v>
      </c>
      <c r="CK63" s="3">
        <v>289.64999999999998</v>
      </c>
      <c r="CL63" s="3">
        <v>341.66399999999999</v>
      </c>
      <c r="CM63" s="3">
        <v>163.584</v>
      </c>
      <c r="CN63" s="3">
        <v>99.3</v>
      </c>
      <c r="CO63" s="3">
        <v>95.447999999999993</v>
      </c>
      <c r="CP63" s="3">
        <v>102.2976</v>
      </c>
      <c r="CQ63" s="3">
        <v>135.072</v>
      </c>
      <c r="CR63" s="3">
        <v>533.88</v>
      </c>
      <c r="CS63" s="3">
        <v>296.17919999999998</v>
      </c>
      <c r="CT63" s="3">
        <v>121.608</v>
      </c>
      <c r="CU63" s="3">
        <v>307.30500000000001</v>
      </c>
      <c r="CV63" s="3">
        <v>118.97280000000001</v>
      </c>
      <c r="CW63" s="3">
        <v>509.47199999999998</v>
      </c>
      <c r="CX63" s="3">
        <v>167.952</v>
      </c>
      <c r="CY63" s="3">
        <v>68.376000000000005</v>
      </c>
      <c r="CZ63" s="3">
        <v>167.44319999999999</v>
      </c>
      <c r="DA63" s="3">
        <v>771.58799999999997</v>
      </c>
      <c r="DB63" s="3">
        <v>402.55200000000002</v>
      </c>
      <c r="DC63" s="3">
        <v>264.24</v>
      </c>
      <c r="DD63" s="3">
        <v>244.65</v>
      </c>
      <c r="DE63" s="3">
        <v>789.66</v>
      </c>
      <c r="DF63" s="3">
        <v>243.09</v>
      </c>
      <c r="DG63" s="3">
        <v>218.55600000000001</v>
      </c>
      <c r="DH63" s="3">
        <v>176.886</v>
      </c>
      <c r="DI63" s="3">
        <v>128.97</v>
      </c>
      <c r="DJ63" s="3">
        <v>317.08800000000002</v>
      </c>
      <c r="DK63" s="3">
        <v>272.20499999999998</v>
      </c>
      <c r="DL63" s="3">
        <v>164.82</v>
      </c>
      <c r="DM63" s="3">
        <v>148.24799999999999</v>
      </c>
      <c r="DN63" s="3">
        <v>379.1232</v>
      </c>
      <c r="DO63" s="3">
        <v>183.6</v>
      </c>
      <c r="DP63" s="3">
        <v>178.596</v>
      </c>
      <c r="DQ63" s="3">
        <v>415.95</v>
      </c>
      <c r="DR63" s="3">
        <v>390.81599999999997</v>
      </c>
      <c r="DS63" s="3">
        <v>333.72</v>
      </c>
      <c r="DT63" s="3">
        <v>105.55200000000001</v>
      </c>
      <c r="DU63" s="3">
        <v>145.035</v>
      </c>
      <c r="DV63" s="3">
        <v>215.8272</v>
      </c>
      <c r="DW63" s="3">
        <v>200.55600000000001</v>
      </c>
      <c r="DX63" s="3">
        <v>299.23200000000003</v>
      </c>
      <c r="DY63" s="3">
        <v>241.28399999999999</v>
      </c>
      <c r="DZ63" s="3">
        <v>53.856000000000002</v>
      </c>
      <c r="EA63" s="3">
        <v>273.375</v>
      </c>
      <c r="EB63" s="3">
        <v>55.295999999999999</v>
      </c>
      <c r="EC63" s="3">
        <v>205.785</v>
      </c>
      <c r="ED63" s="3">
        <v>381.45</v>
      </c>
      <c r="EE63" s="3">
        <v>296.17919999999998</v>
      </c>
      <c r="EF63" s="3">
        <v>258.18</v>
      </c>
      <c r="EG63" s="3">
        <v>149.02199999999999</v>
      </c>
      <c r="EH63" s="3">
        <v>198.57599999999999</v>
      </c>
      <c r="EI63" s="3">
        <v>303.95999999999998</v>
      </c>
      <c r="EJ63" s="3">
        <v>146.20500000000001</v>
      </c>
      <c r="EK63" s="3">
        <v>172.33199999999999</v>
      </c>
      <c r="EL63" s="3">
        <v>193.34399999999999</v>
      </c>
      <c r="EM63" s="3">
        <v>272.41199999999998</v>
      </c>
      <c r="EN63" s="3">
        <v>201.87</v>
      </c>
      <c r="EO63" s="3">
        <v>149.31</v>
      </c>
      <c r="EP63" s="3">
        <v>420.63</v>
      </c>
      <c r="EQ63" s="3">
        <v>256.00799999999998</v>
      </c>
      <c r="ER63" s="3">
        <v>155.20500000000001</v>
      </c>
      <c r="ES63" s="3">
        <v>410.01</v>
      </c>
      <c r="ET63" s="3">
        <v>196.74</v>
      </c>
      <c r="EU63" s="3">
        <v>421.11</v>
      </c>
      <c r="EV63" s="3">
        <v>356.4</v>
      </c>
      <c r="EW63" s="3">
        <v>211.83</v>
      </c>
      <c r="EX63" s="3">
        <v>191.46</v>
      </c>
      <c r="EY63" s="3">
        <v>218.16</v>
      </c>
      <c r="EZ63" s="3">
        <v>125.73</v>
      </c>
      <c r="FA63" s="3">
        <v>255.24</v>
      </c>
      <c r="FB63" s="3">
        <v>282.49200000000002</v>
      </c>
      <c r="FC63" s="3">
        <v>241.47</v>
      </c>
      <c r="FD63" s="3">
        <v>469.35</v>
      </c>
      <c r="FE63" s="17">
        <f t="shared" si="5"/>
        <v>19143.689399999999</v>
      </c>
    </row>
    <row r="64" spans="1:161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18</v>
      </c>
      <c r="G64" s="3">
        <v>112.176</v>
      </c>
      <c r="H64" s="3">
        <v>166.32</v>
      </c>
      <c r="I64" s="3">
        <v>96.695999999999998</v>
      </c>
      <c r="J64" s="3">
        <v>191.47200000000001</v>
      </c>
      <c r="K64" s="3">
        <v>42.264000000000003</v>
      </c>
      <c r="L64" s="3">
        <v>58.92</v>
      </c>
      <c r="M64" s="3">
        <v>165.16800000000001</v>
      </c>
      <c r="N64" s="3">
        <v>34.29</v>
      </c>
      <c r="O64" s="3">
        <v>74.52</v>
      </c>
      <c r="P64" s="3">
        <v>101.604</v>
      </c>
      <c r="Q64" s="3">
        <v>57.9</v>
      </c>
      <c r="R64" s="3">
        <v>119.28</v>
      </c>
      <c r="S64" s="3">
        <v>124.464</v>
      </c>
      <c r="T64" s="3">
        <v>120.45</v>
      </c>
      <c r="U64" s="3">
        <v>100.056</v>
      </c>
      <c r="V64" s="3">
        <v>84.24</v>
      </c>
      <c r="W64" s="3">
        <v>59.534999999999997</v>
      </c>
      <c r="X64" s="3">
        <v>167.73750000000001</v>
      </c>
      <c r="Y64" s="3">
        <v>138.28800000000001</v>
      </c>
      <c r="Z64" s="3">
        <v>26.495999999999999</v>
      </c>
      <c r="AA64" s="3">
        <v>11.49</v>
      </c>
      <c r="AB64" s="3">
        <v>114.27</v>
      </c>
      <c r="AC64" s="3">
        <v>107.976</v>
      </c>
      <c r="AD64" s="3">
        <v>73.007999999999996</v>
      </c>
      <c r="AE64" s="3">
        <v>46.89</v>
      </c>
      <c r="AF64" s="3">
        <v>94.488</v>
      </c>
      <c r="AG64" s="3">
        <v>95.555999999999997</v>
      </c>
      <c r="AH64" s="3">
        <v>12.6</v>
      </c>
      <c r="AI64" s="3">
        <v>89.4</v>
      </c>
      <c r="AJ64" s="3">
        <v>115.05</v>
      </c>
      <c r="AK64" s="3">
        <v>189.12</v>
      </c>
      <c r="AL64" s="3">
        <v>142.44479999999999</v>
      </c>
      <c r="AM64" s="3">
        <v>220.82400000000001</v>
      </c>
      <c r="AN64" s="3">
        <v>49.05</v>
      </c>
      <c r="AO64" s="3">
        <v>126.672</v>
      </c>
      <c r="AP64" s="3">
        <v>166.00800000000001</v>
      </c>
      <c r="AQ64" s="3">
        <v>66.311999999999998</v>
      </c>
      <c r="AR64" s="3">
        <v>61.2</v>
      </c>
      <c r="AS64" s="3">
        <v>141.012</v>
      </c>
      <c r="AT64" s="3">
        <v>78.822000000000003</v>
      </c>
      <c r="AU64" s="4" t="s">
        <v>5</v>
      </c>
      <c r="AV64" s="3">
        <v>67.094999999999999</v>
      </c>
      <c r="AW64" s="3">
        <v>128.79</v>
      </c>
      <c r="AX64" s="3">
        <v>73.8</v>
      </c>
      <c r="AY64" s="3">
        <v>80.543999999999997</v>
      </c>
      <c r="AZ64" s="4" t="s">
        <v>5</v>
      </c>
      <c r="BA64" s="3">
        <v>62.43</v>
      </c>
      <c r="BB64" s="3">
        <v>52.991999999999997</v>
      </c>
      <c r="BC64" s="3">
        <v>94.636799999999994</v>
      </c>
      <c r="BD64" s="3">
        <v>105.12</v>
      </c>
      <c r="BE64" s="3">
        <v>57.311999999999998</v>
      </c>
      <c r="BF64" s="3">
        <v>42.636000000000003</v>
      </c>
      <c r="BG64" s="3">
        <v>122.08799999999999</v>
      </c>
      <c r="BH64" s="3">
        <v>50.975999999999999</v>
      </c>
      <c r="BI64" s="3">
        <v>149.54400000000001</v>
      </c>
      <c r="BJ64" s="3">
        <v>65.394000000000005</v>
      </c>
      <c r="BK64" s="3">
        <v>32.994</v>
      </c>
      <c r="BL64" s="3">
        <v>114.55200000000001</v>
      </c>
      <c r="BM64" s="3">
        <v>43.524000000000001</v>
      </c>
      <c r="BN64" s="3">
        <v>119.52</v>
      </c>
      <c r="BO64" s="3">
        <v>81.983999999999995</v>
      </c>
      <c r="BP64" s="3">
        <v>50.508000000000003</v>
      </c>
      <c r="BQ64" s="3">
        <v>134.71199999999999</v>
      </c>
      <c r="BR64" s="3">
        <v>145.83600000000001</v>
      </c>
      <c r="BS64" s="3">
        <v>70.8</v>
      </c>
      <c r="BT64" s="3">
        <v>123.8112</v>
      </c>
      <c r="BU64" s="3">
        <v>101.37</v>
      </c>
      <c r="BV64" s="3">
        <v>154.68</v>
      </c>
      <c r="BW64" s="3">
        <v>27.6</v>
      </c>
      <c r="BX64" s="3">
        <v>92.88</v>
      </c>
      <c r="BY64" s="3">
        <v>32</v>
      </c>
      <c r="BZ64" s="3">
        <v>176.43</v>
      </c>
      <c r="CA64" s="3">
        <v>104.28</v>
      </c>
      <c r="CB64" s="3">
        <v>221.28</v>
      </c>
      <c r="CC64" s="3">
        <v>106.614</v>
      </c>
      <c r="CD64" s="3">
        <v>99.63</v>
      </c>
      <c r="CE64" s="3">
        <v>114.264</v>
      </c>
      <c r="CF64" s="16">
        <f t="shared" si="4"/>
        <v>7346.6963000000014</v>
      </c>
      <c r="CG64" s="3">
        <v>201.51</v>
      </c>
      <c r="CH64" s="3">
        <v>159.45599999999999</v>
      </c>
      <c r="CI64" s="3">
        <v>224.23500000000001</v>
      </c>
      <c r="CJ64" s="3">
        <v>268.08</v>
      </c>
      <c r="CK64" s="3">
        <v>287.7</v>
      </c>
      <c r="CL64" s="3">
        <v>310.2</v>
      </c>
      <c r="CM64" s="3">
        <v>152.68799999999999</v>
      </c>
      <c r="CN64" s="3">
        <v>95.76</v>
      </c>
      <c r="CO64" s="3">
        <v>96.695999999999998</v>
      </c>
      <c r="CP64" s="3">
        <v>95.616</v>
      </c>
      <c r="CQ64" s="3">
        <v>132.084</v>
      </c>
      <c r="CR64" s="3">
        <v>508.5</v>
      </c>
      <c r="CS64" s="3">
        <v>285.40800000000002</v>
      </c>
      <c r="CT64" s="3">
        <v>139.7088</v>
      </c>
      <c r="CU64" s="3">
        <v>273.55500000000001</v>
      </c>
      <c r="CV64" s="3">
        <v>109.81440000000001</v>
      </c>
      <c r="CW64" s="3">
        <v>495.21600000000001</v>
      </c>
      <c r="CX64" s="3">
        <v>149.328</v>
      </c>
      <c r="CY64" s="3">
        <v>67.463999999999999</v>
      </c>
      <c r="CZ64" s="3">
        <v>164.85120000000001</v>
      </c>
      <c r="DA64" s="3">
        <v>749.30399999999997</v>
      </c>
      <c r="DB64" s="3">
        <v>389.916</v>
      </c>
      <c r="DC64" s="3">
        <v>257.76</v>
      </c>
      <c r="DD64" s="3">
        <v>197.13</v>
      </c>
      <c r="DE64" s="3">
        <v>773.76</v>
      </c>
      <c r="DF64" s="3">
        <v>245.82</v>
      </c>
      <c r="DG64" s="3">
        <v>237.45599999999999</v>
      </c>
      <c r="DH64" s="3">
        <v>176.38200000000001</v>
      </c>
      <c r="DI64" s="3">
        <v>119.79</v>
      </c>
      <c r="DJ64" s="3">
        <v>331.34399999999999</v>
      </c>
      <c r="DK64" s="3">
        <v>280.39499999999998</v>
      </c>
      <c r="DL64" s="3">
        <v>155.88</v>
      </c>
      <c r="DM64" s="3">
        <v>138.636</v>
      </c>
      <c r="DN64" s="3">
        <v>346.37759999999997</v>
      </c>
      <c r="DO64" s="3">
        <v>178.32</v>
      </c>
      <c r="DP64" s="3">
        <v>171.39599999999999</v>
      </c>
      <c r="DQ64" s="3">
        <v>414.15</v>
      </c>
      <c r="DR64" s="3">
        <v>370.536</v>
      </c>
      <c r="DS64" s="3">
        <v>311.27999999999997</v>
      </c>
      <c r="DT64" s="3">
        <v>110.44799999999999</v>
      </c>
      <c r="DU64" s="3">
        <v>136.71</v>
      </c>
      <c r="DV64" s="3">
        <v>210.64320000000001</v>
      </c>
      <c r="DW64" s="3">
        <v>192.56399999999999</v>
      </c>
      <c r="DX64" s="3">
        <v>280.94400000000002</v>
      </c>
      <c r="DY64" s="3">
        <v>242.22</v>
      </c>
      <c r="DZ64" s="3">
        <v>52.819200000000002</v>
      </c>
      <c r="EA64" s="3">
        <v>269.01</v>
      </c>
      <c r="EB64" s="3">
        <v>59.015999999999998</v>
      </c>
      <c r="EC64" s="3">
        <v>208.57499999999999</v>
      </c>
      <c r="ED64" s="3">
        <v>374.4</v>
      </c>
      <c r="EE64" s="3">
        <v>287.02080000000001</v>
      </c>
      <c r="EF64" s="3">
        <v>254.16</v>
      </c>
      <c r="EG64" s="3">
        <v>143.60400000000001</v>
      </c>
      <c r="EH64" s="3">
        <v>189.54</v>
      </c>
      <c r="EI64" s="3">
        <v>285.42</v>
      </c>
      <c r="EJ64" s="3">
        <v>134.05500000000001</v>
      </c>
      <c r="EK64" s="3">
        <v>180.036</v>
      </c>
      <c r="EL64" s="3">
        <v>188.256</v>
      </c>
      <c r="EM64" s="3">
        <v>169.30799999999999</v>
      </c>
      <c r="EN64" s="3">
        <v>183.45</v>
      </c>
      <c r="EO64" s="3">
        <v>151.155</v>
      </c>
      <c r="EP64" s="3">
        <v>406.35</v>
      </c>
      <c r="EQ64" s="3">
        <v>240.12</v>
      </c>
      <c r="ER64" s="3">
        <v>203.4</v>
      </c>
      <c r="ES64" s="3">
        <v>396.66</v>
      </c>
      <c r="ET64" s="3">
        <v>189.14400000000001</v>
      </c>
      <c r="EU64" s="3">
        <v>371.52</v>
      </c>
      <c r="EV64" s="3">
        <v>353.565</v>
      </c>
      <c r="EW64" s="3">
        <v>173.73</v>
      </c>
      <c r="EX64" s="3">
        <v>207.9</v>
      </c>
      <c r="EY64" s="3">
        <v>237.87</v>
      </c>
      <c r="EZ64" s="3">
        <v>131.66999999999999</v>
      </c>
      <c r="FA64" s="3">
        <v>269.91000000000003</v>
      </c>
      <c r="FB64" s="3">
        <v>258.62400000000002</v>
      </c>
      <c r="FC64" s="3">
        <v>189.36</v>
      </c>
      <c r="FD64" s="3">
        <v>509.89499999999998</v>
      </c>
      <c r="FE64" s="17">
        <f t="shared" si="5"/>
        <v>18506.575199999999</v>
      </c>
    </row>
    <row r="65" spans="1:161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18</v>
      </c>
      <c r="G65" s="3">
        <v>108.768</v>
      </c>
      <c r="H65" s="3">
        <v>154.80000000000001</v>
      </c>
      <c r="I65" s="3">
        <v>97.68</v>
      </c>
      <c r="J65" s="3">
        <v>163.21199999999999</v>
      </c>
      <c r="K65" s="3">
        <v>45.24</v>
      </c>
      <c r="L65" s="3">
        <v>49.95</v>
      </c>
      <c r="M65" s="3">
        <v>157.23599999999999</v>
      </c>
      <c r="N65" s="3">
        <v>33.299999999999997</v>
      </c>
      <c r="O65" s="3">
        <v>65.819999999999993</v>
      </c>
      <c r="P65" s="3">
        <v>102.12</v>
      </c>
      <c r="Q65" s="3">
        <v>58.53</v>
      </c>
      <c r="R65" s="3">
        <v>103.884</v>
      </c>
      <c r="S65" s="3">
        <v>93.792000000000002</v>
      </c>
      <c r="T65" s="3">
        <v>116.7</v>
      </c>
      <c r="U65" s="3">
        <v>90.96</v>
      </c>
      <c r="V65" s="3">
        <v>78.321600000000004</v>
      </c>
      <c r="W65" s="3">
        <v>58.83</v>
      </c>
      <c r="X65" s="3">
        <v>160.76249999999999</v>
      </c>
      <c r="Y65" s="3">
        <v>133.34399999999999</v>
      </c>
      <c r="Z65" s="3">
        <v>21.936</v>
      </c>
      <c r="AA65" s="3">
        <v>11.778</v>
      </c>
      <c r="AB65" s="3">
        <v>111.405</v>
      </c>
      <c r="AC65" s="3">
        <v>91.367999999999995</v>
      </c>
      <c r="AD65" s="3">
        <v>71.117999999999995</v>
      </c>
      <c r="AE65" s="3">
        <v>44.52</v>
      </c>
      <c r="AF65" s="3">
        <v>91.944000000000003</v>
      </c>
      <c r="AG65" s="3">
        <v>94.2</v>
      </c>
      <c r="AH65" s="3">
        <v>14.34</v>
      </c>
      <c r="AI65" s="3">
        <v>88.35</v>
      </c>
      <c r="AJ65" s="3">
        <v>108.66</v>
      </c>
      <c r="AK65" s="3">
        <v>171.87</v>
      </c>
      <c r="AL65" s="3">
        <v>109.6704</v>
      </c>
      <c r="AM65" s="3">
        <v>177.39</v>
      </c>
      <c r="AN65" s="3">
        <v>47.16</v>
      </c>
      <c r="AO65" s="3">
        <v>128.42400000000001</v>
      </c>
      <c r="AP65" s="3">
        <v>163.64400000000001</v>
      </c>
      <c r="AQ65" s="3">
        <v>70.260000000000005</v>
      </c>
      <c r="AR65" s="3">
        <v>54</v>
      </c>
      <c r="AS65" s="3">
        <v>132.732</v>
      </c>
      <c r="AT65" s="3">
        <v>80.388000000000005</v>
      </c>
      <c r="AU65" s="4" t="s">
        <v>5</v>
      </c>
      <c r="AV65" s="3">
        <v>67.23</v>
      </c>
      <c r="AW65" s="3">
        <v>89.325000000000003</v>
      </c>
      <c r="AX65" s="3">
        <v>60.311999999999998</v>
      </c>
      <c r="AY65" s="3">
        <v>74.796000000000006</v>
      </c>
      <c r="AZ65" s="4" t="s">
        <v>5</v>
      </c>
      <c r="BA65" s="3">
        <v>57.69</v>
      </c>
      <c r="BB65" s="3">
        <v>50.904000000000003</v>
      </c>
      <c r="BC65" s="3">
        <v>94.233599999999996</v>
      </c>
      <c r="BD65" s="3">
        <v>112.72499999999999</v>
      </c>
      <c r="BE65" s="3">
        <v>55.08</v>
      </c>
      <c r="BF65" s="3">
        <v>41.868000000000002</v>
      </c>
      <c r="BG65" s="3">
        <v>111.6</v>
      </c>
      <c r="BH65" s="3">
        <v>53.207999999999998</v>
      </c>
      <c r="BI65" s="3">
        <v>141.642</v>
      </c>
      <c r="BJ65" s="3">
        <v>42.497999999999998</v>
      </c>
      <c r="BK65" s="3">
        <v>41.328000000000003</v>
      </c>
      <c r="BL65" s="3">
        <v>113.364</v>
      </c>
      <c r="BM65" s="3">
        <v>39.618000000000002</v>
      </c>
      <c r="BN65" s="3">
        <v>114.19199999999999</v>
      </c>
      <c r="BO65" s="3">
        <v>68.712000000000003</v>
      </c>
      <c r="BP65" s="3">
        <v>47.676000000000002</v>
      </c>
      <c r="BQ65" s="3">
        <v>88.463999999999999</v>
      </c>
      <c r="BR65" s="3">
        <v>141.696</v>
      </c>
      <c r="BS65" s="3">
        <v>75.707999999999998</v>
      </c>
      <c r="BT65" s="3">
        <v>120.2256</v>
      </c>
      <c r="BU65" s="3">
        <v>95.25</v>
      </c>
      <c r="BV65" s="3">
        <v>134.69999999999999</v>
      </c>
      <c r="BW65" s="3">
        <v>27.132000000000001</v>
      </c>
      <c r="BX65" s="3">
        <v>87.45</v>
      </c>
      <c r="BY65" s="3">
        <v>30.4</v>
      </c>
      <c r="BZ65" s="3">
        <v>168.18</v>
      </c>
      <c r="CA65" s="3">
        <v>28.68</v>
      </c>
      <c r="CB65" s="3">
        <v>162.09</v>
      </c>
      <c r="CC65" s="3">
        <v>73.8</v>
      </c>
      <c r="CD65" s="3">
        <v>79.739999999999995</v>
      </c>
      <c r="CE65" s="3">
        <v>116.208</v>
      </c>
      <c r="CF65" s="16">
        <f t="shared" si="4"/>
        <v>6666.1326999999983</v>
      </c>
      <c r="CG65" s="3">
        <v>199.755</v>
      </c>
      <c r="CH65" s="3">
        <v>158.1</v>
      </c>
      <c r="CI65" s="3">
        <v>227.61</v>
      </c>
      <c r="CJ65" s="3">
        <v>254.88</v>
      </c>
      <c r="CK65" s="3">
        <v>289.2</v>
      </c>
      <c r="CL65" s="3">
        <v>278.13600000000002</v>
      </c>
      <c r="CM65" s="3">
        <v>148.88399999999999</v>
      </c>
      <c r="CN65" s="3">
        <v>104.76</v>
      </c>
      <c r="CO65" s="3">
        <v>97.68</v>
      </c>
      <c r="CP65" s="3">
        <v>83.923199999999994</v>
      </c>
      <c r="CQ65" s="3">
        <v>129.13200000000001</v>
      </c>
      <c r="CR65" s="3">
        <v>463.5</v>
      </c>
      <c r="CS65" s="3">
        <v>266.3424</v>
      </c>
      <c r="CT65" s="3">
        <v>152.49600000000001</v>
      </c>
      <c r="CU65" s="3">
        <v>284.53500000000003</v>
      </c>
      <c r="CV65" s="3">
        <v>110.28959999999999</v>
      </c>
      <c r="CW65" s="3">
        <v>494.78399999999999</v>
      </c>
      <c r="CX65" s="3">
        <v>134.04</v>
      </c>
      <c r="CY65" s="3">
        <v>59.712000000000003</v>
      </c>
      <c r="CZ65" s="3">
        <v>148.6944</v>
      </c>
      <c r="DA65" s="3">
        <v>593.74800000000005</v>
      </c>
      <c r="DB65" s="3">
        <v>370.22399999999999</v>
      </c>
      <c r="DC65" s="3">
        <v>253.92</v>
      </c>
      <c r="DD65" s="3">
        <v>171.63</v>
      </c>
      <c r="DE65" s="3">
        <v>752.52</v>
      </c>
      <c r="DF65" s="3">
        <v>223.08</v>
      </c>
      <c r="DG65" s="3">
        <v>231.26400000000001</v>
      </c>
      <c r="DH65" s="3">
        <v>134.78399999999999</v>
      </c>
      <c r="DI65" s="3">
        <v>118.845</v>
      </c>
      <c r="DJ65" s="3">
        <v>298.8</v>
      </c>
      <c r="DK65" s="3">
        <v>278.55</v>
      </c>
      <c r="DL65" s="3">
        <v>148.02000000000001</v>
      </c>
      <c r="DM65" s="3">
        <v>127.224</v>
      </c>
      <c r="DN65" s="3">
        <v>323.48160000000001</v>
      </c>
      <c r="DO65" s="3">
        <v>150.72</v>
      </c>
      <c r="DP65" s="3">
        <v>136.11600000000001</v>
      </c>
      <c r="DQ65" s="3">
        <v>429</v>
      </c>
      <c r="DR65" s="3">
        <v>340.63200000000001</v>
      </c>
      <c r="DS65" s="3">
        <v>263.27999999999997</v>
      </c>
      <c r="DT65" s="3">
        <v>107.28</v>
      </c>
      <c r="DU65" s="3">
        <v>133.56</v>
      </c>
      <c r="DV65" s="3">
        <v>184.2912</v>
      </c>
      <c r="DW65" s="3">
        <v>198.39599999999999</v>
      </c>
      <c r="DX65" s="3">
        <v>273.74400000000003</v>
      </c>
      <c r="DY65" s="3">
        <v>225.96</v>
      </c>
      <c r="DZ65" s="3">
        <v>52.012799999999999</v>
      </c>
      <c r="EA65" s="3">
        <v>257.13</v>
      </c>
      <c r="EB65" s="3">
        <v>41.735999999999997</v>
      </c>
      <c r="EC65" s="3">
        <v>207.04499999999999</v>
      </c>
      <c r="ED65" s="3">
        <v>376.05</v>
      </c>
      <c r="EE65" s="3">
        <v>271.1232</v>
      </c>
      <c r="EF65" s="3">
        <v>250.98</v>
      </c>
      <c r="EG65" s="3">
        <v>135.34200000000001</v>
      </c>
      <c r="EH65" s="3">
        <v>193.75200000000001</v>
      </c>
      <c r="EI65" s="3">
        <v>279.95999999999998</v>
      </c>
      <c r="EJ65" s="3">
        <v>132.435</v>
      </c>
      <c r="EK65" s="3">
        <v>170.60400000000001</v>
      </c>
      <c r="EL65" s="3">
        <v>179.4</v>
      </c>
      <c r="EM65" s="3">
        <v>164.53800000000001</v>
      </c>
      <c r="EN65" s="3">
        <v>159.69</v>
      </c>
      <c r="EO65" s="3">
        <v>146.79</v>
      </c>
      <c r="EP65" s="3">
        <v>395.61</v>
      </c>
      <c r="EQ65" s="3">
        <v>252.6</v>
      </c>
      <c r="ER65" s="3">
        <v>197.91</v>
      </c>
      <c r="ES65" s="3">
        <v>382.35</v>
      </c>
      <c r="ET65" s="3">
        <v>175.476</v>
      </c>
      <c r="EU65" s="3">
        <v>316.03500000000003</v>
      </c>
      <c r="EV65" s="3">
        <v>353.92500000000001</v>
      </c>
      <c r="EW65" s="3">
        <v>124.38</v>
      </c>
      <c r="EX65" s="3">
        <v>208.74</v>
      </c>
      <c r="EY65" s="3">
        <v>220.23</v>
      </c>
      <c r="EZ65" s="3">
        <v>119.07</v>
      </c>
      <c r="FA65" s="3">
        <v>249.93</v>
      </c>
      <c r="FB65" s="3">
        <v>264.27600000000001</v>
      </c>
      <c r="FC65" s="3">
        <v>213.93</v>
      </c>
      <c r="FD65" s="3">
        <v>417.46499999999997</v>
      </c>
      <c r="FE65" s="17">
        <f t="shared" si="5"/>
        <v>17466.038400000001</v>
      </c>
    </row>
    <row r="66" spans="1:161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18</v>
      </c>
      <c r="G66" s="3">
        <v>103.608</v>
      </c>
      <c r="H66" s="3">
        <v>137.69999999999999</v>
      </c>
      <c r="I66" s="3">
        <v>94.536000000000001</v>
      </c>
      <c r="J66" s="3">
        <v>166.8</v>
      </c>
      <c r="K66" s="3">
        <v>43.823999999999998</v>
      </c>
      <c r="L66" s="3">
        <v>46.02</v>
      </c>
      <c r="M66" s="3">
        <v>156.072</v>
      </c>
      <c r="N66" s="3">
        <v>32.94</v>
      </c>
      <c r="O66" s="3">
        <v>56.033999999999999</v>
      </c>
      <c r="P66" s="3">
        <v>63.384</v>
      </c>
      <c r="Q66" s="3">
        <v>58.14</v>
      </c>
      <c r="R66" s="3">
        <v>102.444</v>
      </c>
      <c r="S66" s="3">
        <v>83.543999999999997</v>
      </c>
      <c r="T66" s="3">
        <v>109.02</v>
      </c>
      <c r="U66" s="3">
        <v>92.424000000000007</v>
      </c>
      <c r="V66" s="3">
        <v>80.352000000000004</v>
      </c>
      <c r="W66" s="3">
        <v>51.27</v>
      </c>
      <c r="X66" s="3">
        <v>156.17250000000001</v>
      </c>
      <c r="Y66" s="3">
        <v>130.27199999999999</v>
      </c>
      <c r="Z66" s="3">
        <v>16.98</v>
      </c>
      <c r="AA66" s="3">
        <v>11.58</v>
      </c>
      <c r="AB66" s="3">
        <v>89.79</v>
      </c>
      <c r="AC66" s="3">
        <v>38.375999999999998</v>
      </c>
      <c r="AD66" s="3">
        <v>80.802000000000007</v>
      </c>
      <c r="AE66" s="3">
        <v>43.17</v>
      </c>
      <c r="AF66" s="3">
        <v>88.331999999999994</v>
      </c>
      <c r="AG66" s="3">
        <v>88.055999999999997</v>
      </c>
      <c r="AH66" s="3">
        <v>12.33</v>
      </c>
      <c r="AI66" s="3">
        <v>86.22</v>
      </c>
      <c r="AJ66" s="3">
        <v>94.71</v>
      </c>
      <c r="AK66" s="3">
        <v>168.27</v>
      </c>
      <c r="AL66" s="3">
        <v>88.012799999999999</v>
      </c>
      <c r="AM66" s="3">
        <v>150.15600000000001</v>
      </c>
      <c r="AN66" s="3">
        <v>47.4</v>
      </c>
      <c r="AO66" s="3">
        <v>85.343999999999994</v>
      </c>
      <c r="AP66" s="3">
        <v>158.1</v>
      </c>
      <c r="AQ66" s="3">
        <v>70.932000000000002</v>
      </c>
      <c r="AR66" s="3">
        <v>52.17</v>
      </c>
      <c r="AS66" s="3">
        <v>119.556</v>
      </c>
      <c r="AT66" s="3">
        <v>91.278000000000006</v>
      </c>
      <c r="AU66" s="4" t="s">
        <v>5</v>
      </c>
      <c r="AV66" s="3">
        <v>67.14</v>
      </c>
      <c r="AW66" s="3">
        <v>87.21</v>
      </c>
      <c r="AX66" s="3">
        <v>54.792000000000002</v>
      </c>
      <c r="AY66" s="3">
        <v>67.14</v>
      </c>
      <c r="AZ66" s="4" t="s">
        <v>5</v>
      </c>
      <c r="BA66" s="3">
        <v>50.28</v>
      </c>
      <c r="BB66" s="3">
        <v>47.7</v>
      </c>
      <c r="BC66" s="3">
        <v>94.003200000000007</v>
      </c>
      <c r="BD66" s="3">
        <v>113.22</v>
      </c>
      <c r="BE66" s="3">
        <v>56.207999999999998</v>
      </c>
      <c r="BF66" s="3">
        <v>41.207999999999998</v>
      </c>
      <c r="BG66" s="3">
        <v>90.744</v>
      </c>
      <c r="BH66" s="3">
        <v>50.448</v>
      </c>
      <c r="BI66" s="3">
        <v>138.654</v>
      </c>
      <c r="BJ66" s="3">
        <v>31.391999999999999</v>
      </c>
      <c r="BK66" s="3">
        <v>40.103999999999999</v>
      </c>
      <c r="BL66" s="3">
        <v>99.504000000000005</v>
      </c>
      <c r="BM66" s="3">
        <v>37.908000000000001</v>
      </c>
      <c r="BN66" s="3">
        <v>106.956</v>
      </c>
      <c r="BO66" s="3">
        <v>58.68</v>
      </c>
      <c r="BP66" s="3">
        <v>44.688000000000002</v>
      </c>
      <c r="BQ66" s="3">
        <v>80.244</v>
      </c>
      <c r="BR66" s="3">
        <v>144.864</v>
      </c>
      <c r="BS66" s="3">
        <v>84.42</v>
      </c>
      <c r="BT66" s="3">
        <v>109.1664</v>
      </c>
      <c r="BU66" s="3">
        <v>96.81</v>
      </c>
      <c r="BV66" s="3">
        <v>112.74</v>
      </c>
      <c r="BW66" s="3">
        <v>27.216000000000001</v>
      </c>
      <c r="BX66" s="3">
        <v>81</v>
      </c>
      <c r="BY66" s="3">
        <v>30.4</v>
      </c>
      <c r="BZ66" s="3">
        <v>111.75</v>
      </c>
      <c r="CA66" s="3">
        <v>26.16</v>
      </c>
      <c r="CB66" s="3">
        <v>115.17</v>
      </c>
      <c r="CC66" s="3">
        <v>65.195999999999998</v>
      </c>
      <c r="CD66" s="3">
        <v>46.89</v>
      </c>
      <c r="CE66" s="3">
        <v>116.184</v>
      </c>
      <c r="CF66" s="16">
        <f t="shared" si="4"/>
        <v>6072.3108999999995</v>
      </c>
      <c r="CG66" s="3">
        <v>200.43</v>
      </c>
      <c r="CH66" s="3">
        <v>151.96799999999999</v>
      </c>
      <c r="CI66" s="3">
        <v>200.47499999999999</v>
      </c>
      <c r="CJ66" s="3">
        <v>198.3</v>
      </c>
      <c r="CK66" s="3">
        <v>271.5</v>
      </c>
      <c r="CL66" s="3">
        <v>261.64800000000002</v>
      </c>
      <c r="CM66" s="3">
        <v>155.73599999999999</v>
      </c>
      <c r="CN66" s="3">
        <v>90.84</v>
      </c>
      <c r="CO66" s="3">
        <v>94.536000000000001</v>
      </c>
      <c r="CP66" s="3">
        <v>63.705599999999997</v>
      </c>
      <c r="CQ66" s="3">
        <v>130.64400000000001</v>
      </c>
      <c r="CR66" s="3">
        <v>423.06</v>
      </c>
      <c r="CS66" s="3">
        <v>180.8064</v>
      </c>
      <c r="CT66" s="3">
        <v>152.06399999999999</v>
      </c>
      <c r="CU66" s="3">
        <v>279.54000000000002</v>
      </c>
      <c r="CV66" s="3">
        <v>111.75839999999999</v>
      </c>
      <c r="CW66" s="3">
        <v>486.28800000000001</v>
      </c>
      <c r="CX66" s="3">
        <v>93.816000000000003</v>
      </c>
      <c r="CY66" s="3">
        <v>56.927999999999997</v>
      </c>
      <c r="CZ66" s="3">
        <v>123.55200000000001</v>
      </c>
      <c r="DA66" s="3">
        <v>576.68399999999997</v>
      </c>
      <c r="DB66" s="3">
        <v>370.29599999999999</v>
      </c>
      <c r="DC66" s="3">
        <v>254.1</v>
      </c>
      <c r="DD66" s="3">
        <v>112.23</v>
      </c>
      <c r="DE66" s="3">
        <v>689.22</v>
      </c>
      <c r="DF66" s="3">
        <v>212.07</v>
      </c>
      <c r="DG66" s="3">
        <v>224.892</v>
      </c>
      <c r="DH66" s="3">
        <v>114.75</v>
      </c>
      <c r="DI66" s="3">
        <v>127.485</v>
      </c>
      <c r="DJ66" s="3">
        <v>296.06400000000002</v>
      </c>
      <c r="DK66" s="3">
        <v>274.77</v>
      </c>
      <c r="DL66" s="3">
        <v>144.72</v>
      </c>
      <c r="DM66" s="3">
        <v>118.08</v>
      </c>
      <c r="DN66" s="3">
        <v>286.50240000000002</v>
      </c>
      <c r="DO66" s="3">
        <v>119.76</v>
      </c>
      <c r="DP66" s="3">
        <v>179.49600000000001</v>
      </c>
      <c r="DQ66" s="3">
        <v>433.05</v>
      </c>
      <c r="DR66" s="3">
        <v>326.904</v>
      </c>
      <c r="DS66" s="3">
        <v>233.16</v>
      </c>
      <c r="DT66" s="3">
        <v>101.304</v>
      </c>
      <c r="DU66" s="3">
        <v>126.405</v>
      </c>
      <c r="DV66" s="3">
        <v>130.2912</v>
      </c>
      <c r="DW66" s="3">
        <v>188.78399999999999</v>
      </c>
      <c r="DX66" s="3">
        <v>273.88799999999998</v>
      </c>
      <c r="DY66" s="3">
        <v>217.93199999999999</v>
      </c>
      <c r="DZ66" s="3">
        <v>51.724800000000002</v>
      </c>
      <c r="EA66" s="3">
        <v>255.01499999999999</v>
      </c>
      <c r="EB66" s="3">
        <v>44.04</v>
      </c>
      <c r="EC66" s="3">
        <v>206.01</v>
      </c>
      <c r="ED66" s="3">
        <v>364.65</v>
      </c>
      <c r="EE66" s="3">
        <v>229.59360000000001</v>
      </c>
      <c r="EF66" s="3">
        <v>247.83</v>
      </c>
      <c r="EG66" s="3">
        <v>123.858</v>
      </c>
      <c r="EH66" s="3">
        <v>183.56399999999999</v>
      </c>
      <c r="EI66" s="3">
        <v>218.7</v>
      </c>
      <c r="EJ66" s="3">
        <v>136.48500000000001</v>
      </c>
      <c r="EK66" s="3">
        <v>156.672</v>
      </c>
      <c r="EL66" s="3">
        <v>184.08</v>
      </c>
      <c r="EM66" s="3">
        <v>165.27600000000001</v>
      </c>
      <c r="EN66" s="3">
        <v>165.09</v>
      </c>
      <c r="EO66" s="3">
        <v>141.21</v>
      </c>
      <c r="EP66" s="3">
        <v>386.31</v>
      </c>
      <c r="EQ66" s="3">
        <v>243.52799999999999</v>
      </c>
      <c r="ER66" s="3">
        <v>203.31</v>
      </c>
      <c r="ES66" s="3">
        <v>374.16</v>
      </c>
      <c r="ET66" s="3">
        <v>174.768</v>
      </c>
      <c r="EU66" s="3">
        <v>287.19</v>
      </c>
      <c r="EV66" s="3">
        <v>354.10500000000002</v>
      </c>
      <c r="EW66" s="3">
        <v>104.28</v>
      </c>
      <c r="EX66" s="3">
        <v>74.760000000000005</v>
      </c>
      <c r="EY66" s="3">
        <v>219.69</v>
      </c>
      <c r="EZ66" s="3">
        <v>116.91</v>
      </c>
      <c r="FA66" s="3">
        <v>245.34</v>
      </c>
      <c r="FB66" s="3">
        <v>262.11599999999999</v>
      </c>
      <c r="FC66" s="3">
        <v>191.61</v>
      </c>
      <c r="FD66" s="3">
        <v>478.21499999999997</v>
      </c>
      <c r="FE66" s="17">
        <f t="shared" si="5"/>
        <v>16450.523400000005</v>
      </c>
    </row>
    <row r="67" spans="1:161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18</v>
      </c>
      <c r="G67" s="3">
        <v>100.65600000000001</v>
      </c>
      <c r="H67" s="3">
        <v>79.05</v>
      </c>
      <c r="I67" s="3">
        <v>96.215999999999994</v>
      </c>
      <c r="J67" s="3">
        <v>157.608</v>
      </c>
      <c r="K67" s="3">
        <v>42.095999999999997</v>
      </c>
      <c r="L67" s="3">
        <v>48.75</v>
      </c>
      <c r="M67" s="3">
        <v>161.50800000000001</v>
      </c>
      <c r="N67" s="3">
        <v>36.314999999999998</v>
      </c>
      <c r="O67" s="3">
        <v>126.03</v>
      </c>
      <c r="P67" s="3">
        <v>55.14</v>
      </c>
      <c r="Q67" s="3">
        <v>58.35</v>
      </c>
      <c r="R67" s="3">
        <v>101.748</v>
      </c>
      <c r="S67" s="3">
        <v>70.128</v>
      </c>
      <c r="T67" s="3">
        <v>109.44</v>
      </c>
      <c r="U67" s="3">
        <v>96.671999999999997</v>
      </c>
      <c r="V67" s="3">
        <v>80.913600000000002</v>
      </c>
      <c r="W67" s="3">
        <v>46.89</v>
      </c>
      <c r="X67" s="3">
        <v>174.89250000000001</v>
      </c>
      <c r="Y67" s="3">
        <v>118.536</v>
      </c>
      <c r="Z67" s="3">
        <v>16.295999999999999</v>
      </c>
      <c r="AA67" s="3">
        <v>11.97</v>
      </c>
      <c r="AB67" s="3">
        <v>88.454999999999998</v>
      </c>
      <c r="AC67" s="3">
        <v>44.304000000000002</v>
      </c>
      <c r="AD67" s="3">
        <v>72.792000000000002</v>
      </c>
      <c r="AE67" s="3">
        <v>53.43</v>
      </c>
      <c r="AF67" s="3">
        <v>90.42</v>
      </c>
      <c r="AG67" s="3">
        <v>85.031999999999996</v>
      </c>
      <c r="AH67" s="3">
        <v>12.51</v>
      </c>
      <c r="AI67" s="3">
        <v>87.33</v>
      </c>
      <c r="AJ67" s="3">
        <v>72.989999999999995</v>
      </c>
      <c r="AK67" s="3">
        <v>159.03</v>
      </c>
      <c r="AL67" s="3">
        <v>82.483199999999997</v>
      </c>
      <c r="AM67" s="3">
        <v>132.13800000000001</v>
      </c>
      <c r="AN67" s="3">
        <v>48.18</v>
      </c>
      <c r="AO67" s="3">
        <v>70.512</v>
      </c>
      <c r="AP67" s="3">
        <v>167.06399999999999</v>
      </c>
      <c r="AQ67" s="3">
        <v>65.195999999999998</v>
      </c>
      <c r="AR67" s="3">
        <v>55.95</v>
      </c>
      <c r="AS67" s="3">
        <v>122.47199999999999</v>
      </c>
      <c r="AT67" s="3">
        <v>102.33</v>
      </c>
      <c r="AU67" s="4" t="s">
        <v>5</v>
      </c>
      <c r="AV67" s="3">
        <v>67.094999999999999</v>
      </c>
      <c r="AW67" s="3">
        <v>89.19</v>
      </c>
      <c r="AX67" s="3">
        <v>46.823999999999998</v>
      </c>
      <c r="AY67" s="3">
        <v>60.66</v>
      </c>
      <c r="AZ67" s="4" t="s">
        <v>5</v>
      </c>
      <c r="BA67" s="3">
        <v>57.15</v>
      </c>
      <c r="BB67" s="3">
        <v>47.183999999999997</v>
      </c>
      <c r="BC67" s="3">
        <v>96.768000000000001</v>
      </c>
      <c r="BD67" s="3">
        <v>119.295</v>
      </c>
      <c r="BE67" s="3">
        <v>56.183999999999997</v>
      </c>
      <c r="BF67" s="3">
        <v>40.392000000000003</v>
      </c>
      <c r="BG67" s="3">
        <v>88.751999999999995</v>
      </c>
      <c r="BH67" s="3">
        <v>49.332000000000001</v>
      </c>
      <c r="BI67" s="3">
        <v>140.922</v>
      </c>
      <c r="BJ67" s="3">
        <v>25.776</v>
      </c>
      <c r="BK67" s="3">
        <v>37.764000000000003</v>
      </c>
      <c r="BL67" s="3">
        <v>52.128</v>
      </c>
      <c r="BM67" s="3">
        <v>41.741999999999997</v>
      </c>
      <c r="BN67" s="3">
        <v>114.98399999999999</v>
      </c>
      <c r="BO67" s="3">
        <v>62.688000000000002</v>
      </c>
      <c r="BP67" s="3">
        <v>49.152000000000001</v>
      </c>
      <c r="BQ67" s="3">
        <v>100.872</v>
      </c>
      <c r="BR67" s="3">
        <v>140.81399999999999</v>
      </c>
      <c r="BS67" s="3">
        <v>85.128</v>
      </c>
      <c r="BT67" s="3">
        <v>92.88</v>
      </c>
      <c r="BU67" s="3">
        <v>101.43</v>
      </c>
      <c r="BV67" s="3">
        <v>108.72</v>
      </c>
      <c r="BW67" s="3">
        <v>30.827999999999999</v>
      </c>
      <c r="BX67" s="3">
        <v>52.35</v>
      </c>
      <c r="BY67" s="3">
        <v>30.4</v>
      </c>
      <c r="BZ67" s="3">
        <v>102.42</v>
      </c>
      <c r="CA67" s="3">
        <v>33.840000000000003</v>
      </c>
      <c r="CB67" s="3">
        <v>140.69999999999999</v>
      </c>
      <c r="CC67" s="3">
        <v>52.002000000000002</v>
      </c>
      <c r="CD67" s="3">
        <v>46.664999999999999</v>
      </c>
      <c r="CE67" s="3">
        <v>92.903999999999996</v>
      </c>
      <c r="CF67" s="16">
        <f t="shared" si="4"/>
        <v>5957.7583000000031</v>
      </c>
      <c r="CG67" s="3">
        <v>197.685</v>
      </c>
      <c r="CH67" s="3">
        <v>149.46</v>
      </c>
      <c r="CI67" s="3">
        <v>185.94</v>
      </c>
      <c r="CJ67" s="3">
        <v>127.2</v>
      </c>
      <c r="CK67" s="3">
        <v>290.39999999999998</v>
      </c>
      <c r="CL67" s="3">
        <v>247.77600000000001</v>
      </c>
      <c r="CM67" s="3">
        <v>78.744</v>
      </c>
      <c r="CN67" s="3">
        <v>76.02</v>
      </c>
      <c r="CO67" s="3">
        <v>96.215999999999994</v>
      </c>
      <c r="CP67" s="3">
        <v>58.233600000000003</v>
      </c>
      <c r="CQ67" s="3">
        <v>124.02</v>
      </c>
      <c r="CR67" s="3">
        <v>405.3</v>
      </c>
      <c r="CS67" s="3">
        <v>160.6464</v>
      </c>
      <c r="CT67" s="3">
        <v>151.76159999999999</v>
      </c>
      <c r="CU67" s="3">
        <v>278.77499999999998</v>
      </c>
      <c r="CV67" s="3">
        <v>116.2512</v>
      </c>
      <c r="CW67" s="3">
        <v>464.25599999999997</v>
      </c>
      <c r="CX67" s="3">
        <v>83.688000000000002</v>
      </c>
      <c r="CY67" s="3">
        <v>57.648000000000003</v>
      </c>
      <c r="CZ67" s="3">
        <v>87.091200000000001</v>
      </c>
      <c r="DA67" s="3">
        <v>582.15599999999995</v>
      </c>
      <c r="DB67" s="3">
        <v>384.012</v>
      </c>
      <c r="DC67" s="3">
        <v>258.06</v>
      </c>
      <c r="DD67" s="3">
        <v>116.07</v>
      </c>
      <c r="DE67" s="3">
        <v>688.44</v>
      </c>
      <c r="DF67" s="3">
        <v>200.97</v>
      </c>
      <c r="DG67" s="3">
        <v>152.67599999999999</v>
      </c>
      <c r="DH67" s="3">
        <v>73.602000000000004</v>
      </c>
      <c r="DI67" s="3">
        <v>128.79</v>
      </c>
      <c r="DJ67" s="3">
        <v>276.76799999999997</v>
      </c>
      <c r="DK67" s="3">
        <v>289.8</v>
      </c>
      <c r="DL67" s="3">
        <v>155.63999999999999</v>
      </c>
      <c r="DM67" s="3">
        <v>87.876000000000005</v>
      </c>
      <c r="DN67" s="3">
        <v>270.86399999999998</v>
      </c>
      <c r="DO67" s="3">
        <v>118.5</v>
      </c>
      <c r="DP67" s="3">
        <v>157.608</v>
      </c>
      <c r="DQ67" s="3">
        <v>458.4</v>
      </c>
      <c r="DR67" s="3">
        <v>316.34399999999999</v>
      </c>
      <c r="DS67" s="3">
        <v>223.38</v>
      </c>
      <c r="DT67" s="3">
        <v>99.504000000000005</v>
      </c>
      <c r="DU67" s="3">
        <v>128.11500000000001</v>
      </c>
      <c r="DV67" s="3">
        <v>115.86239999999999</v>
      </c>
      <c r="DW67" s="3">
        <v>176.256</v>
      </c>
      <c r="DX67" s="3">
        <v>286.12799999999999</v>
      </c>
      <c r="DY67" s="3">
        <v>220.66800000000001</v>
      </c>
      <c r="DZ67" s="3">
        <v>55.3536</v>
      </c>
      <c r="EA67" s="3">
        <v>260.45999999999998</v>
      </c>
      <c r="EB67" s="3">
        <v>45.107999999999997</v>
      </c>
      <c r="EC67" s="3">
        <v>205.65</v>
      </c>
      <c r="ED67" s="3">
        <v>358.5</v>
      </c>
      <c r="EE67" s="3">
        <v>223.66079999999999</v>
      </c>
      <c r="EF67" s="3">
        <v>254.64</v>
      </c>
      <c r="EG67" s="3">
        <v>127.944</v>
      </c>
      <c r="EH67" s="3">
        <v>203.328</v>
      </c>
      <c r="EI67" s="3">
        <v>177.96</v>
      </c>
      <c r="EJ67" s="3">
        <v>135.27000000000001</v>
      </c>
      <c r="EK67" s="3">
        <v>148.32</v>
      </c>
      <c r="EL67" s="3">
        <v>194.16</v>
      </c>
      <c r="EM67" s="3">
        <v>164.41200000000001</v>
      </c>
      <c r="EN67" s="3">
        <v>175.62</v>
      </c>
      <c r="EO67" s="3">
        <v>142.60499999999999</v>
      </c>
      <c r="EP67" s="3">
        <v>395.46</v>
      </c>
      <c r="EQ67" s="3">
        <v>274.36799999999999</v>
      </c>
      <c r="ER67" s="3">
        <v>207.94499999999999</v>
      </c>
      <c r="ES67" s="3">
        <v>382.38</v>
      </c>
      <c r="ET67" s="3">
        <v>230.84399999999999</v>
      </c>
      <c r="EU67" s="3">
        <v>332.05500000000001</v>
      </c>
      <c r="EV67" s="3">
        <v>320.94</v>
      </c>
      <c r="EW67" s="3">
        <v>94.29</v>
      </c>
      <c r="EX67" s="3">
        <v>66.36</v>
      </c>
      <c r="EY67" s="3">
        <v>222.66</v>
      </c>
      <c r="EZ67" s="3">
        <v>138.87</v>
      </c>
      <c r="FA67" s="3">
        <v>275.58</v>
      </c>
      <c r="FB67" s="3">
        <v>280.72800000000001</v>
      </c>
      <c r="FC67" s="3">
        <v>220.32</v>
      </c>
      <c r="FD67" s="3">
        <v>425.7</v>
      </c>
      <c r="FE67" s="17">
        <f t="shared" si="5"/>
        <v>16145.092799999999</v>
      </c>
    </row>
    <row r="68" spans="1:161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18</v>
      </c>
      <c r="G68" s="3">
        <v>102.024</v>
      </c>
      <c r="H68" s="3">
        <v>82.68</v>
      </c>
      <c r="I68" s="3">
        <v>99</v>
      </c>
      <c r="J68" s="3">
        <v>172.78800000000001</v>
      </c>
      <c r="K68" s="3">
        <v>38.975999999999999</v>
      </c>
      <c r="L68" s="3">
        <v>48.48</v>
      </c>
      <c r="M68" s="3">
        <v>167.44800000000001</v>
      </c>
      <c r="N68" s="3">
        <v>36.585000000000001</v>
      </c>
      <c r="O68" s="3">
        <v>85.05</v>
      </c>
      <c r="P68" s="3">
        <v>49.667999999999999</v>
      </c>
      <c r="Q68" s="3">
        <v>61.71</v>
      </c>
      <c r="R68" s="3">
        <v>104.43600000000001</v>
      </c>
      <c r="S68" s="3">
        <v>41.616</v>
      </c>
      <c r="T68" s="3">
        <v>102.96</v>
      </c>
      <c r="U68" s="3">
        <v>84.623999999999995</v>
      </c>
      <c r="V68" s="3">
        <v>93.182400000000001</v>
      </c>
      <c r="W68" s="3">
        <v>37.11</v>
      </c>
      <c r="X68" s="3">
        <v>185.4675</v>
      </c>
      <c r="Y68" s="3">
        <v>105</v>
      </c>
      <c r="Z68" s="3">
        <v>16.475999999999999</v>
      </c>
      <c r="AA68" s="3">
        <v>13.272</v>
      </c>
      <c r="AB68" s="3">
        <v>96.48</v>
      </c>
      <c r="AC68" s="3">
        <v>44.88</v>
      </c>
      <c r="AD68" s="3">
        <v>86.778000000000006</v>
      </c>
      <c r="AE68" s="3">
        <v>57.45</v>
      </c>
      <c r="AF68" s="3">
        <v>92.7</v>
      </c>
      <c r="AG68" s="3">
        <v>79.787999999999997</v>
      </c>
      <c r="AH68" s="3">
        <v>14.19</v>
      </c>
      <c r="AI68" s="3">
        <v>84.27</v>
      </c>
      <c r="AJ68" s="3">
        <v>64.290000000000006</v>
      </c>
      <c r="AK68" s="3">
        <v>155.58000000000001</v>
      </c>
      <c r="AL68" s="3">
        <v>91.065600000000003</v>
      </c>
      <c r="AM68" s="3">
        <v>127.33199999999999</v>
      </c>
      <c r="AN68" s="3">
        <v>50.1</v>
      </c>
      <c r="AO68" s="3">
        <v>60.36</v>
      </c>
      <c r="AP68" s="3">
        <v>165.13200000000001</v>
      </c>
      <c r="AQ68" s="3">
        <v>57.972000000000001</v>
      </c>
      <c r="AR68" s="3">
        <v>61.74</v>
      </c>
      <c r="AS68" s="3">
        <v>129.816</v>
      </c>
      <c r="AT68" s="3">
        <v>97.128</v>
      </c>
      <c r="AU68" s="4" t="s">
        <v>5</v>
      </c>
      <c r="AV68" s="3">
        <v>68.67</v>
      </c>
      <c r="AW68" s="3">
        <v>94.05</v>
      </c>
      <c r="AX68" s="3">
        <v>41.16</v>
      </c>
      <c r="AY68" s="3">
        <v>60.143999999999998</v>
      </c>
      <c r="AZ68" s="4" t="s">
        <v>5</v>
      </c>
      <c r="BA68" s="3">
        <v>57.06</v>
      </c>
      <c r="BB68" s="3">
        <v>61.008000000000003</v>
      </c>
      <c r="BC68" s="3">
        <v>96.883200000000002</v>
      </c>
      <c r="BD68" s="3">
        <v>119.11499999999999</v>
      </c>
      <c r="BE68" s="3">
        <v>56.712000000000003</v>
      </c>
      <c r="BF68" s="3">
        <v>41.34</v>
      </c>
      <c r="BG68" s="3">
        <v>91.727999999999994</v>
      </c>
      <c r="BH68" s="3">
        <v>15.456</v>
      </c>
      <c r="BI68" s="3">
        <v>146.97</v>
      </c>
      <c r="BJ68" s="3">
        <v>26.658000000000001</v>
      </c>
      <c r="BK68" s="3">
        <v>35.244</v>
      </c>
      <c r="BL68" s="3">
        <v>51.588000000000001</v>
      </c>
      <c r="BM68" s="3">
        <v>41.634</v>
      </c>
      <c r="BN68" s="3">
        <v>111.456</v>
      </c>
      <c r="BO68" s="3">
        <v>63.576000000000001</v>
      </c>
      <c r="BP68" s="3">
        <v>51.78</v>
      </c>
      <c r="BQ68" s="3">
        <v>98.207999999999998</v>
      </c>
      <c r="BR68" s="3">
        <v>79.757999999999996</v>
      </c>
      <c r="BS68" s="3">
        <v>90.72</v>
      </c>
      <c r="BT68" s="3">
        <v>74.087999999999994</v>
      </c>
      <c r="BU68" s="3">
        <v>103.38</v>
      </c>
      <c r="BV68" s="3">
        <v>100.08</v>
      </c>
      <c r="BW68" s="3">
        <v>30.06</v>
      </c>
      <c r="BX68" s="3">
        <v>60.93</v>
      </c>
      <c r="BY68" s="3">
        <v>28.8</v>
      </c>
      <c r="BZ68" s="3">
        <v>86.43</v>
      </c>
      <c r="CA68" s="3">
        <v>33.6</v>
      </c>
      <c r="CB68" s="3">
        <v>123.9</v>
      </c>
      <c r="CC68" s="3">
        <v>34.362000000000002</v>
      </c>
      <c r="CD68" s="3">
        <v>50.13</v>
      </c>
      <c r="CE68" s="3">
        <v>70.415999999999997</v>
      </c>
      <c r="CF68" s="16">
        <f t="shared" si="4"/>
        <v>5742.6986999999999</v>
      </c>
      <c r="CG68" s="3">
        <v>200.7</v>
      </c>
      <c r="CH68" s="3">
        <v>147.25200000000001</v>
      </c>
      <c r="CI68" s="3">
        <v>192.87</v>
      </c>
      <c r="CJ68" s="3">
        <v>202.74</v>
      </c>
      <c r="CK68" s="3">
        <v>295.05</v>
      </c>
      <c r="CL68" s="3">
        <v>244.488</v>
      </c>
      <c r="CM68" s="3">
        <v>78.06</v>
      </c>
      <c r="CN68" s="3">
        <v>77.400000000000006</v>
      </c>
      <c r="CO68" s="3">
        <v>99</v>
      </c>
      <c r="CP68" s="3">
        <v>53.971200000000003</v>
      </c>
      <c r="CQ68" s="3">
        <v>107.568</v>
      </c>
      <c r="CR68" s="3">
        <v>415.02</v>
      </c>
      <c r="CS68" s="3">
        <v>137.49119999999999</v>
      </c>
      <c r="CT68" s="3">
        <v>155.0016</v>
      </c>
      <c r="CU68" s="3">
        <v>274.14</v>
      </c>
      <c r="CV68" s="3">
        <v>116.0784</v>
      </c>
      <c r="CW68" s="3">
        <v>485.42399999999998</v>
      </c>
      <c r="CX68" s="3">
        <v>97.463999999999999</v>
      </c>
      <c r="CY68" s="3">
        <v>58.103999999999999</v>
      </c>
      <c r="CZ68" s="3">
        <v>73.612799999999993</v>
      </c>
      <c r="DA68" s="3">
        <v>587.12400000000002</v>
      </c>
      <c r="DB68" s="3">
        <v>402.3</v>
      </c>
      <c r="DC68" s="3">
        <v>258.36</v>
      </c>
      <c r="DD68" s="3">
        <v>116.58</v>
      </c>
      <c r="DE68" s="3">
        <v>677.64</v>
      </c>
      <c r="DF68" s="3">
        <v>211.8</v>
      </c>
      <c r="DG68" s="3">
        <v>95.04</v>
      </c>
      <c r="DH68" s="3">
        <v>71.855999999999995</v>
      </c>
      <c r="DI68" s="3">
        <v>132.88499999999999</v>
      </c>
      <c r="DJ68" s="3">
        <v>305.56799999999998</v>
      </c>
      <c r="DK68" s="3">
        <v>296.91000000000003</v>
      </c>
      <c r="DL68" s="3">
        <v>160.38</v>
      </c>
      <c r="DM68" s="3">
        <v>76.715999999999994</v>
      </c>
      <c r="DN68" s="3">
        <v>260.49599999999998</v>
      </c>
      <c r="DO68" s="3">
        <v>117.84</v>
      </c>
      <c r="DP68" s="3">
        <v>166.10400000000001</v>
      </c>
      <c r="DQ68" s="3">
        <v>468.45</v>
      </c>
      <c r="DR68" s="3">
        <v>340.536</v>
      </c>
      <c r="DS68" s="3">
        <v>224.82</v>
      </c>
      <c r="DT68" s="3">
        <v>96.695999999999998</v>
      </c>
      <c r="DU68" s="3">
        <v>124.69499999999999</v>
      </c>
      <c r="DV68" s="3">
        <v>105.75360000000001</v>
      </c>
      <c r="DW68" s="3">
        <v>167.184</v>
      </c>
      <c r="DX68" s="3">
        <v>290.59199999999998</v>
      </c>
      <c r="DY68" s="3">
        <v>204.9</v>
      </c>
      <c r="DZ68" s="3">
        <v>55.584000000000003</v>
      </c>
      <c r="EA68" s="3">
        <v>263.02499999999998</v>
      </c>
      <c r="EB68" s="3">
        <v>52.308</v>
      </c>
      <c r="EC68" s="3">
        <v>206.23500000000001</v>
      </c>
      <c r="ED68" s="3">
        <v>367.65</v>
      </c>
      <c r="EE68" s="3">
        <v>229.65119999999999</v>
      </c>
      <c r="EF68" s="3">
        <v>256.56</v>
      </c>
      <c r="EG68" s="3">
        <v>136.494</v>
      </c>
      <c r="EH68" s="3">
        <v>215.316</v>
      </c>
      <c r="EI68" s="3">
        <v>177.72</v>
      </c>
      <c r="EJ68" s="3">
        <v>131.26499999999999</v>
      </c>
      <c r="EK68" s="3">
        <v>140.61600000000001</v>
      </c>
      <c r="EL68" s="3">
        <v>189.33600000000001</v>
      </c>
      <c r="EM68" s="3">
        <v>178.02</v>
      </c>
      <c r="EN68" s="3">
        <v>182.49</v>
      </c>
      <c r="EO68" s="3">
        <v>143.23500000000001</v>
      </c>
      <c r="EP68" s="3">
        <v>422.07</v>
      </c>
      <c r="EQ68" s="3">
        <v>276.60000000000002</v>
      </c>
      <c r="ER68" s="3">
        <v>213.3</v>
      </c>
      <c r="ES68" s="3">
        <v>390</v>
      </c>
      <c r="ET68" s="3">
        <v>211.476</v>
      </c>
      <c r="EU68" s="3">
        <v>340.78500000000003</v>
      </c>
      <c r="EV68" s="3">
        <v>346.09500000000003</v>
      </c>
      <c r="EW68" s="3">
        <v>91.2</v>
      </c>
      <c r="EX68" s="3">
        <v>100.44</v>
      </c>
      <c r="EY68" s="3">
        <v>222.21</v>
      </c>
      <c r="EZ68" s="3">
        <v>128.88</v>
      </c>
      <c r="FA68" s="3">
        <v>274.41000000000003</v>
      </c>
      <c r="FB68" s="3">
        <v>281.286</v>
      </c>
      <c r="FC68" s="3">
        <v>195.3</v>
      </c>
      <c r="FD68" s="3">
        <v>491.22</v>
      </c>
      <c r="FE68" s="17">
        <f t="shared" si="5"/>
        <v>16383.437999999998</v>
      </c>
    </row>
    <row r="69" spans="1:161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18</v>
      </c>
      <c r="G69" s="3">
        <v>103.104</v>
      </c>
      <c r="H69" s="3">
        <v>77.040000000000006</v>
      </c>
      <c r="I69" s="3">
        <v>102.648</v>
      </c>
      <c r="J69" s="3">
        <v>172.63200000000001</v>
      </c>
      <c r="K69" s="3">
        <v>39.887999999999998</v>
      </c>
      <c r="L69" s="3">
        <v>49.95</v>
      </c>
      <c r="M69" s="3">
        <v>166.96799999999999</v>
      </c>
      <c r="N69" s="3">
        <v>36.18</v>
      </c>
      <c r="O69" s="3">
        <v>57.234000000000002</v>
      </c>
      <c r="P69" s="3">
        <v>42.887999999999998</v>
      </c>
      <c r="Q69" s="3">
        <v>62.46</v>
      </c>
      <c r="R69" s="3">
        <v>101.688</v>
      </c>
      <c r="S69" s="3">
        <v>38.472000000000001</v>
      </c>
      <c r="T69" s="3">
        <v>97.08</v>
      </c>
      <c r="U69" s="3">
        <v>83.712000000000003</v>
      </c>
      <c r="V69" s="3">
        <v>83.419200000000004</v>
      </c>
      <c r="W69" s="3">
        <v>40.064999999999998</v>
      </c>
      <c r="X69" s="3">
        <v>176.89500000000001</v>
      </c>
      <c r="Y69" s="3">
        <v>108.88800000000001</v>
      </c>
      <c r="Z69" s="3">
        <v>17.231999999999999</v>
      </c>
      <c r="AA69" s="3">
        <v>12.09</v>
      </c>
      <c r="AB69" s="3">
        <v>99.015000000000001</v>
      </c>
      <c r="AC69" s="3">
        <v>32.375999999999998</v>
      </c>
      <c r="AD69" s="3">
        <v>94.013999999999996</v>
      </c>
      <c r="AE69" s="3">
        <v>58.59</v>
      </c>
      <c r="AF69" s="3">
        <v>90.971999999999994</v>
      </c>
      <c r="AG69" s="3">
        <v>77.063999999999993</v>
      </c>
      <c r="AH69" s="3">
        <v>14.18</v>
      </c>
      <c r="AI69" s="3">
        <v>89.7</v>
      </c>
      <c r="AJ69" s="3">
        <v>61.65</v>
      </c>
      <c r="AK69" s="3">
        <v>158.46</v>
      </c>
      <c r="AL69" s="3">
        <v>87.091200000000001</v>
      </c>
      <c r="AM69" s="3">
        <v>123.94799999999999</v>
      </c>
      <c r="AN69" s="3">
        <v>55.5</v>
      </c>
      <c r="AO69" s="3">
        <v>69.335999999999999</v>
      </c>
      <c r="AP69" s="3">
        <v>166.16399999999999</v>
      </c>
      <c r="AQ69" s="3">
        <v>57.252000000000002</v>
      </c>
      <c r="AR69" s="3">
        <v>60.18</v>
      </c>
      <c r="AS69" s="3">
        <v>129.31200000000001</v>
      </c>
      <c r="AT69" s="3">
        <v>99.665999999999997</v>
      </c>
      <c r="AU69" s="4" t="s">
        <v>5</v>
      </c>
      <c r="AV69" s="3">
        <v>68.22</v>
      </c>
      <c r="AW69" s="3">
        <v>94.814999999999998</v>
      </c>
      <c r="AX69" s="3">
        <v>40.271999999999998</v>
      </c>
      <c r="AY69" s="3">
        <v>59.508000000000003</v>
      </c>
      <c r="AZ69" s="4" t="s">
        <v>5</v>
      </c>
      <c r="BA69" s="3">
        <v>58.86</v>
      </c>
      <c r="BB69" s="3">
        <v>61.764000000000003</v>
      </c>
      <c r="BC69" s="3">
        <v>96.537599999999998</v>
      </c>
      <c r="BD69" s="3">
        <v>119.38500000000001</v>
      </c>
      <c r="BE69" s="3">
        <v>57.72</v>
      </c>
      <c r="BF69" s="3">
        <v>40.758000000000003</v>
      </c>
      <c r="BG69" s="3">
        <v>93.504000000000005</v>
      </c>
      <c r="BH69" s="3">
        <v>12.096</v>
      </c>
      <c r="BI69" s="3">
        <v>144.88200000000001</v>
      </c>
      <c r="BJ69" s="3">
        <v>22.788</v>
      </c>
      <c r="BK69" s="3">
        <v>31.481999999999999</v>
      </c>
      <c r="BL69" s="3">
        <v>106.02</v>
      </c>
      <c r="BM69" s="3">
        <v>41.723999999999997</v>
      </c>
      <c r="BN69" s="3">
        <v>111.492</v>
      </c>
      <c r="BO69" s="3">
        <v>70.08</v>
      </c>
      <c r="BP69" s="3">
        <v>50.783999999999999</v>
      </c>
      <c r="BQ69" s="3">
        <v>61.08</v>
      </c>
      <c r="BR69" s="3">
        <v>71.766000000000005</v>
      </c>
      <c r="BS69" s="3">
        <v>94.128</v>
      </c>
      <c r="BT69" s="3">
        <v>49.550400000000003</v>
      </c>
      <c r="BU69" s="3">
        <v>86.31</v>
      </c>
      <c r="BV69" s="3">
        <v>95.34</v>
      </c>
      <c r="BW69" s="3">
        <v>31.788</v>
      </c>
      <c r="BX69" s="3">
        <v>60.81</v>
      </c>
      <c r="BY69" s="3">
        <v>29.6</v>
      </c>
      <c r="BZ69" s="3">
        <v>70.17</v>
      </c>
      <c r="CA69" s="3">
        <v>31.86</v>
      </c>
      <c r="CB69" s="3">
        <v>156.75</v>
      </c>
      <c r="CC69" s="3">
        <v>37.008000000000003</v>
      </c>
      <c r="CD69" s="3">
        <v>49.95</v>
      </c>
      <c r="CE69" s="3">
        <v>61.463999999999999</v>
      </c>
      <c r="CF69" s="16">
        <f t="shared" si="4"/>
        <v>5665.2693999999974</v>
      </c>
      <c r="CG69" s="3">
        <v>201.01499999999999</v>
      </c>
      <c r="CH69" s="3">
        <v>145.5</v>
      </c>
      <c r="CI69" s="3">
        <v>194.715</v>
      </c>
      <c r="CJ69" s="3">
        <v>189</v>
      </c>
      <c r="CK69" s="3">
        <v>276.3</v>
      </c>
      <c r="CL69" s="3">
        <v>216.72</v>
      </c>
      <c r="CM69" s="3">
        <v>79.656000000000006</v>
      </c>
      <c r="CN69" s="3">
        <v>78.900000000000006</v>
      </c>
      <c r="CO69" s="3">
        <v>102.648</v>
      </c>
      <c r="CP69" s="3">
        <v>70.041600000000003</v>
      </c>
      <c r="CQ69" s="3">
        <v>103.212</v>
      </c>
      <c r="CR69" s="3">
        <v>402.36</v>
      </c>
      <c r="CS69" s="3">
        <v>127.7568</v>
      </c>
      <c r="CT69" s="3">
        <v>175.392</v>
      </c>
      <c r="CU69" s="3">
        <v>251.64</v>
      </c>
      <c r="CV69" s="3">
        <v>117.97920000000001</v>
      </c>
      <c r="CW69" s="3">
        <v>488.59199999999998</v>
      </c>
      <c r="CX69" s="3">
        <v>97.272000000000006</v>
      </c>
      <c r="CY69" s="3">
        <v>57.192</v>
      </c>
      <c r="CZ69" s="3">
        <v>72.921599999999998</v>
      </c>
      <c r="DA69" s="3">
        <v>578.952</v>
      </c>
      <c r="DB69" s="3">
        <v>397.90800000000002</v>
      </c>
      <c r="DC69" s="3">
        <v>204.84</v>
      </c>
      <c r="DD69" s="3">
        <v>112.74</v>
      </c>
      <c r="DE69" s="3">
        <v>448.32</v>
      </c>
      <c r="DF69" s="3">
        <v>198.27</v>
      </c>
      <c r="DG69" s="3">
        <v>222.66</v>
      </c>
      <c r="DH69" s="3">
        <v>67.697999999999993</v>
      </c>
      <c r="DI69" s="3">
        <v>154.35</v>
      </c>
      <c r="DJ69" s="3">
        <v>276.19200000000001</v>
      </c>
      <c r="DK69" s="3">
        <v>296.59500000000003</v>
      </c>
      <c r="DL69" s="3">
        <v>153.9</v>
      </c>
      <c r="DM69" s="3">
        <v>63.143999999999998</v>
      </c>
      <c r="DN69" s="3">
        <v>257.29919999999998</v>
      </c>
      <c r="DO69" s="3">
        <v>111.72</v>
      </c>
      <c r="DP69" s="3">
        <v>160.70400000000001</v>
      </c>
      <c r="DQ69" s="3">
        <v>460.8</v>
      </c>
      <c r="DR69" s="3">
        <v>351.40800000000002</v>
      </c>
      <c r="DS69" s="3">
        <v>241.5</v>
      </c>
      <c r="DT69" s="3">
        <v>94.68</v>
      </c>
      <c r="DU69" s="3">
        <v>129.10499999999999</v>
      </c>
      <c r="DV69" s="3">
        <v>112.2336</v>
      </c>
      <c r="DW69" s="3">
        <v>166.64400000000001</v>
      </c>
      <c r="DX69" s="3">
        <v>289.72800000000001</v>
      </c>
      <c r="DY69" s="3">
        <v>193.06800000000001</v>
      </c>
      <c r="DZ69" s="3">
        <v>55.123199999999997</v>
      </c>
      <c r="EA69" s="3">
        <v>260.19</v>
      </c>
      <c r="EB69" s="3">
        <v>46.427999999999997</v>
      </c>
      <c r="EC69" s="3">
        <v>204.21</v>
      </c>
      <c r="ED69" s="3">
        <v>380.55</v>
      </c>
      <c r="EE69" s="3">
        <v>207.36</v>
      </c>
      <c r="EF69" s="3">
        <v>248.94</v>
      </c>
      <c r="EG69" s="3">
        <v>139.518</v>
      </c>
      <c r="EH69" s="3">
        <v>203.86799999999999</v>
      </c>
      <c r="EI69" s="3">
        <v>174.84</v>
      </c>
      <c r="EJ69" s="3">
        <v>130.36500000000001</v>
      </c>
      <c r="EK69" s="3">
        <v>139.13999999999999</v>
      </c>
      <c r="EL69" s="3">
        <v>199.82400000000001</v>
      </c>
      <c r="EM69" s="3">
        <v>179.91</v>
      </c>
      <c r="EN69" s="3">
        <v>183.87</v>
      </c>
      <c r="EO69" s="3">
        <v>149.535</v>
      </c>
      <c r="EP69" s="3">
        <v>415.92</v>
      </c>
      <c r="EQ69" s="3">
        <v>287.56799999999998</v>
      </c>
      <c r="ER69" s="3">
        <v>216</v>
      </c>
      <c r="ES69" s="3">
        <v>398.58</v>
      </c>
      <c r="ET69" s="3">
        <v>216.25200000000001</v>
      </c>
      <c r="EU69" s="3">
        <v>355.45499999999998</v>
      </c>
      <c r="EV69" s="3">
        <v>359.41500000000002</v>
      </c>
      <c r="EW69" s="3">
        <v>83.79</v>
      </c>
      <c r="EX69" s="3">
        <v>115.08</v>
      </c>
      <c r="EY69" s="3">
        <v>216.72</v>
      </c>
      <c r="EZ69" s="3">
        <v>128.79</v>
      </c>
      <c r="FA69" s="3">
        <v>296.91000000000003</v>
      </c>
      <c r="FB69" s="3">
        <v>285.786</v>
      </c>
      <c r="FC69" s="3">
        <v>192.51</v>
      </c>
      <c r="FD69" s="3">
        <v>503.685</v>
      </c>
      <c r="FE69" s="17">
        <f t="shared" si="5"/>
        <v>16169.404200000003</v>
      </c>
    </row>
    <row r="70" spans="1:161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18</v>
      </c>
      <c r="G70" s="3">
        <v>101.52</v>
      </c>
      <c r="H70" s="3">
        <v>107.64</v>
      </c>
      <c r="I70" s="3">
        <v>104.352</v>
      </c>
      <c r="J70" s="3">
        <v>177.94800000000001</v>
      </c>
      <c r="K70" s="3">
        <v>41.951999999999998</v>
      </c>
      <c r="L70" s="3">
        <v>49.62</v>
      </c>
      <c r="M70" s="3">
        <v>169.452</v>
      </c>
      <c r="N70" s="3">
        <v>37.575000000000003</v>
      </c>
      <c r="O70" s="3">
        <v>62.442</v>
      </c>
      <c r="P70" s="3">
        <v>45.515999999999998</v>
      </c>
      <c r="Q70" s="3">
        <v>61.98</v>
      </c>
      <c r="R70" s="3">
        <v>92.46</v>
      </c>
      <c r="S70" s="3">
        <v>42.24</v>
      </c>
      <c r="T70" s="3">
        <v>88.8</v>
      </c>
      <c r="U70" s="3">
        <v>100.176</v>
      </c>
      <c r="V70" s="3">
        <v>85.838399999999993</v>
      </c>
      <c r="W70" s="3">
        <v>37.020000000000003</v>
      </c>
      <c r="X70" s="3">
        <v>181.08</v>
      </c>
      <c r="Y70" s="3">
        <v>111.36</v>
      </c>
      <c r="Z70" s="3">
        <v>16.884</v>
      </c>
      <c r="AA70" s="3">
        <v>12.57</v>
      </c>
      <c r="AB70" s="3">
        <v>98.76</v>
      </c>
      <c r="AC70" s="3">
        <v>30.143999999999998</v>
      </c>
      <c r="AD70" s="3">
        <v>84.924000000000007</v>
      </c>
      <c r="AE70" s="3">
        <v>60.42</v>
      </c>
      <c r="AF70" s="3">
        <v>93.683999999999997</v>
      </c>
      <c r="AG70" s="3">
        <v>76.944000000000003</v>
      </c>
      <c r="AH70" s="3">
        <v>11.75</v>
      </c>
      <c r="AI70" s="3">
        <v>87.27</v>
      </c>
      <c r="AJ70" s="3">
        <v>56.07</v>
      </c>
      <c r="AK70" s="3">
        <v>155.43</v>
      </c>
      <c r="AL70" s="3">
        <v>90.72</v>
      </c>
      <c r="AM70" s="3">
        <v>123.102</v>
      </c>
      <c r="AN70" s="3">
        <v>49.8</v>
      </c>
      <c r="AO70" s="3">
        <v>56.808</v>
      </c>
      <c r="AP70" s="3">
        <v>164.49600000000001</v>
      </c>
      <c r="AQ70" s="3">
        <v>57.707999999999998</v>
      </c>
      <c r="AR70" s="3">
        <v>53.67</v>
      </c>
      <c r="AS70" s="3">
        <v>135.36000000000001</v>
      </c>
      <c r="AT70" s="3">
        <v>98.081999999999994</v>
      </c>
      <c r="AU70" s="4" t="s">
        <v>5</v>
      </c>
      <c r="AV70" s="3">
        <v>69.209999999999994</v>
      </c>
      <c r="AW70" s="3">
        <v>95.174999999999997</v>
      </c>
      <c r="AX70" s="3">
        <v>39.840000000000003</v>
      </c>
      <c r="AY70" s="3">
        <v>54.624000000000002</v>
      </c>
      <c r="AZ70" s="4" t="s">
        <v>5</v>
      </c>
      <c r="BA70" s="3">
        <v>59.79</v>
      </c>
      <c r="BB70" s="3">
        <v>63.408000000000001</v>
      </c>
      <c r="BC70" s="3">
        <v>94.924800000000005</v>
      </c>
      <c r="BD70" s="3">
        <v>119.7</v>
      </c>
      <c r="BE70" s="3">
        <v>54.143999999999998</v>
      </c>
      <c r="BF70" s="3">
        <v>41.597999999999999</v>
      </c>
      <c r="BG70" s="3">
        <v>90.528000000000006</v>
      </c>
      <c r="BH70" s="3">
        <v>16.283999999999999</v>
      </c>
      <c r="BI70" s="3">
        <v>144.50399999999999</v>
      </c>
      <c r="BJ70" s="3">
        <v>27.414000000000001</v>
      </c>
      <c r="BK70" s="3">
        <v>27.161999999999999</v>
      </c>
      <c r="BL70" s="3">
        <v>104.148</v>
      </c>
      <c r="BM70" s="3">
        <v>41.363999999999997</v>
      </c>
      <c r="BN70" s="3">
        <v>110.88</v>
      </c>
      <c r="BO70" s="3">
        <v>73.272000000000006</v>
      </c>
      <c r="BP70" s="3">
        <v>54.828000000000003</v>
      </c>
      <c r="BQ70" s="3">
        <v>59.076000000000001</v>
      </c>
      <c r="BR70" s="3">
        <v>74.16</v>
      </c>
      <c r="BS70" s="3">
        <v>90.468000000000004</v>
      </c>
      <c r="BT70" s="3">
        <v>50.068800000000003</v>
      </c>
      <c r="BU70" s="3">
        <v>68.790000000000006</v>
      </c>
      <c r="BV70" s="3">
        <v>97.74</v>
      </c>
      <c r="BW70" s="3">
        <v>29.315999999999999</v>
      </c>
      <c r="BX70" s="3">
        <v>59.85</v>
      </c>
      <c r="BY70" s="3">
        <v>29.6</v>
      </c>
      <c r="BZ70" s="3">
        <v>65.790000000000006</v>
      </c>
      <c r="CA70" s="3">
        <v>31.32</v>
      </c>
      <c r="CB70" s="3">
        <v>163.86</v>
      </c>
      <c r="CC70" s="3">
        <v>36.954000000000001</v>
      </c>
      <c r="CD70" s="3">
        <v>48.24</v>
      </c>
      <c r="CE70" s="3">
        <v>60.095999999999997</v>
      </c>
      <c r="CF70" s="16">
        <f t="shared" si="4"/>
        <v>5661.6939999999977</v>
      </c>
      <c r="CG70" s="3">
        <v>197.595</v>
      </c>
      <c r="CH70" s="3">
        <v>144.93600000000001</v>
      </c>
      <c r="CI70" s="3">
        <v>193.86</v>
      </c>
      <c r="CJ70" s="3">
        <v>203.1</v>
      </c>
      <c r="CK70" s="3">
        <v>257.85000000000002</v>
      </c>
      <c r="CL70" s="3">
        <v>211.12799999999999</v>
      </c>
      <c r="CM70" s="3">
        <v>78.575999999999993</v>
      </c>
      <c r="CN70" s="3">
        <v>67.98</v>
      </c>
      <c r="CO70" s="3">
        <v>104.352</v>
      </c>
      <c r="CP70" s="3">
        <v>53.7408</v>
      </c>
      <c r="CQ70" s="3">
        <v>103.464</v>
      </c>
      <c r="CR70" s="3">
        <v>390.78</v>
      </c>
      <c r="CS70" s="3">
        <v>132.3648</v>
      </c>
      <c r="CT70" s="3">
        <v>184.33439999999999</v>
      </c>
      <c r="CU70" s="3">
        <v>202.54499999999999</v>
      </c>
      <c r="CV70" s="3">
        <v>121.1328</v>
      </c>
      <c r="CW70" s="3">
        <v>480.096</v>
      </c>
      <c r="CX70" s="3">
        <v>66.528000000000006</v>
      </c>
      <c r="CY70" s="3">
        <v>57.36</v>
      </c>
      <c r="CZ70" s="3">
        <v>67.910399999999996</v>
      </c>
      <c r="DA70" s="3">
        <v>578.84400000000005</v>
      </c>
      <c r="DB70" s="3">
        <v>390.81599999999997</v>
      </c>
      <c r="DC70" s="3">
        <v>201.06</v>
      </c>
      <c r="DD70" s="3">
        <v>131.28</v>
      </c>
      <c r="DE70" s="3">
        <v>357.24</v>
      </c>
      <c r="DF70" s="3">
        <v>206.46</v>
      </c>
      <c r="DG70" s="3">
        <v>221.47200000000001</v>
      </c>
      <c r="DH70" s="3">
        <v>60.353999999999999</v>
      </c>
      <c r="DI70" s="3">
        <v>171.405</v>
      </c>
      <c r="DJ70" s="3">
        <v>286.84800000000001</v>
      </c>
      <c r="DK70" s="3">
        <v>297</v>
      </c>
      <c r="DL70" s="3">
        <v>159.36000000000001</v>
      </c>
      <c r="DM70" s="3">
        <v>60.911999999999999</v>
      </c>
      <c r="DN70" s="3">
        <v>250.21440000000001</v>
      </c>
      <c r="DO70" s="3">
        <v>107.67</v>
      </c>
      <c r="DP70" s="3">
        <v>159.47999999999999</v>
      </c>
      <c r="DQ70" s="3">
        <v>426.3</v>
      </c>
      <c r="DR70" s="3">
        <v>356.56799999999998</v>
      </c>
      <c r="DS70" s="3">
        <v>241.44</v>
      </c>
      <c r="DT70" s="3">
        <v>95.616</v>
      </c>
      <c r="DU70" s="3">
        <v>124.74</v>
      </c>
      <c r="DV70" s="3">
        <v>105.75360000000001</v>
      </c>
      <c r="DW70" s="3">
        <v>165.99600000000001</v>
      </c>
      <c r="DX70" s="3">
        <v>317.80799999999999</v>
      </c>
      <c r="DY70" s="3">
        <v>195.21600000000001</v>
      </c>
      <c r="DZ70" s="3">
        <v>55.295999999999999</v>
      </c>
      <c r="EA70" s="3">
        <v>269.55</v>
      </c>
      <c r="EB70" s="3">
        <v>41.1</v>
      </c>
      <c r="EC70" s="3">
        <v>204.79499999999999</v>
      </c>
      <c r="ED70" s="3">
        <v>381</v>
      </c>
      <c r="EE70" s="3">
        <v>193.1328</v>
      </c>
      <c r="EF70" s="3">
        <v>241.38</v>
      </c>
      <c r="EG70" s="3">
        <v>141.768</v>
      </c>
      <c r="EH70" s="3">
        <v>223.77600000000001</v>
      </c>
      <c r="EI70" s="3">
        <v>166.56</v>
      </c>
      <c r="EJ70" s="3">
        <v>125.325</v>
      </c>
      <c r="EK70" s="3">
        <v>125.02800000000001</v>
      </c>
      <c r="EL70" s="3">
        <v>199.00800000000001</v>
      </c>
      <c r="EM70" s="3">
        <v>186.28200000000001</v>
      </c>
      <c r="EN70" s="3">
        <v>190.65</v>
      </c>
      <c r="EO70" s="3">
        <v>150.84</v>
      </c>
      <c r="EP70" s="3">
        <v>442.77</v>
      </c>
      <c r="EQ70" s="3">
        <v>284.76</v>
      </c>
      <c r="ER70" s="3">
        <v>209.38499999999999</v>
      </c>
      <c r="ES70" s="3">
        <v>406.98</v>
      </c>
      <c r="ET70" s="3">
        <v>237.42</v>
      </c>
      <c r="EU70" s="3">
        <v>346.41</v>
      </c>
      <c r="EV70" s="3">
        <v>373.90499999999997</v>
      </c>
      <c r="EW70" s="3">
        <v>83.28</v>
      </c>
      <c r="EX70" s="3">
        <v>104.52</v>
      </c>
      <c r="EY70" s="3">
        <v>229.05</v>
      </c>
      <c r="EZ70" s="3">
        <v>140.22</v>
      </c>
      <c r="FA70" s="3">
        <v>297</v>
      </c>
      <c r="FB70" s="3">
        <v>303.46199999999999</v>
      </c>
      <c r="FC70" s="3">
        <v>176.22</v>
      </c>
      <c r="FD70" s="3">
        <v>453.19499999999999</v>
      </c>
      <c r="FE70" s="17">
        <f t="shared" si="5"/>
        <v>15973.553999999996</v>
      </c>
    </row>
    <row r="71" spans="1:161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18</v>
      </c>
      <c r="G71" s="3">
        <v>84.888000000000005</v>
      </c>
      <c r="H71" s="3">
        <v>93.9</v>
      </c>
      <c r="I71" s="3">
        <v>100.44</v>
      </c>
      <c r="J71" s="3">
        <v>181.29599999999999</v>
      </c>
      <c r="K71" s="3">
        <v>41.688000000000002</v>
      </c>
      <c r="L71" s="3">
        <v>50.01</v>
      </c>
      <c r="M71" s="3">
        <v>172.09200000000001</v>
      </c>
      <c r="N71" s="3">
        <v>37.664999999999999</v>
      </c>
      <c r="O71" s="3">
        <v>132.048</v>
      </c>
      <c r="P71" s="3">
        <v>48.875999999999998</v>
      </c>
      <c r="Q71" s="3">
        <v>62.19</v>
      </c>
      <c r="R71" s="3">
        <v>104.11199999999999</v>
      </c>
      <c r="S71" s="3">
        <v>42.671999999999997</v>
      </c>
      <c r="T71" s="3">
        <v>87.99</v>
      </c>
      <c r="U71" s="3">
        <v>88.92</v>
      </c>
      <c r="V71" s="3">
        <v>88.6464</v>
      </c>
      <c r="W71" s="3">
        <v>34.32</v>
      </c>
      <c r="X71" s="3">
        <v>198.20249999999999</v>
      </c>
      <c r="Y71" s="3">
        <v>115.68</v>
      </c>
      <c r="Z71" s="3">
        <v>17.207999999999998</v>
      </c>
      <c r="AA71" s="3">
        <v>12.804</v>
      </c>
      <c r="AB71" s="3">
        <v>100.155</v>
      </c>
      <c r="AC71" s="3">
        <v>30.24</v>
      </c>
      <c r="AD71" s="3">
        <v>75.78</v>
      </c>
      <c r="AE71" s="3">
        <v>61.41</v>
      </c>
      <c r="AF71" s="3">
        <v>91.74</v>
      </c>
      <c r="AG71" s="3">
        <v>75.528000000000006</v>
      </c>
      <c r="AH71" s="3">
        <v>12.14</v>
      </c>
      <c r="AI71" s="3">
        <v>86.1</v>
      </c>
      <c r="AJ71" s="3">
        <v>63.99</v>
      </c>
      <c r="AK71" s="3">
        <v>156.41999999999999</v>
      </c>
      <c r="AL71" s="3">
        <v>87.321600000000004</v>
      </c>
      <c r="AM71" s="3">
        <v>124.236</v>
      </c>
      <c r="AN71" s="3">
        <v>49.695</v>
      </c>
      <c r="AO71" s="3">
        <v>63.936</v>
      </c>
      <c r="AP71" s="3">
        <v>132.24</v>
      </c>
      <c r="AQ71" s="3">
        <v>56.76</v>
      </c>
      <c r="AR71" s="3">
        <v>50.82</v>
      </c>
      <c r="AS71" s="3">
        <v>138.34800000000001</v>
      </c>
      <c r="AT71" s="3">
        <v>97.632000000000005</v>
      </c>
      <c r="AU71" s="4" t="s">
        <v>5</v>
      </c>
      <c r="AV71" s="3">
        <v>66.87</v>
      </c>
      <c r="AW71" s="3">
        <v>92.61</v>
      </c>
      <c r="AX71" s="3">
        <v>40.655999999999999</v>
      </c>
      <c r="AY71" s="3">
        <v>47.183999999999997</v>
      </c>
      <c r="AZ71" s="4" t="s">
        <v>5</v>
      </c>
      <c r="BA71" s="3">
        <v>59.01</v>
      </c>
      <c r="BB71" s="3">
        <v>64.224000000000004</v>
      </c>
      <c r="BC71" s="3">
        <v>97.343999999999994</v>
      </c>
      <c r="BD71" s="3">
        <v>122.13</v>
      </c>
      <c r="BE71" s="3">
        <v>54.072000000000003</v>
      </c>
      <c r="BF71" s="3">
        <v>41.225999999999999</v>
      </c>
      <c r="BG71" s="3">
        <v>92.688000000000002</v>
      </c>
      <c r="BH71" s="3">
        <v>24.972000000000001</v>
      </c>
      <c r="BI71" s="3">
        <v>147.27600000000001</v>
      </c>
      <c r="BJ71" s="3">
        <v>23.922000000000001</v>
      </c>
      <c r="BK71" s="3">
        <v>29.213999999999999</v>
      </c>
      <c r="BL71" s="3">
        <v>100.404</v>
      </c>
      <c r="BM71" s="3">
        <v>42.372</v>
      </c>
      <c r="BN71" s="3">
        <v>114.408</v>
      </c>
      <c r="BO71" s="3">
        <v>74.736000000000004</v>
      </c>
      <c r="BP71" s="3">
        <v>53.387999999999998</v>
      </c>
      <c r="BQ71" s="3">
        <v>57.936</v>
      </c>
      <c r="BR71" s="3">
        <v>78.227999999999994</v>
      </c>
      <c r="BS71" s="3">
        <v>71.28</v>
      </c>
      <c r="BT71" s="3">
        <v>50.155200000000001</v>
      </c>
      <c r="BU71" s="3">
        <v>70.02</v>
      </c>
      <c r="BV71" s="3">
        <v>92.52</v>
      </c>
      <c r="BW71" s="3">
        <v>28.751999999999999</v>
      </c>
      <c r="BX71" s="3">
        <v>59.82</v>
      </c>
      <c r="BY71" s="3">
        <v>29.6</v>
      </c>
      <c r="BZ71" s="3">
        <v>67.17</v>
      </c>
      <c r="CA71" s="3">
        <v>29.76</v>
      </c>
      <c r="CB71" s="3">
        <v>159.41999999999999</v>
      </c>
      <c r="CC71" s="3">
        <v>34.542000000000002</v>
      </c>
      <c r="CD71" s="3">
        <v>49.95</v>
      </c>
      <c r="CE71" s="3">
        <v>61.055999999999997</v>
      </c>
      <c r="CF71" s="16">
        <f t="shared" si="4"/>
        <v>5679.0547000000024</v>
      </c>
      <c r="CG71" s="3">
        <v>197.05500000000001</v>
      </c>
      <c r="CH71" s="3">
        <v>143.244</v>
      </c>
      <c r="CI71" s="3">
        <v>188.46</v>
      </c>
      <c r="CJ71" s="3">
        <v>216.42</v>
      </c>
      <c r="CK71" s="3">
        <v>250.65</v>
      </c>
      <c r="CL71" s="3">
        <v>212.64</v>
      </c>
      <c r="CM71" s="3">
        <v>80.951999999999998</v>
      </c>
      <c r="CN71" s="3">
        <v>66.78</v>
      </c>
      <c r="CO71" s="3">
        <v>100.44</v>
      </c>
      <c r="CP71" s="3">
        <v>77.587199999999996</v>
      </c>
      <c r="CQ71" s="3">
        <v>94.644000000000005</v>
      </c>
      <c r="CR71" s="3">
        <v>385.02</v>
      </c>
      <c r="CS71" s="3">
        <v>120.21120000000001</v>
      </c>
      <c r="CT71" s="3">
        <v>161.65440000000001</v>
      </c>
      <c r="CU71" s="3">
        <v>197.41499999999999</v>
      </c>
      <c r="CV71" s="3">
        <v>119.53440000000001</v>
      </c>
      <c r="CW71" s="3">
        <v>468.86399999999998</v>
      </c>
      <c r="CX71" s="3">
        <v>64.44</v>
      </c>
      <c r="CY71" s="3">
        <v>56.28</v>
      </c>
      <c r="CZ71" s="3">
        <v>67.7376</v>
      </c>
      <c r="DA71" s="3">
        <v>570.74400000000003</v>
      </c>
      <c r="DB71" s="3">
        <v>411.58800000000002</v>
      </c>
      <c r="DC71" s="3">
        <v>91.8</v>
      </c>
      <c r="DD71" s="3">
        <v>132.18</v>
      </c>
      <c r="DE71" s="3">
        <v>325.5</v>
      </c>
      <c r="DF71" s="3">
        <v>187.74</v>
      </c>
      <c r="DG71" s="3">
        <v>217.33199999999999</v>
      </c>
      <c r="DH71" s="3">
        <v>58.392000000000003</v>
      </c>
      <c r="DI71" s="3">
        <v>184.095</v>
      </c>
      <c r="DJ71" s="3">
        <v>293.18400000000003</v>
      </c>
      <c r="DK71" s="3">
        <v>289.98</v>
      </c>
      <c r="DL71" s="3">
        <v>169.08</v>
      </c>
      <c r="DM71" s="3">
        <v>59.363999999999997</v>
      </c>
      <c r="DN71" s="3">
        <v>230.256</v>
      </c>
      <c r="DO71" s="3">
        <v>114.78</v>
      </c>
      <c r="DP71" s="3">
        <v>160.02000000000001</v>
      </c>
      <c r="DQ71" s="3">
        <v>378.3</v>
      </c>
      <c r="DR71" s="3">
        <v>345.36</v>
      </c>
      <c r="DS71" s="3">
        <v>231.84</v>
      </c>
      <c r="DT71" s="3">
        <v>95.256</v>
      </c>
      <c r="DU71" s="3">
        <v>132.52500000000001</v>
      </c>
      <c r="DV71" s="3">
        <v>97.977599999999995</v>
      </c>
      <c r="DW71" s="3">
        <v>171.39599999999999</v>
      </c>
      <c r="DX71" s="3">
        <v>340.84800000000001</v>
      </c>
      <c r="DY71" s="3">
        <v>202.596</v>
      </c>
      <c r="DZ71" s="3">
        <v>55.123199999999997</v>
      </c>
      <c r="EA71" s="3">
        <v>268.74</v>
      </c>
      <c r="EB71" s="3">
        <v>41.256</v>
      </c>
      <c r="EC71" s="3">
        <v>204.21</v>
      </c>
      <c r="ED71" s="3">
        <v>369.9</v>
      </c>
      <c r="EE71" s="3">
        <v>193.536</v>
      </c>
      <c r="EF71" s="3">
        <v>251.34</v>
      </c>
      <c r="EG71" s="3">
        <v>142.79400000000001</v>
      </c>
      <c r="EH71" s="3">
        <v>216.57599999999999</v>
      </c>
      <c r="EI71" s="3">
        <v>143.16</v>
      </c>
      <c r="EJ71" s="3">
        <v>125.145</v>
      </c>
      <c r="EK71" s="3">
        <v>120.996</v>
      </c>
      <c r="EL71" s="3">
        <v>205.68</v>
      </c>
      <c r="EM71" s="3">
        <v>185.976</v>
      </c>
      <c r="EN71" s="3">
        <v>196.59</v>
      </c>
      <c r="EO71" s="3">
        <v>155.83500000000001</v>
      </c>
      <c r="EP71" s="3">
        <v>448.95</v>
      </c>
      <c r="EQ71" s="3">
        <v>282.52800000000002</v>
      </c>
      <c r="ER71" s="3">
        <v>224.64</v>
      </c>
      <c r="ES71" s="3">
        <v>412.32</v>
      </c>
      <c r="ET71" s="3">
        <v>204.57599999999999</v>
      </c>
      <c r="EU71" s="3">
        <v>341.59500000000003</v>
      </c>
      <c r="EV71" s="3">
        <v>380.20499999999998</v>
      </c>
      <c r="EW71" s="3">
        <v>84.6</v>
      </c>
      <c r="EX71" s="3">
        <v>59.76</v>
      </c>
      <c r="EY71" s="3">
        <v>227.07</v>
      </c>
      <c r="EZ71" s="3">
        <v>132.93</v>
      </c>
      <c r="FA71" s="3">
        <v>286.64999999999998</v>
      </c>
      <c r="FB71" s="3">
        <v>294.87599999999998</v>
      </c>
      <c r="FC71" s="3">
        <v>176.22</v>
      </c>
      <c r="FD71" s="3">
        <v>500.49</v>
      </c>
      <c r="FE71" s="17">
        <f t="shared" si="5"/>
        <v>15696.429599999996</v>
      </c>
    </row>
    <row r="72" spans="1:161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18</v>
      </c>
      <c r="G72" s="3">
        <v>70.415999999999997</v>
      </c>
      <c r="H72" s="3">
        <v>96.51</v>
      </c>
      <c r="I72" s="3">
        <v>99.48</v>
      </c>
      <c r="J72" s="3">
        <v>194.43600000000001</v>
      </c>
      <c r="K72" s="3">
        <v>40.847999999999999</v>
      </c>
      <c r="L72" s="3">
        <v>50.19</v>
      </c>
      <c r="M72" s="3">
        <v>174.45599999999999</v>
      </c>
      <c r="N72" s="3">
        <v>38.340000000000003</v>
      </c>
      <c r="O72" s="3">
        <v>92.796000000000006</v>
      </c>
      <c r="P72" s="3">
        <v>51.756</v>
      </c>
      <c r="Q72" s="3">
        <v>62.25</v>
      </c>
      <c r="R72" s="3">
        <v>102.756</v>
      </c>
      <c r="S72" s="3">
        <v>37.799999999999997</v>
      </c>
      <c r="T72" s="3">
        <v>89.85</v>
      </c>
      <c r="U72" s="3">
        <v>87.12</v>
      </c>
      <c r="V72" s="3">
        <v>87.566400000000002</v>
      </c>
      <c r="W72" s="3">
        <v>36.104999999999997</v>
      </c>
      <c r="X72" s="3">
        <v>185.26499999999999</v>
      </c>
      <c r="Y72" s="3">
        <v>116.184</v>
      </c>
      <c r="Z72" s="3">
        <v>17.760000000000002</v>
      </c>
      <c r="AA72" s="3">
        <v>12.714</v>
      </c>
      <c r="AB72" s="3">
        <v>99.254999999999995</v>
      </c>
      <c r="AC72" s="3">
        <v>34.631999999999998</v>
      </c>
      <c r="AD72" s="3">
        <v>84.384</v>
      </c>
      <c r="AE72" s="3">
        <v>60.57</v>
      </c>
      <c r="AF72" s="3">
        <v>92.447999999999993</v>
      </c>
      <c r="AG72" s="3">
        <v>75.635999999999996</v>
      </c>
      <c r="AH72" s="3">
        <v>12.39</v>
      </c>
      <c r="AI72" s="3">
        <v>88.68</v>
      </c>
      <c r="AJ72" s="3">
        <v>56.73</v>
      </c>
      <c r="AK72" s="3">
        <v>157.29</v>
      </c>
      <c r="AL72" s="3">
        <v>93.196799999999996</v>
      </c>
      <c r="AM72" s="3">
        <v>124.164</v>
      </c>
      <c r="AN72" s="3">
        <v>47.715000000000003</v>
      </c>
      <c r="AO72" s="3">
        <v>63.527999999999999</v>
      </c>
      <c r="AP72" s="3">
        <v>133.74</v>
      </c>
      <c r="AQ72" s="3">
        <v>56.951999999999998</v>
      </c>
      <c r="AR72" s="3">
        <v>45.84</v>
      </c>
      <c r="AS72" s="3">
        <v>141.768</v>
      </c>
      <c r="AT72" s="3">
        <v>97.343999999999994</v>
      </c>
      <c r="AU72" s="4" t="s">
        <v>5</v>
      </c>
      <c r="AV72" s="3">
        <v>68.94</v>
      </c>
      <c r="AW72" s="3">
        <v>92.385000000000005</v>
      </c>
      <c r="AX72" s="3">
        <v>40.008000000000003</v>
      </c>
      <c r="AY72" s="3">
        <v>41.231999999999999</v>
      </c>
      <c r="AZ72" s="4" t="s">
        <v>5</v>
      </c>
      <c r="BA72" s="3">
        <v>61.71</v>
      </c>
      <c r="BB72" s="3">
        <v>66.611999999999995</v>
      </c>
      <c r="BC72" s="3">
        <v>95.558400000000006</v>
      </c>
      <c r="BD72" s="3">
        <v>123.255</v>
      </c>
      <c r="BE72" s="3">
        <v>55.415999999999997</v>
      </c>
      <c r="BF72" s="3">
        <v>41.442</v>
      </c>
      <c r="BG72" s="3">
        <v>91.343999999999994</v>
      </c>
      <c r="BH72" s="3">
        <v>28.536000000000001</v>
      </c>
      <c r="BI72" s="3">
        <v>150.22800000000001</v>
      </c>
      <c r="BJ72" s="3">
        <v>30.888000000000002</v>
      </c>
      <c r="BK72" s="3">
        <v>31.68</v>
      </c>
      <c r="BL72" s="3">
        <v>91.908000000000001</v>
      </c>
      <c r="BM72" s="3">
        <v>42.12</v>
      </c>
      <c r="BN72" s="3">
        <v>113.07599999999999</v>
      </c>
      <c r="BO72" s="3">
        <v>76.415999999999997</v>
      </c>
      <c r="BP72" s="3">
        <v>52.584000000000003</v>
      </c>
      <c r="BQ72" s="3">
        <v>56.496000000000002</v>
      </c>
      <c r="BR72" s="3">
        <v>79.614000000000004</v>
      </c>
      <c r="BS72" s="3">
        <v>65.616</v>
      </c>
      <c r="BT72" s="3">
        <v>50.198399999999999</v>
      </c>
      <c r="BU72" s="3">
        <v>70.92</v>
      </c>
      <c r="BV72" s="3">
        <v>93.18</v>
      </c>
      <c r="BW72" s="3">
        <v>29.844000000000001</v>
      </c>
      <c r="BX72" s="3">
        <v>55.68</v>
      </c>
      <c r="BY72" s="3">
        <v>29.6</v>
      </c>
      <c r="BZ72" s="3">
        <v>70.02</v>
      </c>
      <c r="CA72" s="3">
        <v>32.22</v>
      </c>
      <c r="CB72" s="3">
        <v>140.88</v>
      </c>
      <c r="CC72" s="3">
        <v>33.246000000000002</v>
      </c>
      <c r="CD72" s="3">
        <v>34.424999999999997</v>
      </c>
      <c r="CE72" s="3">
        <v>60.12</v>
      </c>
      <c r="CF72" s="16">
        <f t="shared" si="4"/>
        <v>5608.2590000000027</v>
      </c>
      <c r="CG72" s="3">
        <v>195.21</v>
      </c>
      <c r="CH72" s="3">
        <v>143.376</v>
      </c>
      <c r="CI72" s="3">
        <v>179.19</v>
      </c>
      <c r="CJ72" s="3">
        <v>213.72</v>
      </c>
      <c r="CK72" s="3">
        <v>237</v>
      </c>
      <c r="CL72" s="3">
        <v>213.6</v>
      </c>
      <c r="CM72" s="3">
        <v>78.492000000000004</v>
      </c>
      <c r="CN72" s="3">
        <v>53.88</v>
      </c>
      <c r="CO72" s="3">
        <v>99.48</v>
      </c>
      <c r="CP72" s="3">
        <v>75.744</v>
      </c>
      <c r="CQ72" s="3">
        <v>98.712000000000003</v>
      </c>
      <c r="CR72" s="3">
        <v>394.08</v>
      </c>
      <c r="CS72" s="3">
        <v>125.28</v>
      </c>
      <c r="CT72" s="3">
        <v>158.06880000000001</v>
      </c>
      <c r="CU72" s="3">
        <v>181.935</v>
      </c>
      <c r="CV72" s="3">
        <v>119.7072</v>
      </c>
      <c r="CW72" s="3">
        <v>458.928</v>
      </c>
      <c r="CX72" s="3">
        <v>61.2</v>
      </c>
      <c r="CY72" s="3">
        <v>55.872</v>
      </c>
      <c r="CZ72" s="3">
        <v>65.404799999999994</v>
      </c>
      <c r="DA72" s="3">
        <v>554.61599999999999</v>
      </c>
      <c r="DB72" s="3">
        <v>426.13200000000001</v>
      </c>
      <c r="DC72" s="3">
        <v>79.8</v>
      </c>
      <c r="DD72" s="3">
        <v>104.73</v>
      </c>
      <c r="DE72" s="3">
        <v>266.82</v>
      </c>
      <c r="DF72" s="3">
        <v>183</v>
      </c>
      <c r="DG72" s="3">
        <v>213.44399999999999</v>
      </c>
      <c r="DH72" s="3">
        <v>48.402000000000001</v>
      </c>
      <c r="DI72" s="3">
        <v>183.6</v>
      </c>
      <c r="DJ72" s="3">
        <v>290.01600000000002</v>
      </c>
      <c r="DK72" s="3">
        <v>273.64499999999998</v>
      </c>
      <c r="DL72" s="3">
        <v>161.94</v>
      </c>
      <c r="DM72" s="3">
        <v>41.4</v>
      </c>
      <c r="DN72" s="3">
        <v>232.3296</v>
      </c>
      <c r="DO72" s="3">
        <v>111</v>
      </c>
      <c r="DP72" s="3">
        <v>161.1</v>
      </c>
      <c r="DQ72" s="3">
        <v>357.6</v>
      </c>
      <c r="DR72" s="3">
        <v>350.80799999999999</v>
      </c>
      <c r="DS72" s="3">
        <v>218.34</v>
      </c>
      <c r="DT72" s="3">
        <v>94.248000000000005</v>
      </c>
      <c r="DU72" s="3">
        <v>125.91</v>
      </c>
      <c r="DV72" s="3">
        <v>97.2</v>
      </c>
      <c r="DW72" s="3">
        <v>179.28</v>
      </c>
      <c r="DX72" s="3">
        <v>330.33600000000001</v>
      </c>
      <c r="DY72" s="3">
        <v>206.22</v>
      </c>
      <c r="DZ72" s="3">
        <v>55.3536</v>
      </c>
      <c r="EA72" s="3">
        <v>269.10000000000002</v>
      </c>
      <c r="EB72" s="3">
        <v>41.988</v>
      </c>
      <c r="EC72" s="3">
        <v>203.98500000000001</v>
      </c>
      <c r="ED72" s="3">
        <v>379.5</v>
      </c>
      <c r="EE72" s="3">
        <v>194.8032</v>
      </c>
      <c r="EF72" s="3">
        <v>250.83</v>
      </c>
      <c r="EG72" s="3">
        <v>144.44999999999999</v>
      </c>
      <c r="EH72" s="3">
        <v>215.172</v>
      </c>
      <c r="EI72" s="3">
        <v>118.32</v>
      </c>
      <c r="EJ72" s="3">
        <v>77.084999999999994</v>
      </c>
      <c r="EK72" s="3">
        <v>120.384</v>
      </c>
      <c r="EL72" s="3">
        <v>211.92</v>
      </c>
      <c r="EM72" s="3">
        <v>190.494</v>
      </c>
      <c r="EN72" s="3">
        <v>194.67</v>
      </c>
      <c r="EO72" s="3">
        <v>160.065</v>
      </c>
      <c r="EP72" s="3">
        <v>458.01</v>
      </c>
      <c r="EQ72" s="3">
        <v>285.12</v>
      </c>
      <c r="ER72" s="3">
        <v>221.85</v>
      </c>
      <c r="ES72" s="3">
        <v>409.83</v>
      </c>
      <c r="ET72" s="3">
        <v>242.928</v>
      </c>
      <c r="EU72" s="3">
        <v>355.14</v>
      </c>
      <c r="EV72" s="3">
        <v>373.45499999999998</v>
      </c>
      <c r="EW72" s="3">
        <v>75.209999999999994</v>
      </c>
      <c r="EX72" s="3">
        <v>76.14</v>
      </c>
      <c r="EY72" s="3">
        <v>251.82</v>
      </c>
      <c r="EZ72" s="3">
        <v>135.81</v>
      </c>
      <c r="FA72" s="3">
        <v>268.83</v>
      </c>
      <c r="FB72" s="3">
        <v>306.14400000000001</v>
      </c>
      <c r="FC72" s="3">
        <v>197.55</v>
      </c>
      <c r="FD72" s="3">
        <v>517.67999999999995</v>
      </c>
      <c r="FE72" s="17">
        <f t="shared" si="5"/>
        <v>15504.433199999998</v>
      </c>
    </row>
    <row r="73" spans="1:161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18</v>
      </c>
      <c r="G73" s="3">
        <v>71.664000000000001</v>
      </c>
      <c r="H73" s="3">
        <v>98.64</v>
      </c>
      <c r="I73" s="3">
        <v>103.2</v>
      </c>
      <c r="J73" s="3">
        <v>198.72</v>
      </c>
      <c r="K73" s="3">
        <v>39.911999999999999</v>
      </c>
      <c r="L73" s="3">
        <v>50.22</v>
      </c>
      <c r="M73" s="3">
        <v>172.70400000000001</v>
      </c>
      <c r="N73" s="3">
        <v>36</v>
      </c>
      <c r="O73" s="3">
        <v>59.844000000000001</v>
      </c>
      <c r="P73" s="3">
        <v>45.204000000000001</v>
      </c>
      <c r="Q73" s="3">
        <v>62.55</v>
      </c>
      <c r="R73" s="3">
        <v>106.224</v>
      </c>
      <c r="S73" s="3">
        <v>39.143999999999998</v>
      </c>
      <c r="T73" s="3">
        <v>89.28</v>
      </c>
      <c r="U73" s="3">
        <v>82.775999999999996</v>
      </c>
      <c r="V73" s="3">
        <v>87.998400000000004</v>
      </c>
      <c r="W73" s="3">
        <v>36.255000000000003</v>
      </c>
      <c r="X73" s="3">
        <v>185.19749999999999</v>
      </c>
      <c r="Y73" s="3">
        <v>116.08799999999999</v>
      </c>
      <c r="Z73" s="3">
        <v>16.956</v>
      </c>
      <c r="AA73" s="3">
        <v>12.318</v>
      </c>
      <c r="AB73" s="3">
        <v>99.224999999999994</v>
      </c>
      <c r="AC73" s="3">
        <v>58.295999999999999</v>
      </c>
      <c r="AD73" s="3">
        <v>71.37</v>
      </c>
      <c r="AE73" s="3">
        <v>60.72</v>
      </c>
      <c r="AF73" s="3">
        <v>93.744</v>
      </c>
      <c r="AG73" s="3">
        <v>73.391999999999996</v>
      </c>
      <c r="AH73" s="3">
        <v>12.33</v>
      </c>
      <c r="AI73" s="3">
        <v>83.49</v>
      </c>
      <c r="AJ73" s="3">
        <v>63.96</v>
      </c>
      <c r="AK73" s="3">
        <v>154.11000000000001</v>
      </c>
      <c r="AL73" s="3">
        <v>91.526399999999995</v>
      </c>
      <c r="AM73" s="3">
        <v>123.13800000000001</v>
      </c>
      <c r="AN73" s="3">
        <v>46.95</v>
      </c>
      <c r="AO73" s="3">
        <v>75.768000000000001</v>
      </c>
      <c r="AP73" s="3">
        <v>133.97999999999999</v>
      </c>
      <c r="AQ73" s="3">
        <v>56.892000000000003</v>
      </c>
      <c r="AR73" s="3">
        <v>49.02</v>
      </c>
      <c r="AS73" s="3">
        <v>141.94800000000001</v>
      </c>
      <c r="AT73" s="3">
        <v>101.214</v>
      </c>
      <c r="AU73" s="4" t="s">
        <v>5</v>
      </c>
      <c r="AV73" s="3">
        <v>68.94</v>
      </c>
      <c r="AW73" s="3">
        <v>88.155000000000001</v>
      </c>
      <c r="AX73" s="3">
        <v>41.712000000000003</v>
      </c>
      <c r="AY73" s="3">
        <v>41.1</v>
      </c>
      <c r="AZ73" s="4" t="s">
        <v>5</v>
      </c>
      <c r="BA73" s="3">
        <v>60.33</v>
      </c>
      <c r="BB73" s="3">
        <v>65.459999999999994</v>
      </c>
      <c r="BC73" s="3">
        <v>99.129599999999996</v>
      </c>
      <c r="BD73" s="3">
        <v>123.795</v>
      </c>
      <c r="BE73" s="3">
        <v>54.36</v>
      </c>
      <c r="BF73" s="3">
        <v>42.095999999999997</v>
      </c>
      <c r="BG73" s="3">
        <v>91.656000000000006</v>
      </c>
      <c r="BH73" s="3">
        <v>34.392000000000003</v>
      </c>
      <c r="BI73" s="3">
        <v>150.93</v>
      </c>
      <c r="BJ73" s="3">
        <v>24.66</v>
      </c>
      <c r="BK73" s="3">
        <v>32.706000000000003</v>
      </c>
      <c r="BL73" s="3">
        <v>93.888000000000005</v>
      </c>
      <c r="BM73" s="3">
        <v>41.67</v>
      </c>
      <c r="BN73" s="3">
        <v>115.776</v>
      </c>
      <c r="BO73" s="3">
        <v>85.488</v>
      </c>
      <c r="BP73" s="3">
        <v>45.96</v>
      </c>
      <c r="BQ73" s="3">
        <v>59.915999999999997</v>
      </c>
      <c r="BR73" s="3">
        <v>76.373999999999995</v>
      </c>
      <c r="BS73" s="3">
        <v>44.375999999999998</v>
      </c>
      <c r="BT73" s="3">
        <v>50.284799999999997</v>
      </c>
      <c r="BU73" s="3">
        <v>69.78</v>
      </c>
      <c r="BV73" s="3">
        <v>89.64</v>
      </c>
      <c r="BW73" s="3">
        <v>29.4</v>
      </c>
      <c r="BX73" s="3">
        <v>63.72</v>
      </c>
      <c r="BY73" s="3">
        <v>29.6</v>
      </c>
      <c r="BZ73" s="3">
        <v>71.430000000000007</v>
      </c>
      <c r="CA73" s="3">
        <v>32.880000000000003</v>
      </c>
      <c r="CB73" s="3">
        <v>169.2</v>
      </c>
      <c r="CC73" s="3">
        <v>33.497999999999998</v>
      </c>
      <c r="CD73" s="3">
        <v>34.695</v>
      </c>
      <c r="CE73" s="3">
        <v>57.984000000000002</v>
      </c>
      <c r="CF73" s="16">
        <f t="shared" si="4"/>
        <v>5616.949700000001</v>
      </c>
      <c r="CG73" s="3">
        <v>192.375</v>
      </c>
      <c r="CH73" s="3">
        <v>144.744</v>
      </c>
      <c r="CI73" s="3">
        <v>171.54</v>
      </c>
      <c r="CJ73" s="3">
        <v>209.4</v>
      </c>
      <c r="CK73" s="3">
        <v>236.85</v>
      </c>
      <c r="CL73" s="3">
        <v>207.50399999999999</v>
      </c>
      <c r="CM73" s="3">
        <v>89.808000000000007</v>
      </c>
      <c r="CN73" s="3">
        <v>52.98</v>
      </c>
      <c r="CO73" s="3">
        <v>103.2</v>
      </c>
      <c r="CP73" s="3">
        <v>53.452800000000003</v>
      </c>
      <c r="CQ73" s="3">
        <v>96.012</v>
      </c>
      <c r="CR73" s="3">
        <v>400.2</v>
      </c>
      <c r="CS73" s="3">
        <v>114.336</v>
      </c>
      <c r="CT73" s="3">
        <v>162.5616</v>
      </c>
      <c r="CU73" s="3">
        <v>179.595</v>
      </c>
      <c r="CV73" s="3">
        <v>121.7808</v>
      </c>
      <c r="CW73" s="3">
        <v>462.67200000000003</v>
      </c>
      <c r="CX73" s="3">
        <v>53.423999999999999</v>
      </c>
      <c r="CY73" s="3">
        <v>56.712000000000003</v>
      </c>
      <c r="CZ73" s="3">
        <v>66.700800000000001</v>
      </c>
      <c r="DA73" s="3">
        <v>523.00800000000004</v>
      </c>
      <c r="DB73" s="3">
        <v>425.7</v>
      </c>
      <c r="DC73" s="3">
        <v>83.16</v>
      </c>
      <c r="DD73" s="3">
        <v>96.81</v>
      </c>
      <c r="DE73" s="3">
        <v>220.02</v>
      </c>
      <c r="DF73" s="3">
        <v>183.72</v>
      </c>
      <c r="DG73" s="3">
        <v>206.56800000000001</v>
      </c>
      <c r="DH73" s="3">
        <v>42.066000000000003</v>
      </c>
      <c r="DI73" s="3">
        <v>182.16</v>
      </c>
      <c r="DJ73" s="3">
        <v>288.14400000000001</v>
      </c>
      <c r="DK73" s="3">
        <v>271.03500000000003</v>
      </c>
      <c r="DL73" s="3">
        <v>171.12</v>
      </c>
      <c r="DM73" s="3">
        <v>41.652000000000001</v>
      </c>
      <c r="DN73" s="3">
        <v>230.77440000000001</v>
      </c>
      <c r="DO73" s="3">
        <v>114.45</v>
      </c>
      <c r="DP73" s="3">
        <v>157.10400000000001</v>
      </c>
      <c r="DQ73" s="3">
        <v>357.45</v>
      </c>
      <c r="DR73" s="3">
        <v>344.49599999999998</v>
      </c>
      <c r="DS73" s="3">
        <v>208.86</v>
      </c>
      <c r="DT73" s="3">
        <v>95.76</v>
      </c>
      <c r="DU73" s="3">
        <v>130.45500000000001</v>
      </c>
      <c r="DV73" s="3">
        <v>95.212800000000001</v>
      </c>
      <c r="DW73" s="3">
        <v>177.44399999999999</v>
      </c>
      <c r="DX73" s="3">
        <v>322.416</v>
      </c>
      <c r="DY73" s="3">
        <v>212.83199999999999</v>
      </c>
      <c r="DZ73" s="3">
        <v>55.814399999999999</v>
      </c>
      <c r="EA73" s="3">
        <v>256.32</v>
      </c>
      <c r="EB73" s="3">
        <v>42.444000000000003</v>
      </c>
      <c r="EC73" s="3">
        <v>204.48</v>
      </c>
      <c r="ED73" s="3">
        <v>374.4</v>
      </c>
      <c r="EE73" s="3">
        <v>195.84</v>
      </c>
      <c r="EF73" s="3">
        <v>241.14</v>
      </c>
      <c r="EG73" s="3">
        <v>146.79</v>
      </c>
      <c r="EH73" s="3">
        <v>214.84800000000001</v>
      </c>
      <c r="EI73" s="3">
        <v>102.3</v>
      </c>
      <c r="EJ73" s="3">
        <v>71.459999999999994</v>
      </c>
      <c r="EK73" s="3">
        <v>105.408</v>
      </c>
      <c r="EL73" s="3">
        <v>201.38399999999999</v>
      </c>
      <c r="EM73" s="3">
        <v>197.49600000000001</v>
      </c>
      <c r="EN73" s="3">
        <v>206.37</v>
      </c>
      <c r="EO73" s="3">
        <v>159.12</v>
      </c>
      <c r="EP73" s="3">
        <v>470.97</v>
      </c>
      <c r="EQ73" s="3">
        <v>292.27199999999999</v>
      </c>
      <c r="ER73" s="3">
        <v>223.47</v>
      </c>
      <c r="ES73" s="3">
        <v>421.8</v>
      </c>
      <c r="ET73" s="3">
        <v>202.38</v>
      </c>
      <c r="EU73" s="3">
        <v>254.655</v>
      </c>
      <c r="EV73" s="3">
        <v>382.05</v>
      </c>
      <c r="EW73" s="3">
        <v>67.53</v>
      </c>
      <c r="EX73" s="3">
        <v>93.36</v>
      </c>
      <c r="EY73" s="3">
        <v>239.85</v>
      </c>
      <c r="EZ73" s="3">
        <v>134.63999999999999</v>
      </c>
      <c r="FA73" s="3">
        <v>302.49</v>
      </c>
      <c r="FB73" s="3">
        <v>302.61599999999999</v>
      </c>
      <c r="FC73" s="3">
        <v>186.03</v>
      </c>
      <c r="FD73" s="3">
        <v>423.81</v>
      </c>
      <c r="FE73" s="17">
        <f t="shared" si="5"/>
        <v>15131.802599999997</v>
      </c>
    </row>
    <row r="74" spans="1:161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18</v>
      </c>
      <c r="G74" s="3">
        <v>44.808</v>
      </c>
      <c r="H74" s="3">
        <v>51.15</v>
      </c>
      <c r="I74" s="3">
        <v>92.52</v>
      </c>
      <c r="J74" s="3">
        <v>89.063999999999993</v>
      </c>
      <c r="K74" s="3">
        <v>35.543999999999997</v>
      </c>
      <c r="L74" s="3">
        <v>33.659999999999997</v>
      </c>
      <c r="M74" s="3">
        <v>134.08799999999999</v>
      </c>
      <c r="N74" s="3">
        <v>28.484999999999999</v>
      </c>
      <c r="O74" s="3">
        <v>47.814</v>
      </c>
      <c r="P74" s="3">
        <v>25.596</v>
      </c>
      <c r="Q74" s="3">
        <v>64.23</v>
      </c>
      <c r="R74" s="3">
        <v>21.576000000000001</v>
      </c>
      <c r="S74" s="3">
        <v>33.024000000000001</v>
      </c>
      <c r="T74" s="3">
        <v>56.25</v>
      </c>
      <c r="U74" s="3">
        <v>67.536000000000001</v>
      </c>
      <c r="V74" s="3">
        <v>69.422399999999996</v>
      </c>
      <c r="W74" s="3">
        <v>27.824999999999999</v>
      </c>
      <c r="X74" s="3">
        <v>53.662500000000001</v>
      </c>
      <c r="Y74" s="3">
        <v>72.311999999999998</v>
      </c>
      <c r="Z74" s="3">
        <v>18.731999999999999</v>
      </c>
      <c r="AA74" s="3">
        <v>6.9240000000000004</v>
      </c>
      <c r="AB74" s="3">
        <v>54.255000000000003</v>
      </c>
      <c r="AC74" s="3">
        <v>44.448</v>
      </c>
      <c r="AD74" s="3">
        <v>56.213999999999999</v>
      </c>
      <c r="AE74" s="3">
        <v>59.91</v>
      </c>
      <c r="AF74" s="3">
        <v>31.728000000000002</v>
      </c>
      <c r="AG74" s="3">
        <v>33.816000000000003</v>
      </c>
      <c r="AH74" s="3">
        <v>9.19</v>
      </c>
      <c r="AI74" s="3">
        <v>40.26</v>
      </c>
      <c r="AJ74" s="3">
        <v>43.29</v>
      </c>
      <c r="AK74" s="3">
        <v>76.62</v>
      </c>
      <c r="AL74" s="3">
        <v>56.332799999999999</v>
      </c>
      <c r="AM74" s="3">
        <v>113.45399999999999</v>
      </c>
      <c r="AN74" s="3">
        <v>42.63</v>
      </c>
      <c r="AO74" s="3">
        <v>44.256</v>
      </c>
      <c r="AP74" s="3">
        <v>99.036000000000001</v>
      </c>
      <c r="AQ74" s="3">
        <v>30.635999999999999</v>
      </c>
      <c r="AR74" s="3">
        <v>51.42</v>
      </c>
      <c r="AS74" s="3">
        <v>77.543999999999997</v>
      </c>
      <c r="AT74" s="3">
        <v>74.34</v>
      </c>
      <c r="AU74" s="4" t="s">
        <v>5</v>
      </c>
      <c r="AV74" s="3">
        <v>66.825000000000003</v>
      </c>
      <c r="AW74" s="3">
        <v>26.055</v>
      </c>
      <c r="AX74" s="3">
        <v>37.247999999999998</v>
      </c>
      <c r="AY74" s="3">
        <v>39.456000000000003</v>
      </c>
      <c r="AZ74" s="4" t="s">
        <v>5</v>
      </c>
      <c r="BA74" s="3">
        <v>49.56</v>
      </c>
      <c r="BB74" s="3">
        <v>37.247999999999998</v>
      </c>
      <c r="BC74" s="3">
        <v>71.769599999999997</v>
      </c>
      <c r="BD74" s="3">
        <v>83.34</v>
      </c>
      <c r="BE74" s="3">
        <v>51.503999999999998</v>
      </c>
      <c r="BF74" s="3">
        <v>40.085999999999999</v>
      </c>
      <c r="BG74" s="3">
        <v>80.183999999999997</v>
      </c>
      <c r="BH74" s="3">
        <v>25.655999999999999</v>
      </c>
      <c r="BI74" s="3">
        <v>52.271999999999998</v>
      </c>
      <c r="BJ74" s="3">
        <v>27.99</v>
      </c>
      <c r="BK74" s="3">
        <v>23.058</v>
      </c>
      <c r="BL74" s="3">
        <v>52.091999999999999</v>
      </c>
      <c r="BM74" s="3">
        <v>43.704000000000001</v>
      </c>
      <c r="BN74" s="3">
        <v>108.57599999999999</v>
      </c>
      <c r="BO74" s="3">
        <v>39.984000000000002</v>
      </c>
      <c r="BP74" s="3">
        <v>44.567999999999998</v>
      </c>
      <c r="BQ74" s="3">
        <v>29.327999999999999</v>
      </c>
      <c r="BR74" s="3">
        <v>68.022000000000006</v>
      </c>
      <c r="BS74" s="3">
        <v>40.055999999999997</v>
      </c>
      <c r="BT74" s="3">
        <v>70.070400000000006</v>
      </c>
      <c r="BU74" s="3">
        <v>68.400000000000006</v>
      </c>
      <c r="BV74" s="3">
        <v>83.34</v>
      </c>
      <c r="BW74" s="3">
        <v>21.24</v>
      </c>
      <c r="BX74" s="3">
        <v>35.25</v>
      </c>
      <c r="BY74" s="3">
        <v>29.6</v>
      </c>
      <c r="BZ74" s="3">
        <v>57.15</v>
      </c>
      <c r="CA74" s="3">
        <v>37.14</v>
      </c>
      <c r="CB74" s="3">
        <v>106.65</v>
      </c>
      <c r="CC74" s="3">
        <v>24.335999999999999</v>
      </c>
      <c r="CD74" s="3">
        <v>34.200000000000003</v>
      </c>
      <c r="CE74" s="3">
        <v>36.936</v>
      </c>
      <c r="CF74" s="18">
        <f t="shared" ref="CF74:CF82" si="6">SUM(G74:CE74)</f>
        <v>3856.4967000000006</v>
      </c>
      <c r="CG74" s="3">
        <v>128.79</v>
      </c>
      <c r="CH74" s="3">
        <v>146.196</v>
      </c>
      <c r="CI74" s="3">
        <v>127.66500000000001</v>
      </c>
      <c r="CJ74" s="3">
        <v>132.66</v>
      </c>
      <c r="CK74" s="3">
        <v>296.39999999999998</v>
      </c>
      <c r="CL74" s="3">
        <v>171.648</v>
      </c>
      <c r="CM74" s="3">
        <v>45.252000000000002</v>
      </c>
      <c r="CN74" s="3">
        <v>51</v>
      </c>
      <c r="CO74" s="3">
        <v>92.52</v>
      </c>
      <c r="CP74" s="3">
        <v>44.812800000000003</v>
      </c>
      <c r="CQ74" s="3">
        <v>78.912000000000006</v>
      </c>
      <c r="CR74" s="3">
        <v>183.48</v>
      </c>
      <c r="CS74" s="3">
        <v>87.494399999999999</v>
      </c>
      <c r="CT74" s="3">
        <v>110.6784</v>
      </c>
      <c r="CU74" s="3">
        <v>119.16</v>
      </c>
      <c r="CV74" s="3">
        <v>89.121600000000001</v>
      </c>
      <c r="CW74" s="3">
        <v>242.352</v>
      </c>
      <c r="CX74" s="3">
        <v>53.975999999999999</v>
      </c>
      <c r="CY74" s="3">
        <v>64.775999999999996</v>
      </c>
      <c r="CZ74" s="3">
        <v>81.043199999999999</v>
      </c>
      <c r="DA74" s="3">
        <v>338.61599999999999</v>
      </c>
      <c r="DB74" s="3">
        <v>302.61599999999999</v>
      </c>
      <c r="DC74" s="3">
        <v>66.36</v>
      </c>
      <c r="DD74" s="3">
        <v>75.27</v>
      </c>
      <c r="DE74" s="3">
        <v>168.24</v>
      </c>
      <c r="DF74" s="3">
        <v>67.59</v>
      </c>
      <c r="DG74" s="3">
        <v>60.66</v>
      </c>
      <c r="DH74" s="3">
        <v>34.866</v>
      </c>
      <c r="DI74" s="3">
        <v>73.215000000000003</v>
      </c>
      <c r="DJ74" s="3">
        <v>157.10400000000001</v>
      </c>
      <c r="DK74" s="3">
        <v>260.55</v>
      </c>
      <c r="DL74" s="3">
        <v>141.78</v>
      </c>
      <c r="DM74" s="3">
        <v>40.32</v>
      </c>
      <c r="DN74" s="3">
        <v>85.968000000000004</v>
      </c>
      <c r="DO74" s="3">
        <v>79.2</v>
      </c>
      <c r="DP74" s="3">
        <v>56.808</v>
      </c>
      <c r="DQ74" s="3">
        <v>372.75</v>
      </c>
      <c r="DR74" s="3">
        <v>129.048</v>
      </c>
      <c r="DS74" s="3">
        <v>112.14</v>
      </c>
      <c r="DT74" s="3">
        <v>91.007999999999996</v>
      </c>
      <c r="DU74" s="3">
        <v>194.80500000000001</v>
      </c>
      <c r="DV74" s="3">
        <v>101.8656</v>
      </c>
      <c r="DW74" s="3">
        <v>85.427999999999997</v>
      </c>
      <c r="DX74" s="3">
        <v>152.208</v>
      </c>
      <c r="DY74" s="3">
        <v>116.47199999999999</v>
      </c>
      <c r="DZ74" s="3">
        <v>72.691199999999995</v>
      </c>
      <c r="EA74" s="3">
        <v>221.04</v>
      </c>
      <c r="EB74" s="3">
        <v>35.951999999999998</v>
      </c>
      <c r="EC74" s="3">
        <v>125.685</v>
      </c>
      <c r="ED74" s="3">
        <v>217.5</v>
      </c>
      <c r="EE74" s="3">
        <v>101.664</v>
      </c>
      <c r="EF74" s="3">
        <v>221.1</v>
      </c>
      <c r="EG74" s="3">
        <v>121.86</v>
      </c>
      <c r="EH74" s="3">
        <v>185.11199999999999</v>
      </c>
      <c r="EI74" s="3">
        <v>92.64</v>
      </c>
      <c r="EJ74" s="3">
        <v>60.03</v>
      </c>
      <c r="EK74" s="3">
        <v>58.68</v>
      </c>
      <c r="EL74" s="3">
        <v>165.45599999999999</v>
      </c>
      <c r="EM74" s="3">
        <v>140.81399999999999</v>
      </c>
      <c r="EN74" s="3">
        <v>152.31</v>
      </c>
      <c r="EO74" s="3">
        <v>113.355</v>
      </c>
      <c r="EP74" s="3">
        <v>182.79</v>
      </c>
      <c r="EQ74" s="3">
        <v>210.26400000000001</v>
      </c>
      <c r="ER74" s="3">
        <v>186.255</v>
      </c>
      <c r="ES74" s="3">
        <v>285.75</v>
      </c>
      <c r="ET74" s="3">
        <v>81.372</v>
      </c>
      <c r="EU74" s="3">
        <v>98.144999999999996</v>
      </c>
      <c r="EV74" s="3">
        <v>107.91</v>
      </c>
      <c r="EW74" s="3">
        <v>57.54</v>
      </c>
      <c r="EX74" s="3">
        <v>98.28</v>
      </c>
      <c r="EY74" s="3">
        <v>91.62</v>
      </c>
      <c r="EZ74" s="3">
        <v>68.040000000000006</v>
      </c>
      <c r="FA74" s="3">
        <v>208.35</v>
      </c>
      <c r="FB74" s="3">
        <v>153.16200000000001</v>
      </c>
      <c r="FC74" s="3">
        <v>142.83000000000001</v>
      </c>
      <c r="FD74" s="3">
        <v>77.805000000000007</v>
      </c>
      <c r="FE74" s="19">
        <f t="shared" ref="FE74:FE82" si="7">SUM(CG74:FD74)</f>
        <v>9848.8272000000052</v>
      </c>
    </row>
    <row r="75" spans="1:161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18</v>
      </c>
      <c r="G75" s="3">
        <v>44.496000000000002</v>
      </c>
      <c r="H75" s="3">
        <v>54.21</v>
      </c>
      <c r="I75" s="3">
        <v>94.32</v>
      </c>
      <c r="J75" s="3">
        <v>112.404</v>
      </c>
      <c r="K75" s="3">
        <v>35.015999999999998</v>
      </c>
      <c r="L75" s="3">
        <v>32.79</v>
      </c>
      <c r="M75" s="3">
        <v>138.708</v>
      </c>
      <c r="N75" s="3">
        <v>28.484999999999999</v>
      </c>
      <c r="O75" s="3">
        <v>135.012</v>
      </c>
      <c r="P75" s="3">
        <v>27.443999999999999</v>
      </c>
      <c r="Q75" s="3">
        <v>63.96</v>
      </c>
      <c r="R75" s="3">
        <v>25.271999999999998</v>
      </c>
      <c r="S75" s="3">
        <v>33.887999999999998</v>
      </c>
      <c r="T75" s="3">
        <v>56.61</v>
      </c>
      <c r="U75" s="3">
        <v>68.975999999999999</v>
      </c>
      <c r="V75" s="3">
        <v>76.204800000000006</v>
      </c>
      <c r="W75" s="3">
        <v>27.57</v>
      </c>
      <c r="X75" s="3">
        <v>65.542500000000004</v>
      </c>
      <c r="Y75" s="3">
        <v>75.72</v>
      </c>
      <c r="Z75" s="3">
        <v>18.204000000000001</v>
      </c>
      <c r="AA75" s="3">
        <v>6.7380000000000004</v>
      </c>
      <c r="AB75" s="3">
        <v>61.875</v>
      </c>
      <c r="AC75" s="3">
        <v>29.88</v>
      </c>
      <c r="AD75" s="3">
        <v>55.746000000000002</v>
      </c>
      <c r="AE75" s="3">
        <v>60.18</v>
      </c>
      <c r="AF75" s="3">
        <v>41.771999999999998</v>
      </c>
      <c r="AG75" s="3">
        <v>33.840000000000003</v>
      </c>
      <c r="AH75" s="3">
        <v>9.98</v>
      </c>
      <c r="AI75" s="3">
        <v>44.04</v>
      </c>
      <c r="AJ75" s="3">
        <v>43.74</v>
      </c>
      <c r="AK75" s="3">
        <v>79.41</v>
      </c>
      <c r="AL75" s="3">
        <v>56.044800000000002</v>
      </c>
      <c r="AM75" s="3">
        <v>114.53400000000001</v>
      </c>
      <c r="AN75" s="3">
        <v>43.604999999999997</v>
      </c>
      <c r="AO75" s="3">
        <v>43.728000000000002</v>
      </c>
      <c r="AP75" s="3">
        <v>109.212</v>
      </c>
      <c r="AQ75" s="3">
        <v>30.792000000000002</v>
      </c>
      <c r="AR75" s="3">
        <v>51.75</v>
      </c>
      <c r="AS75" s="3">
        <v>79.56</v>
      </c>
      <c r="AT75" s="3">
        <v>72.414000000000001</v>
      </c>
      <c r="AU75" s="4" t="s">
        <v>5</v>
      </c>
      <c r="AV75" s="3">
        <v>66.825000000000003</v>
      </c>
      <c r="AW75" s="3">
        <v>28.484999999999999</v>
      </c>
      <c r="AX75" s="3">
        <v>37.776000000000003</v>
      </c>
      <c r="AY75" s="3">
        <v>39.923999999999999</v>
      </c>
      <c r="AZ75" s="4" t="s">
        <v>5</v>
      </c>
      <c r="BA75" s="3">
        <v>49.2</v>
      </c>
      <c r="BB75" s="3">
        <v>37.643999999999998</v>
      </c>
      <c r="BC75" s="3">
        <v>73.727999999999994</v>
      </c>
      <c r="BD75" s="3">
        <v>89.64</v>
      </c>
      <c r="BE75" s="3">
        <v>51</v>
      </c>
      <c r="BF75" s="3">
        <v>39.51</v>
      </c>
      <c r="BG75" s="3">
        <v>80.808000000000007</v>
      </c>
      <c r="BH75" s="3">
        <v>26.495999999999999</v>
      </c>
      <c r="BI75" s="3">
        <v>52.704000000000001</v>
      </c>
      <c r="BJ75" s="3">
        <v>29.196000000000002</v>
      </c>
      <c r="BK75" s="3">
        <v>23.957999999999998</v>
      </c>
      <c r="BL75" s="3">
        <v>52.524000000000001</v>
      </c>
      <c r="BM75" s="3">
        <v>43.524000000000001</v>
      </c>
      <c r="BN75" s="3">
        <v>105.768</v>
      </c>
      <c r="BO75" s="3">
        <v>40.944000000000003</v>
      </c>
      <c r="BP75" s="3">
        <v>43.643999999999998</v>
      </c>
      <c r="BQ75" s="3">
        <v>30.216000000000001</v>
      </c>
      <c r="BR75" s="3">
        <v>66.852000000000004</v>
      </c>
      <c r="BS75" s="3">
        <v>40.043999999999997</v>
      </c>
      <c r="BT75" s="3">
        <v>67.478399999999993</v>
      </c>
      <c r="BU75" s="3">
        <v>58.47</v>
      </c>
      <c r="BV75" s="3">
        <v>80.34</v>
      </c>
      <c r="BW75" s="3">
        <v>20.52</v>
      </c>
      <c r="BX75" s="3">
        <v>29.79</v>
      </c>
      <c r="BY75" s="3">
        <v>31.2</v>
      </c>
      <c r="BZ75" s="3">
        <v>58.35</v>
      </c>
      <c r="CA75" s="3">
        <v>36.659999999999997</v>
      </c>
      <c r="CB75" s="3">
        <v>111.66</v>
      </c>
      <c r="CC75" s="3">
        <v>23.58</v>
      </c>
      <c r="CD75" s="3">
        <v>34.424999999999997</v>
      </c>
      <c r="CE75" s="3">
        <v>37.008000000000003</v>
      </c>
      <c r="CF75" s="18">
        <f t="shared" si="6"/>
        <v>4023.5644999999986</v>
      </c>
      <c r="CG75" s="3">
        <v>129.33000000000001</v>
      </c>
      <c r="CH75" s="3">
        <v>141.47999999999999</v>
      </c>
      <c r="CI75" s="3">
        <v>125.595</v>
      </c>
      <c r="CJ75" s="3">
        <v>132.96</v>
      </c>
      <c r="CK75" s="3">
        <v>319.35000000000002</v>
      </c>
      <c r="CL75" s="3">
        <v>161.06399999999999</v>
      </c>
      <c r="CM75" s="3">
        <v>48.036000000000001</v>
      </c>
      <c r="CN75" s="3">
        <v>55.32</v>
      </c>
      <c r="CO75" s="3">
        <v>94.32</v>
      </c>
      <c r="CP75" s="3">
        <v>44.524799999999999</v>
      </c>
      <c r="CQ75" s="3">
        <v>77.471999999999994</v>
      </c>
      <c r="CR75" s="3">
        <v>184.08</v>
      </c>
      <c r="CS75" s="3">
        <v>88.128</v>
      </c>
      <c r="CT75" s="3">
        <v>110.0304</v>
      </c>
      <c r="CU75" s="3">
        <v>121.63500000000001</v>
      </c>
      <c r="CV75" s="3">
        <v>89.942400000000006</v>
      </c>
      <c r="CW75" s="3">
        <v>244.22399999999999</v>
      </c>
      <c r="CX75" s="3">
        <v>54.503999999999998</v>
      </c>
      <c r="CY75" s="3">
        <v>64.92</v>
      </c>
      <c r="CZ75" s="3">
        <v>80.438400000000001</v>
      </c>
      <c r="DA75" s="3">
        <v>338.29199999999997</v>
      </c>
      <c r="DB75" s="3">
        <v>309.45600000000002</v>
      </c>
      <c r="DC75" s="3">
        <v>65.459999999999994</v>
      </c>
      <c r="DD75" s="3">
        <v>82.02</v>
      </c>
      <c r="DE75" s="3">
        <v>165.24</v>
      </c>
      <c r="DF75" s="3">
        <v>67.08</v>
      </c>
      <c r="DG75" s="3">
        <v>62.387999999999998</v>
      </c>
      <c r="DH75" s="3">
        <v>34.037999999999997</v>
      </c>
      <c r="DI75" s="3">
        <v>74.295000000000002</v>
      </c>
      <c r="DJ75" s="3">
        <v>157.96799999999999</v>
      </c>
      <c r="DK75" s="3">
        <v>260.86500000000001</v>
      </c>
      <c r="DL75" s="3">
        <v>135.66</v>
      </c>
      <c r="DM75" s="3">
        <v>39.276000000000003</v>
      </c>
      <c r="DN75" s="3">
        <v>84.758399999999995</v>
      </c>
      <c r="DO75" s="3">
        <v>80.459999999999994</v>
      </c>
      <c r="DP75" s="3">
        <v>60.768000000000001</v>
      </c>
      <c r="DQ75" s="3">
        <v>374.7</v>
      </c>
      <c r="DR75" s="3">
        <v>127.872</v>
      </c>
      <c r="DS75" s="3">
        <v>125.46</v>
      </c>
      <c r="DT75" s="3">
        <v>89.855999999999995</v>
      </c>
      <c r="DU75" s="3">
        <v>196.92</v>
      </c>
      <c r="DV75" s="3">
        <v>101.69280000000001</v>
      </c>
      <c r="DW75" s="3">
        <v>89.64</v>
      </c>
      <c r="DX75" s="3">
        <v>157.96799999999999</v>
      </c>
      <c r="DY75" s="3">
        <v>122.77200000000001</v>
      </c>
      <c r="DZ75" s="3">
        <v>70.502399999999994</v>
      </c>
      <c r="EA75" s="3">
        <v>228.375</v>
      </c>
      <c r="EB75" s="3">
        <v>37.451999999999998</v>
      </c>
      <c r="EC75" s="3">
        <v>124.785</v>
      </c>
      <c r="ED75" s="3">
        <v>215.7</v>
      </c>
      <c r="EE75" s="3">
        <v>128.3904</v>
      </c>
      <c r="EF75" s="3">
        <v>220.47</v>
      </c>
      <c r="EG75" s="3">
        <v>123.58799999999999</v>
      </c>
      <c r="EH75" s="3">
        <v>188.02799999999999</v>
      </c>
      <c r="EI75" s="3">
        <v>90</v>
      </c>
      <c r="EJ75" s="3">
        <v>62.325000000000003</v>
      </c>
      <c r="EK75" s="3">
        <v>60.48</v>
      </c>
      <c r="EL75" s="3">
        <v>168.696</v>
      </c>
      <c r="EM75" s="3">
        <v>149.72399999999999</v>
      </c>
      <c r="EN75" s="3">
        <v>158.1</v>
      </c>
      <c r="EO75" s="3">
        <v>120.78</v>
      </c>
      <c r="EP75" s="3">
        <v>187.41</v>
      </c>
      <c r="EQ75" s="3">
        <v>222.88800000000001</v>
      </c>
      <c r="ER75" s="3">
        <v>186.48</v>
      </c>
      <c r="ES75" s="3">
        <v>296.04000000000002</v>
      </c>
      <c r="ET75" s="3">
        <v>99.876000000000005</v>
      </c>
      <c r="EU75" s="3">
        <v>103.5</v>
      </c>
      <c r="EV75" s="3">
        <v>138.64500000000001</v>
      </c>
      <c r="EW75" s="3">
        <v>60.12</v>
      </c>
      <c r="EX75" s="3">
        <v>65.760000000000005</v>
      </c>
      <c r="EY75" s="3">
        <v>110.52</v>
      </c>
      <c r="EZ75" s="3">
        <v>89.19</v>
      </c>
      <c r="FA75" s="3">
        <v>232.11</v>
      </c>
      <c r="FB75" s="3">
        <v>197.334</v>
      </c>
      <c r="FC75" s="3">
        <v>130.68</v>
      </c>
      <c r="FD75" s="3">
        <v>104.4</v>
      </c>
      <c r="FE75" s="19">
        <f t="shared" si="7"/>
        <v>10144.608000000004</v>
      </c>
    </row>
    <row r="76" spans="1:161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18</v>
      </c>
      <c r="G76" s="3">
        <v>45.095999999999997</v>
      </c>
      <c r="H76" s="3">
        <v>53.67</v>
      </c>
      <c r="I76" s="3">
        <v>91.536000000000001</v>
      </c>
      <c r="J76" s="3">
        <v>148.70400000000001</v>
      </c>
      <c r="K76" s="3">
        <v>34.823999999999998</v>
      </c>
      <c r="L76" s="3">
        <v>33.78</v>
      </c>
      <c r="M76" s="3">
        <v>142.62</v>
      </c>
      <c r="N76" s="3">
        <v>28.89</v>
      </c>
      <c r="O76" s="3">
        <v>57.905999999999999</v>
      </c>
      <c r="P76" s="3">
        <v>27.48</v>
      </c>
      <c r="Q76" s="3">
        <v>64.44</v>
      </c>
      <c r="R76" s="3">
        <v>38.112000000000002</v>
      </c>
      <c r="S76" s="3">
        <v>33.72</v>
      </c>
      <c r="T76" s="3">
        <v>57.84</v>
      </c>
      <c r="U76" s="3">
        <v>70.415999999999997</v>
      </c>
      <c r="V76" s="3">
        <v>83.937600000000003</v>
      </c>
      <c r="W76" s="3">
        <v>29.28</v>
      </c>
      <c r="X76" s="3">
        <v>88.424999999999997</v>
      </c>
      <c r="Y76" s="3">
        <v>82.56</v>
      </c>
      <c r="Z76" s="3">
        <v>18.623999999999999</v>
      </c>
      <c r="AA76" s="3">
        <v>6.9420000000000002</v>
      </c>
      <c r="AB76" s="3">
        <v>58.844999999999999</v>
      </c>
      <c r="AC76" s="3">
        <v>27.936</v>
      </c>
      <c r="AD76" s="3">
        <v>56.79</v>
      </c>
      <c r="AE76" s="3">
        <v>62.04</v>
      </c>
      <c r="AF76" s="3">
        <v>61.271999999999998</v>
      </c>
      <c r="AG76" s="3">
        <v>33.192</v>
      </c>
      <c r="AH76" s="3">
        <v>9.1999999999999993</v>
      </c>
      <c r="AI76" s="3">
        <v>41.07</v>
      </c>
      <c r="AJ76" s="3">
        <v>41.88</v>
      </c>
      <c r="AK76" s="3">
        <v>81.3</v>
      </c>
      <c r="AL76" s="3">
        <v>57.369599999999998</v>
      </c>
      <c r="AM76" s="3">
        <v>115.002</v>
      </c>
      <c r="AN76" s="3">
        <v>43.83</v>
      </c>
      <c r="AO76" s="3">
        <v>45.072000000000003</v>
      </c>
      <c r="AP76" s="3">
        <v>105.84</v>
      </c>
      <c r="AQ76" s="3">
        <v>31.728000000000002</v>
      </c>
      <c r="AR76" s="3">
        <v>51.15</v>
      </c>
      <c r="AS76" s="3">
        <v>83.915999999999997</v>
      </c>
      <c r="AT76" s="3">
        <v>71.945999999999998</v>
      </c>
      <c r="AU76" s="4" t="s">
        <v>5</v>
      </c>
      <c r="AV76" s="3">
        <v>68.084999999999994</v>
      </c>
      <c r="AW76" s="3">
        <v>28.125</v>
      </c>
      <c r="AX76" s="3">
        <v>37.92</v>
      </c>
      <c r="AY76" s="3">
        <v>39.828000000000003</v>
      </c>
      <c r="AZ76" s="4" t="s">
        <v>5</v>
      </c>
      <c r="BA76" s="3">
        <v>57.63</v>
      </c>
      <c r="BB76" s="3">
        <v>38.207999999999998</v>
      </c>
      <c r="BC76" s="3">
        <v>75.686400000000006</v>
      </c>
      <c r="BD76" s="3">
        <v>84.284999999999997</v>
      </c>
      <c r="BE76" s="3">
        <v>52.2</v>
      </c>
      <c r="BF76" s="3">
        <v>40.463999999999999</v>
      </c>
      <c r="BG76" s="3">
        <v>81.48</v>
      </c>
      <c r="BH76" s="3">
        <v>27.876000000000001</v>
      </c>
      <c r="BI76" s="3">
        <v>53.531999999999996</v>
      </c>
      <c r="BJ76" s="3">
        <v>28.962</v>
      </c>
      <c r="BK76" s="3">
        <v>24.948</v>
      </c>
      <c r="BL76" s="3">
        <v>53.64</v>
      </c>
      <c r="BM76" s="3">
        <v>43.2</v>
      </c>
      <c r="BN76" s="3">
        <v>104.904</v>
      </c>
      <c r="BO76" s="3">
        <v>48.048000000000002</v>
      </c>
      <c r="BP76" s="3">
        <v>44.88</v>
      </c>
      <c r="BQ76" s="3">
        <v>32.76</v>
      </c>
      <c r="BR76" s="3">
        <v>78.605999999999995</v>
      </c>
      <c r="BS76" s="3">
        <v>38.676000000000002</v>
      </c>
      <c r="BT76" s="3">
        <v>71.366399999999999</v>
      </c>
      <c r="BU76" s="3">
        <v>81.3</v>
      </c>
      <c r="BV76" s="3">
        <v>81.36</v>
      </c>
      <c r="BW76" s="3">
        <v>20.76</v>
      </c>
      <c r="BX76" s="3">
        <v>37.200000000000003</v>
      </c>
      <c r="BY76" s="3">
        <v>30.4</v>
      </c>
      <c r="BZ76" s="3">
        <v>59.55</v>
      </c>
      <c r="CA76" s="3">
        <v>47.76</v>
      </c>
      <c r="CB76" s="3">
        <v>102.9</v>
      </c>
      <c r="CC76" s="3">
        <v>23.975999999999999</v>
      </c>
      <c r="CD76" s="3">
        <v>36.045000000000002</v>
      </c>
      <c r="CE76" s="3">
        <v>37.415999999999997</v>
      </c>
      <c r="CF76" s="18">
        <f t="shared" si="6"/>
        <v>4132.1580000000004</v>
      </c>
      <c r="CG76" s="3">
        <v>134.14500000000001</v>
      </c>
      <c r="CH76" s="3">
        <v>140.964</v>
      </c>
      <c r="CI76" s="3">
        <v>120.33</v>
      </c>
      <c r="CJ76" s="3">
        <v>130.80000000000001</v>
      </c>
      <c r="CK76" s="3">
        <v>314.39999999999998</v>
      </c>
      <c r="CL76" s="3">
        <v>160.84800000000001</v>
      </c>
      <c r="CM76" s="3">
        <v>54.851999999999997</v>
      </c>
      <c r="CN76" s="3">
        <v>55.98</v>
      </c>
      <c r="CO76" s="3">
        <v>91.536000000000001</v>
      </c>
      <c r="CP76" s="3">
        <v>44.006399999999999</v>
      </c>
      <c r="CQ76" s="3">
        <v>73.584000000000003</v>
      </c>
      <c r="CR76" s="3">
        <v>183.84</v>
      </c>
      <c r="CS76" s="3">
        <v>85.823999999999998</v>
      </c>
      <c r="CT76" s="3">
        <v>137.89439999999999</v>
      </c>
      <c r="CU76" s="3">
        <v>123.12</v>
      </c>
      <c r="CV76" s="3">
        <v>95.860799999999998</v>
      </c>
      <c r="CW76" s="3">
        <v>243.21600000000001</v>
      </c>
      <c r="CX76" s="3">
        <v>53.4</v>
      </c>
      <c r="CY76" s="3">
        <v>65.712000000000003</v>
      </c>
      <c r="CZ76" s="3">
        <v>81.993600000000001</v>
      </c>
      <c r="DA76" s="3">
        <v>369.32400000000001</v>
      </c>
      <c r="DB76" s="3">
        <v>331.38</v>
      </c>
      <c r="DC76" s="3">
        <v>67.2</v>
      </c>
      <c r="DD76" s="3">
        <v>73.5</v>
      </c>
      <c r="DE76" s="3">
        <v>164.16</v>
      </c>
      <c r="DF76" s="3">
        <v>104.01</v>
      </c>
      <c r="DG76" s="3">
        <v>75.311999999999998</v>
      </c>
      <c r="DH76" s="3">
        <v>35.045999999999999</v>
      </c>
      <c r="DI76" s="3">
        <v>83.295000000000002</v>
      </c>
      <c r="DJ76" s="3">
        <v>156.52799999999999</v>
      </c>
      <c r="DK76" s="3">
        <v>259.38</v>
      </c>
      <c r="DL76" s="3">
        <v>141.78</v>
      </c>
      <c r="DM76" s="3">
        <v>40.823999999999998</v>
      </c>
      <c r="DN76" s="3">
        <v>94.003200000000007</v>
      </c>
      <c r="DO76" s="3">
        <v>80.069999999999993</v>
      </c>
      <c r="DP76" s="3">
        <v>97.74</v>
      </c>
      <c r="DQ76" s="3">
        <v>381.3</v>
      </c>
      <c r="DR76" s="3">
        <v>124.92</v>
      </c>
      <c r="DS76" s="3">
        <v>142.26</v>
      </c>
      <c r="DT76" s="3">
        <v>91.8</v>
      </c>
      <c r="DU76" s="3">
        <v>193.995</v>
      </c>
      <c r="DV76" s="3">
        <v>100.3968</v>
      </c>
      <c r="DW76" s="3">
        <v>101.304</v>
      </c>
      <c r="DX76" s="3">
        <v>152.352</v>
      </c>
      <c r="DY76" s="3">
        <v>147.9</v>
      </c>
      <c r="DZ76" s="3">
        <v>67.852800000000002</v>
      </c>
      <c r="EA76" s="3">
        <v>216.45</v>
      </c>
      <c r="EB76" s="3">
        <v>40.200000000000003</v>
      </c>
      <c r="EC76" s="3">
        <v>125.77500000000001</v>
      </c>
      <c r="ED76" s="3">
        <v>216</v>
      </c>
      <c r="EE76" s="3">
        <v>127.0656</v>
      </c>
      <c r="EF76" s="3">
        <v>231.21</v>
      </c>
      <c r="EG76" s="3">
        <v>124.596</v>
      </c>
      <c r="EH76" s="3">
        <v>194.976</v>
      </c>
      <c r="EI76" s="3">
        <v>96.6</v>
      </c>
      <c r="EJ76" s="3">
        <v>62.19</v>
      </c>
      <c r="EK76" s="3">
        <v>70.56</v>
      </c>
      <c r="EL76" s="3">
        <v>172.24799999999999</v>
      </c>
      <c r="EM76" s="3">
        <v>147.096</v>
      </c>
      <c r="EN76" s="3">
        <v>167.97</v>
      </c>
      <c r="EO76" s="3">
        <v>124.92</v>
      </c>
      <c r="EP76" s="3">
        <v>206.25</v>
      </c>
      <c r="EQ76" s="3">
        <v>211.99199999999999</v>
      </c>
      <c r="ER76" s="3">
        <v>195.255</v>
      </c>
      <c r="ES76" s="3">
        <v>300.93</v>
      </c>
      <c r="ET76" s="3">
        <v>122.232</v>
      </c>
      <c r="EU76" s="3">
        <v>132.52500000000001</v>
      </c>
      <c r="EV76" s="3">
        <v>170.91</v>
      </c>
      <c r="EW76" s="3">
        <v>58.95</v>
      </c>
      <c r="EX76" s="3">
        <v>40.92</v>
      </c>
      <c r="EY76" s="3">
        <v>112.23</v>
      </c>
      <c r="EZ76" s="3">
        <v>96.48</v>
      </c>
      <c r="FA76" s="3">
        <v>210.51</v>
      </c>
      <c r="FB76" s="3">
        <v>189.072</v>
      </c>
      <c r="FC76" s="3">
        <v>158.13</v>
      </c>
      <c r="FD76" s="3">
        <v>120.87</v>
      </c>
      <c r="FE76" s="19">
        <f t="shared" si="7"/>
        <v>10515.051599999997</v>
      </c>
    </row>
    <row r="77" spans="1:161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18</v>
      </c>
      <c r="G77" s="3">
        <v>45.408000000000001</v>
      </c>
      <c r="H77" s="3">
        <v>73.290000000000006</v>
      </c>
      <c r="I77" s="3">
        <v>95.784000000000006</v>
      </c>
      <c r="J77" s="3">
        <v>148.27199999999999</v>
      </c>
      <c r="K77" s="3">
        <v>34.799999999999997</v>
      </c>
      <c r="L77" s="3">
        <v>36.51</v>
      </c>
      <c r="M77" s="3">
        <v>145.93199999999999</v>
      </c>
      <c r="N77" s="3">
        <v>28.71</v>
      </c>
      <c r="O77" s="3">
        <v>76.8</v>
      </c>
      <c r="P77" s="3">
        <v>37.344000000000001</v>
      </c>
      <c r="Q77" s="3">
        <v>64.5</v>
      </c>
      <c r="R77" s="3">
        <v>56.28</v>
      </c>
      <c r="S77" s="3">
        <v>35.543999999999997</v>
      </c>
      <c r="T77" s="3">
        <v>58.8</v>
      </c>
      <c r="U77" s="3">
        <v>69.335999999999999</v>
      </c>
      <c r="V77" s="3">
        <v>83.16</v>
      </c>
      <c r="W77" s="3">
        <v>37.155000000000001</v>
      </c>
      <c r="X77" s="3">
        <v>114.97499999999999</v>
      </c>
      <c r="Y77" s="3">
        <v>112.72799999999999</v>
      </c>
      <c r="Z77" s="3">
        <v>19.5</v>
      </c>
      <c r="AA77" s="3">
        <v>6.7320000000000002</v>
      </c>
      <c r="AB77" s="3">
        <v>67.334999999999994</v>
      </c>
      <c r="AC77" s="3">
        <v>45.72</v>
      </c>
      <c r="AD77" s="3">
        <v>61.758000000000003</v>
      </c>
      <c r="AE77" s="3">
        <v>61.89</v>
      </c>
      <c r="AF77" s="3">
        <v>89.063999999999993</v>
      </c>
      <c r="AG77" s="3">
        <v>60.072000000000003</v>
      </c>
      <c r="AH77" s="3">
        <v>9.31</v>
      </c>
      <c r="AI77" s="3">
        <v>41.7</v>
      </c>
      <c r="AJ77" s="3">
        <v>47.34</v>
      </c>
      <c r="AK77" s="3">
        <v>84.84</v>
      </c>
      <c r="AL77" s="3">
        <v>61.055999999999997</v>
      </c>
      <c r="AM77" s="3">
        <v>113.67</v>
      </c>
      <c r="AN77" s="3">
        <v>43.634999999999998</v>
      </c>
      <c r="AO77" s="3">
        <v>44.64</v>
      </c>
      <c r="AP77" s="3">
        <v>123.48</v>
      </c>
      <c r="AQ77" s="3">
        <v>31.763999999999999</v>
      </c>
      <c r="AR77" s="3">
        <v>51.99</v>
      </c>
      <c r="AS77" s="3">
        <v>84.78</v>
      </c>
      <c r="AT77" s="3">
        <v>78.227999999999994</v>
      </c>
      <c r="AU77" s="4" t="s">
        <v>5</v>
      </c>
      <c r="AV77" s="3">
        <v>67.094999999999999</v>
      </c>
      <c r="AW77" s="3">
        <v>28.26</v>
      </c>
      <c r="AX77" s="3">
        <v>36.216000000000001</v>
      </c>
      <c r="AY77" s="3">
        <v>40.295999999999999</v>
      </c>
      <c r="AZ77" s="4" t="s">
        <v>5</v>
      </c>
      <c r="BA77" s="3">
        <v>63.06</v>
      </c>
      <c r="BB77" s="3">
        <v>40.103999999999999</v>
      </c>
      <c r="BC77" s="3">
        <v>75.168000000000006</v>
      </c>
      <c r="BD77" s="3">
        <v>91.98</v>
      </c>
      <c r="BE77" s="3">
        <v>55.392000000000003</v>
      </c>
      <c r="BF77" s="3">
        <v>39.69</v>
      </c>
      <c r="BG77" s="3">
        <v>82.872</v>
      </c>
      <c r="BH77" s="3">
        <v>32.256</v>
      </c>
      <c r="BI77" s="3">
        <v>80.406000000000006</v>
      </c>
      <c r="BJ77" s="3">
        <v>30.815999999999999</v>
      </c>
      <c r="BK77" s="3">
        <v>24.263999999999999</v>
      </c>
      <c r="BL77" s="3">
        <v>56.52</v>
      </c>
      <c r="BM77" s="3">
        <v>43.362000000000002</v>
      </c>
      <c r="BN77" s="3">
        <v>110.124</v>
      </c>
      <c r="BO77" s="3">
        <v>41.735999999999997</v>
      </c>
      <c r="BP77" s="3">
        <v>52.728000000000002</v>
      </c>
      <c r="BQ77" s="3">
        <v>40.176000000000002</v>
      </c>
      <c r="BR77" s="3">
        <v>121.59</v>
      </c>
      <c r="BS77" s="3">
        <v>38.892000000000003</v>
      </c>
      <c r="BT77" s="3">
        <v>72.144000000000005</v>
      </c>
      <c r="BU77" s="3">
        <v>85.65</v>
      </c>
      <c r="BV77" s="3">
        <v>81.84</v>
      </c>
      <c r="BW77" s="3">
        <v>22.716000000000001</v>
      </c>
      <c r="BX77" s="3">
        <v>40.17</v>
      </c>
      <c r="BY77" s="3">
        <v>30.4</v>
      </c>
      <c r="BZ77" s="3">
        <v>58.95</v>
      </c>
      <c r="CA77" s="3">
        <v>43.26</v>
      </c>
      <c r="CB77" s="3">
        <v>104.31</v>
      </c>
      <c r="CC77" s="3">
        <v>23.454000000000001</v>
      </c>
      <c r="CD77" s="3">
        <v>34.65</v>
      </c>
      <c r="CE77" s="3">
        <v>37.92</v>
      </c>
      <c r="CF77" s="18">
        <f t="shared" si="6"/>
        <v>4512.2989999999991</v>
      </c>
      <c r="CG77" s="3">
        <v>135.18</v>
      </c>
      <c r="CH77" s="3">
        <v>142.03200000000001</v>
      </c>
      <c r="CI77" s="3">
        <v>130.05000000000001</v>
      </c>
      <c r="CJ77" s="3">
        <v>133.91999999999999</v>
      </c>
      <c r="CK77" s="3">
        <v>307.95</v>
      </c>
      <c r="CL77" s="3">
        <v>161.928</v>
      </c>
      <c r="CM77" s="3">
        <v>80.927999999999997</v>
      </c>
      <c r="CN77" s="3">
        <v>57.12</v>
      </c>
      <c r="CO77" s="3">
        <v>95.784000000000006</v>
      </c>
      <c r="CP77" s="3">
        <v>44.006399999999999</v>
      </c>
      <c r="CQ77" s="3">
        <v>72.108000000000004</v>
      </c>
      <c r="CR77" s="3">
        <v>180.72</v>
      </c>
      <c r="CS77" s="3">
        <v>82.771199999999993</v>
      </c>
      <c r="CT77" s="3">
        <v>113.78879999999999</v>
      </c>
      <c r="CU77" s="3">
        <v>124.69499999999999</v>
      </c>
      <c r="CV77" s="3">
        <v>96.422399999999996</v>
      </c>
      <c r="CW77" s="3">
        <v>241.77600000000001</v>
      </c>
      <c r="CX77" s="3">
        <v>53.28</v>
      </c>
      <c r="CY77" s="3">
        <v>64.584000000000003</v>
      </c>
      <c r="CZ77" s="3">
        <v>82.08</v>
      </c>
      <c r="DA77" s="3">
        <v>383.18400000000003</v>
      </c>
      <c r="DB77" s="3">
        <v>334.98</v>
      </c>
      <c r="DC77" s="3">
        <v>71.760000000000005</v>
      </c>
      <c r="DD77" s="3">
        <v>83.04</v>
      </c>
      <c r="DE77" s="3">
        <v>165.84</v>
      </c>
      <c r="DF77" s="3">
        <v>109.92</v>
      </c>
      <c r="DG77" s="3">
        <v>82.152000000000001</v>
      </c>
      <c r="DH77" s="3">
        <v>64.584000000000003</v>
      </c>
      <c r="DI77" s="3">
        <v>85.41</v>
      </c>
      <c r="DJ77" s="3">
        <v>160.416</v>
      </c>
      <c r="DK77" s="3">
        <v>259.245</v>
      </c>
      <c r="DL77" s="3">
        <v>147.47999999999999</v>
      </c>
      <c r="DM77" s="3">
        <v>40.031999999999996</v>
      </c>
      <c r="DN77" s="3">
        <v>82.08</v>
      </c>
      <c r="DO77" s="3">
        <v>79.83</v>
      </c>
      <c r="DP77" s="3">
        <v>119.988</v>
      </c>
      <c r="DQ77" s="3">
        <v>383.25</v>
      </c>
      <c r="DR77" s="3">
        <v>121.92</v>
      </c>
      <c r="DS77" s="3">
        <v>171.12</v>
      </c>
      <c r="DT77" s="3">
        <v>90.287999999999997</v>
      </c>
      <c r="DU77" s="3">
        <v>196.785</v>
      </c>
      <c r="DV77" s="3">
        <v>103.5936</v>
      </c>
      <c r="DW77" s="3">
        <v>95.58</v>
      </c>
      <c r="DX77" s="3">
        <v>159.696</v>
      </c>
      <c r="DY77" s="3">
        <v>129.648</v>
      </c>
      <c r="DZ77" s="3">
        <v>68.025599999999997</v>
      </c>
      <c r="EA77" s="3">
        <v>223.65</v>
      </c>
      <c r="EB77" s="3">
        <v>39.756</v>
      </c>
      <c r="EC77" s="3">
        <v>126.09</v>
      </c>
      <c r="ED77" s="3">
        <v>268.35000000000002</v>
      </c>
      <c r="EE77" s="3">
        <v>151.83359999999999</v>
      </c>
      <c r="EF77" s="3">
        <v>234.78</v>
      </c>
      <c r="EG77" s="3">
        <v>125.154</v>
      </c>
      <c r="EH77" s="3">
        <v>204.37200000000001</v>
      </c>
      <c r="EI77" s="3">
        <v>96.3</v>
      </c>
      <c r="EJ77" s="3">
        <v>65.61</v>
      </c>
      <c r="EK77" s="3">
        <v>87.587999999999994</v>
      </c>
      <c r="EL77" s="3">
        <v>169.00800000000001</v>
      </c>
      <c r="EM77" s="3">
        <v>156.744</v>
      </c>
      <c r="EN77" s="3">
        <v>169.08</v>
      </c>
      <c r="EO77" s="3">
        <v>120.6</v>
      </c>
      <c r="EP77" s="3">
        <v>192.24</v>
      </c>
      <c r="EQ77" s="3">
        <v>217.75200000000001</v>
      </c>
      <c r="ER77" s="3">
        <v>194.89500000000001</v>
      </c>
      <c r="ES77" s="3">
        <v>302.73</v>
      </c>
      <c r="ET77" s="3">
        <v>183.36</v>
      </c>
      <c r="EU77" s="3">
        <v>135.04499999999999</v>
      </c>
      <c r="EV77" s="3">
        <v>180.09</v>
      </c>
      <c r="EW77" s="3">
        <v>57.51</v>
      </c>
      <c r="EX77" s="3">
        <v>56.22</v>
      </c>
      <c r="EY77" s="3">
        <v>181.71</v>
      </c>
      <c r="EZ77" s="3">
        <v>112.5</v>
      </c>
      <c r="FA77" s="3">
        <v>232.74</v>
      </c>
      <c r="FB77" s="3">
        <v>207.28800000000001</v>
      </c>
      <c r="FC77" s="3">
        <v>145.62</v>
      </c>
      <c r="FD77" s="3">
        <v>134.55000000000001</v>
      </c>
      <c r="FE77" s="19">
        <f t="shared" si="7"/>
        <v>10964.1366</v>
      </c>
    </row>
    <row r="78" spans="1:161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18</v>
      </c>
      <c r="G78" s="3">
        <v>42.936</v>
      </c>
      <c r="H78" s="3">
        <v>95.94</v>
      </c>
      <c r="I78" s="3">
        <v>98.135999999999996</v>
      </c>
      <c r="J78" s="3">
        <v>162.93600000000001</v>
      </c>
      <c r="K78" s="3">
        <v>38.183999999999997</v>
      </c>
      <c r="L78" s="3">
        <v>38.49</v>
      </c>
      <c r="M78" s="3">
        <v>152.172</v>
      </c>
      <c r="N78" s="3">
        <v>28.17</v>
      </c>
      <c r="O78" s="3">
        <v>98.981999999999999</v>
      </c>
      <c r="P78" s="3">
        <v>85.98</v>
      </c>
      <c r="Q78" s="3">
        <v>69.81</v>
      </c>
      <c r="R78" s="3">
        <v>69.611999999999995</v>
      </c>
      <c r="S78" s="3">
        <v>34.704000000000001</v>
      </c>
      <c r="T78" s="3">
        <v>64.5</v>
      </c>
      <c r="U78" s="3">
        <v>71.52</v>
      </c>
      <c r="V78" s="3">
        <v>76.507199999999997</v>
      </c>
      <c r="W78" s="3">
        <v>41.594999999999999</v>
      </c>
      <c r="X78" s="3">
        <v>117.94499999999999</v>
      </c>
      <c r="Y78" s="3">
        <v>106.176</v>
      </c>
      <c r="Z78" s="3">
        <v>19.32</v>
      </c>
      <c r="AA78" s="3">
        <v>7.1760000000000002</v>
      </c>
      <c r="AB78" s="3">
        <v>89.055000000000007</v>
      </c>
      <c r="AC78" s="3">
        <v>51.143999999999998</v>
      </c>
      <c r="AD78" s="3">
        <v>57.078000000000003</v>
      </c>
      <c r="AE78" s="3">
        <v>59.85</v>
      </c>
      <c r="AF78" s="3">
        <v>93.635999999999996</v>
      </c>
      <c r="AG78" s="3">
        <v>61.091999999999999</v>
      </c>
      <c r="AH78" s="3">
        <v>9.4499999999999993</v>
      </c>
      <c r="AI78" s="3">
        <v>42.72</v>
      </c>
      <c r="AJ78" s="3">
        <v>45.93</v>
      </c>
      <c r="AK78" s="3">
        <v>71.790000000000006</v>
      </c>
      <c r="AL78" s="3">
        <v>61.2864</v>
      </c>
      <c r="AM78" s="3">
        <v>114.39</v>
      </c>
      <c r="AN78" s="3">
        <v>43.59</v>
      </c>
      <c r="AO78" s="3">
        <v>47.808</v>
      </c>
      <c r="AP78" s="3">
        <v>155.72399999999999</v>
      </c>
      <c r="AQ78" s="3">
        <v>32.616</v>
      </c>
      <c r="AR78" s="3">
        <v>65.34</v>
      </c>
      <c r="AS78" s="3">
        <v>86.507999999999996</v>
      </c>
      <c r="AT78" s="3">
        <v>75.168000000000006</v>
      </c>
      <c r="AU78" s="4" t="s">
        <v>5</v>
      </c>
      <c r="AV78" s="3">
        <v>68.489999999999995</v>
      </c>
      <c r="AW78" s="3">
        <v>27.405000000000001</v>
      </c>
      <c r="AX78" s="3">
        <v>36.311999999999998</v>
      </c>
      <c r="AY78" s="3">
        <v>39.659999999999997</v>
      </c>
      <c r="AZ78" s="4" t="s">
        <v>5</v>
      </c>
      <c r="BA78" s="3">
        <v>62.22</v>
      </c>
      <c r="BB78" s="3">
        <v>40.823999999999998</v>
      </c>
      <c r="BC78" s="3">
        <v>77.529600000000002</v>
      </c>
      <c r="BD78" s="3">
        <v>89.64</v>
      </c>
      <c r="BE78" s="3">
        <v>55.247999999999998</v>
      </c>
      <c r="BF78" s="3">
        <v>39.648000000000003</v>
      </c>
      <c r="BG78" s="3">
        <v>79.896000000000001</v>
      </c>
      <c r="BH78" s="3">
        <v>37.667999999999999</v>
      </c>
      <c r="BI78" s="3">
        <v>116.964</v>
      </c>
      <c r="BJ78" s="3">
        <v>28.728000000000002</v>
      </c>
      <c r="BK78" s="3">
        <v>25.632000000000001</v>
      </c>
      <c r="BL78" s="3">
        <v>57.24</v>
      </c>
      <c r="BM78" s="3">
        <v>43.253999999999998</v>
      </c>
      <c r="BN78" s="3">
        <v>108.792</v>
      </c>
      <c r="BO78" s="3">
        <v>46.631999999999998</v>
      </c>
      <c r="BP78" s="3">
        <v>50.351999999999997</v>
      </c>
      <c r="BQ78" s="3">
        <v>64.103999999999999</v>
      </c>
      <c r="BR78" s="3">
        <v>135.59399999999999</v>
      </c>
      <c r="BS78" s="3">
        <v>41.292000000000002</v>
      </c>
      <c r="BT78" s="3">
        <v>73.180800000000005</v>
      </c>
      <c r="BU78" s="3">
        <v>89.4</v>
      </c>
      <c r="BV78" s="3">
        <v>83.58</v>
      </c>
      <c r="BW78" s="3">
        <v>22.728000000000002</v>
      </c>
      <c r="BX78" s="3">
        <v>38.340000000000003</v>
      </c>
      <c r="BY78" s="3">
        <v>29.6</v>
      </c>
      <c r="BZ78" s="3">
        <v>62.19</v>
      </c>
      <c r="CA78" s="3">
        <v>103.26</v>
      </c>
      <c r="CB78" s="3">
        <v>109.53</v>
      </c>
      <c r="CC78" s="3">
        <v>24.03</v>
      </c>
      <c r="CD78" s="3">
        <v>35.145000000000003</v>
      </c>
      <c r="CE78" s="3">
        <v>38.664000000000001</v>
      </c>
      <c r="CF78" s="18">
        <f t="shared" si="6"/>
        <v>4867.7389999999987</v>
      </c>
      <c r="CG78" s="3">
        <v>159.12</v>
      </c>
      <c r="CH78" s="3">
        <v>140.376</v>
      </c>
      <c r="CI78" s="3">
        <v>133.155</v>
      </c>
      <c r="CJ78" s="3">
        <v>139.74</v>
      </c>
      <c r="CK78" s="3">
        <v>289.35000000000002</v>
      </c>
      <c r="CL78" s="3">
        <v>161.83199999999999</v>
      </c>
      <c r="CM78" s="3">
        <v>86.183999999999997</v>
      </c>
      <c r="CN78" s="3">
        <v>56.82</v>
      </c>
      <c r="CO78" s="3">
        <v>98.135999999999996</v>
      </c>
      <c r="CP78" s="3">
        <v>46.08</v>
      </c>
      <c r="CQ78" s="3">
        <v>78.731999999999999</v>
      </c>
      <c r="CR78" s="3">
        <v>194.7</v>
      </c>
      <c r="CS78" s="3">
        <v>82.310400000000001</v>
      </c>
      <c r="CT78" s="3">
        <v>127.3536</v>
      </c>
      <c r="CU78" s="3">
        <v>180.18</v>
      </c>
      <c r="CV78" s="3">
        <v>93.311999999999998</v>
      </c>
      <c r="CW78" s="3">
        <v>241.63200000000001</v>
      </c>
      <c r="CX78" s="3">
        <v>53.52</v>
      </c>
      <c r="CY78" s="3">
        <v>64.92</v>
      </c>
      <c r="CZ78" s="3">
        <v>102.2976</v>
      </c>
      <c r="DA78" s="3">
        <v>455.43599999999998</v>
      </c>
      <c r="DB78" s="3">
        <v>337.89600000000002</v>
      </c>
      <c r="DC78" s="3">
        <v>68.16</v>
      </c>
      <c r="DD78" s="3">
        <v>86.04</v>
      </c>
      <c r="DE78" s="3">
        <v>172.68</v>
      </c>
      <c r="DF78" s="3">
        <v>128.01</v>
      </c>
      <c r="DG78" s="3">
        <v>82.908000000000001</v>
      </c>
      <c r="DH78" s="3">
        <v>64.656000000000006</v>
      </c>
      <c r="DI78" s="3">
        <v>94.95</v>
      </c>
      <c r="DJ78" s="3">
        <v>177.98400000000001</v>
      </c>
      <c r="DK78" s="3">
        <v>258.93</v>
      </c>
      <c r="DL78" s="3">
        <v>145.44</v>
      </c>
      <c r="DM78" s="3">
        <v>42.12</v>
      </c>
      <c r="DN78" s="3">
        <v>88.6464</v>
      </c>
      <c r="DO78" s="3">
        <v>78.989999999999995</v>
      </c>
      <c r="DP78" s="3">
        <v>167.364</v>
      </c>
      <c r="DQ78" s="3">
        <v>376.8</v>
      </c>
      <c r="DR78" s="3">
        <v>125.80800000000001</v>
      </c>
      <c r="DS78" s="3">
        <v>226.5</v>
      </c>
      <c r="DT78" s="3">
        <v>90.287999999999997</v>
      </c>
      <c r="DU78" s="3">
        <v>195.52500000000001</v>
      </c>
      <c r="DV78" s="3">
        <v>101.4336</v>
      </c>
      <c r="DW78" s="3">
        <v>109.72799999999999</v>
      </c>
      <c r="DX78" s="3">
        <v>160.56</v>
      </c>
      <c r="DY78" s="3">
        <v>155.61600000000001</v>
      </c>
      <c r="DZ78" s="3">
        <v>69.695999999999998</v>
      </c>
      <c r="EA78" s="3">
        <v>232.51499999999999</v>
      </c>
      <c r="EB78" s="3">
        <v>40.392000000000003</v>
      </c>
      <c r="EC78" s="3">
        <v>125.77500000000001</v>
      </c>
      <c r="ED78" s="3">
        <v>286.64999999999998</v>
      </c>
      <c r="EE78" s="3">
        <v>214.1568</v>
      </c>
      <c r="EF78" s="3">
        <v>231.24</v>
      </c>
      <c r="EG78" s="3">
        <v>125.11799999999999</v>
      </c>
      <c r="EH78" s="3">
        <v>200.48400000000001</v>
      </c>
      <c r="EI78" s="3">
        <v>101.4</v>
      </c>
      <c r="EJ78" s="3">
        <v>63.585000000000001</v>
      </c>
      <c r="EK78" s="3">
        <v>112.968</v>
      </c>
      <c r="EL78" s="3">
        <v>173.904</v>
      </c>
      <c r="EM78" s="3">
        <v>164.196</v>
      </c>
      <c r="EN78" s="3">
        <v>170.7</v>
      </c>
      <c r="EO78" s="3">
        <v>122.31</v>
      </c>
      <c r="EP78" s="3">
        <v>208.53</v>
      </c>
      <c r="EQ78" s="3">
        <v>222.16800000000001</v>
      </c>
      <c r="ER78" s="3">
        <v>196.785</v>
      </c>
      <c r="ES78" s="3">
        <v>320.01</v>
      </c>
      <c r="ET78" s="3">
        <v>214.416</v>
      </c>
      <c r="EU78" s="3">
        <v>149.80500000000001</v>
      </c>
      <c r="EV78" s="3">
        <v>147.10499999999999</v>
      </c>
      <c r="EW78" s="3">
        <v>57.42</v>
      </c>
      <c r="EX78" s="3">
        <v>98.52</v>
      </c>
      <c r="EY78" s="3">
        <v>161.37</v>
      </c>
      <c r="EZ78" s="3">
        <v>107.73</v>
      </c>
      <c r="FA78" s="3">
        <v>235.26</v>
      </c>
      <c r="FB78" s="3">
        <v>252.9</v>
      </c>
      <c r="FC78" s="3">
        <v>156.69</v>
      </c>
      <c r="FD78" s="3">
        <v>145.26</v>
      </c>
      <c r="FE78" s="19">
        <f t="shared" si="7"/>
        <v>11631.278399999999</v>
      </c>
    </row>
    <row r="79" spans="1:161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18</v>
      </c>
      <c r="G79" s="3">
        <v>54.984000000000002</v>
      </c>
      <c r="H79" s="3">
        <v>97.35</v>
      </c>
      <c r="I79" s="3">
        <v>101.88</v>
      </c>
      <c r="J79" s="3">
        <v>171.06</v>
      </c>
      <c r="K79" s="3">
        <v>49.176000000000002</v>
      </c>
      <c r="L79" s="3">
        <v>40.17</v>
      </c>
      <c r="M79" s="3">
        <v>156.108</v>
      </c>
      <c r="N79" s="3">
        <v>31.14</v>
      </c>
      <c r="O79" s="3">
        <v>53.405999999999999</v>
      </c>
      <c r="P79" s="3">
        <v>107.652</v>
      </c>
      <c r="Q79" s="3">
        <v>76.77</v>
      </c>
      <c r="R79" s="3">
        <v>94.92</v>
      </c>
      <c r="S79" s="3">
        <v>52.488</v>
      </c>
      <c r="T79" s="3">
        <v>65.13</v>
      </c>
      <c r="U79" s="3">
        <v>76.751999999999995</v>
      </c>
      <c r="V79" s="3">
        <v>92.102400000000003</v>
      </c>
      <c r="W79" s="3">
        <v>46.905000000000001</v>
      </c>
      <c r="X79" s="3">
        <v>126.2925</v>
      </c>
      <c r="Y79" s="3">
        <v>106.776</v>
      </c>
      <c r="Z79" s="3">
        <v>19.884</v>
      </c>
      <c r="AA79" s="3">
        <v>6.6959999999999997</v>
      </c>
      <c r="AB79" s="3">
        <v>110.265</v>
      </c>
      <c r="AC79" s="3">
        <v>47.448</v>
      </c>
      <c r="AD79" s="3">
        <v>69.281999999999996</v>
      </c>
      <c r="AE79" s="3">
        <v>64.02</v>
      </c>
      <c r="AF79" s="3">
        <v>90.384</v>
      </c>
      <c r="AG79" s="3">
        <v>57.167999999999999</v>
      </c>
      <c r="AH79" s="3">
        <v>10.24</v>
      </c>
      <c r="AI79" s="3">
        <v>55.17</v>
      </c>
      <c r="AJ79" s="3">
        <v>46.38</v>
      </c>
      <c r="AK79" s="3">
        <v>99.69</v>
      </c>
      <c r="AL79" s="3">
        <v>60.652799999999999</v>
      </c>
      <c r="AM79" s="3">
        <v>179.982</v>
      </c>
      <c r="AN79" s="3">
        <v>43.98</v>
      </c>
      <c r="AO79" s="3">
        <v>55.847999999999999</v>
      </c>
      <c r="AP79" s="3">
        <v>161.88</v>
      </c>
      <c r="AQ79" s="3">
        <v>32.927999999999997</v>
      </c>
      <c r="AR79" s="3">
        <v>69.75</v>
      </c>
      <c r="AS79" s="3">
        <v>112.536</v>
      </c>
      <c r="AT79" s="3">
        <v>77.525999999999996</v>
      </c>
      <c r="AU79" s="4" t="s">
        <v>5</v>
      </c>
      <c r="AV79" s="3">
        <v>69.48</v>
      </c>
      <c r="AW79" s="3">
        <v>30.195</v>
      </c>
      <c r="AX79" s="3">
        <v>42.311999999999998</v>
      </c>
      <c r="AY79" s="3">
        <v>40.103999999999999</v>
      </c>
      <c r="AZ79" s="4" t="s">
        <v>5</v>
      </c>
      <c r="BA79" s="3">
        <v>64.44</v>
      </c>
      <c r="BB79" s="3">
        <v>41.268000000000001</v>
      </c>
      <c r="BC79" s="3">
        <v>82.367999999999995</v>
      </c>
      <c r="BD79" s="3">
        <v>88.155000000000001</v>
      </c>
      <c r="BE79" s="3">
        <v>57.12</v>
      </c>
      <c r="BF79" s="3">
        <v>41.994</v>
      </c>
      <c r="BG79" s="3">
        <v>83.256</v>
      </c>
      <c r="BH79" s="3">
        <v>48.515999999999998</v>
      </c>
      <c r="BI79" s="3">
        <v>123.84</v>
      </c>
      <c r="BJ79" s="3">
        <v>32.31</v>
      </c>
      <c r="BK79" s="3">
        <v>25.974</v>
      </c>
      <c r="BL79" s="3">
        <v>75.528000000000006</v>
      </c>
      <c r="BM79" s="3">
        <v>42.462000000000003</v>
      </c>
      <c r="BN79" s="3">
        <v>115.884</v>
      </c>
      <c r="BO79" s="3">
        <v>53.256</v>
      </c>
      <c r="BP79" s="3">
        <v>55.5</v>
      </c>
      <c r="BQ79" s="3">
        <v>59.94</v>
      </c>
      <c r="BR79" s="3">
        <v>132.49799999999999</v>
      </c>
      <c r="BS79" s="3">
        <v>41.508000000000003</v>
      </c>
      <c r="BT79" s="3">
        <v>79.617599999999996</v>
      </c>
      <c r="BU79" s="3">
        <v>79.709999999999994</v>
      </c>
      <c r="BV79" s="3">
        <v>80.28</v>
      </c>
      <c r="BW79" s="3">
        <v>22.62</v>
      </c>
      <c r="BX79" s="3">
        <v>48.09</v>
      </c>
      <c r="BY79" s="3">
        <v>30.4</v>
      </c>
      <c r="BZ79" s="3">
        <v>63.06</v>
      </c>
      <c r="CA79" s="3">
        <v>146.52000000000001</v>
      </c>
      <c r="CB79" s="3">
        <v>144.93</v>
      </c>
      <c r="CC79" s="3">
        <v>52.74</v>
      </c>
      <c r="CD79" s="3">
        <v>37.664999999999999</v>
      </c>
      <c r="CE79" s="3">
        <v>39.6</v>
      </c>
      <c r="CF79" s="18">
        <f t="shared" si="6"/>
        <v>5345.912299999999</v>
      </c>
      <c r="CG79" s="3">
        <v>184.815</v>
      </c>
      <c r="CH79" s="3">
        <v>142.5</v>
      </c>
      <c r="CI79" s="3">
        <v>133.47</v>
      </c>
      <c r="CJ79" s="3">
        <v>139.91999999999999</v>
      </c>
      <c r="CK79" s="3">
        <v>322.35000000000002</v>
      </c>
      <c r="CL79" s="3">
        <v>165.624</v>
      </c>
      <c r="CM79" s="3">
        <v>88.355999999999995</v>
      </c>
      <c r="CN79" s="3">
        <v>59.22</v>
      </c>
      <c r="CO79" s="3">
        <v>101.88</v>
      </c>
      <c r="CP79" s="3">
        <v>74.937600000000003</v>
      </c>
      <c r="CQ79" s="3">
        <v>81.900000000000006</v>
      </c>
      <c r="CR79" s="3">
        <v>241.44</v>
      </c>
      <c r="CS79" s="3">
        <v>95.155199999999994</v>
      </c>
      <c r="CT79" s="3">
        <v>193.01759999999999</v>
      </c>
      <c r="CU79" s="3">
        <v>178.2</v>
      </c>
      <c r="CV79" s="3">
        <v>161.74080000000001</v>
      </c>
      <c r="CW79" s="3">
        <v>270</v>
      </c>
      <c r="CX79" s="3">
        <v>68.712000000000003</v>
      </c>
      <c r="CY79" s="3">
        <v>78.408000000000001</v>
      </c>
      <c r="CZ79" s="3">
        <v>124.848</v>
      </c>
      <c r="DA79" s="3">
        <v>563.86800000000005</v>
      </c>
      <c r="DB79" s="3">
        <v>384.48</v>
      </c>
      <c r="DC79" s="3">
        <v>74.819999999999993</v>
      </c>
      <c r="DD79" s="3">
        <v>108.72</v>
      </c>
      <c r="DE79" s="3">
        <v>262.2</v>
      </c>
      <c r="DF79" s="3">
        <v>120.72</v>
      </c>
      <c r="DG79" s="3">
        <v>179.208</v>
      </c>
      <c r="DH79" s="3">
        <v>64.781999999999996</v>
      </c>
      <c r="DI79" s="3">
        <v>148.905</v>
      </c>
      <c r="DJ79" s="3">
        <v>231.12</v>
      </c>
      <c r="DK79" s="3">
        <v>269.05500000000001</v>
      </c>
      <c r="DL79" s="3">
        <v>151.19999999999999</v>
      </c>
      <c r="DM79" s="3">
        <v>45.863999999999997</v>
      </c>
      <c r="DN79" s="3">
        <v>92.88</v>
      </c>
      <c r="DO79" s="3">
        <v>90.69</v>
      </c>
      <c r="DP79" s="3">
        <v>195.19200000000001</v>
      </c>
      <c r="DQ79" s="3">
        <v>367.95</v>
      </c>
      <c r="DR79" s="3">
        <v>117.96</v>
      </c>
      <c r="DS79" s="3">
        <v>230.04</v>
      </c>
      <c r="DT79" s="3">
        <v>90.072000000000003</v>
      </c>
      <c r="DU79" s="3">
        <v>198.13499999999999</v>
      </c>
      <c r="DV79" s="3">
        <v>105.66719999999999</v>
      </c>
      <c r="DW79" s="3">
        <v>136.29599999999999</v>
      </c>
      <c r="DX79" s="3">
        <v>167.47200000000001</v>
      </c>
      <c r="DY79" s="3">
        <v>172.96799999999999</v>
      </c>
      <c r="DZ79" s="3">
        <v>79.430400000000006</v>
      </c>
      <c r="EA79" s="3">
        <v>241.02</v>
      </c>
      <c r="EB79" s="3">
        <v>63.648000000000003</v>
      </c>
      <c r="EC79" s="3">
        <v>125.91</v>
      </c>
      <c r="ED79" s="3">
        <v>296.39999999999998</v>
      </c>
      <c r="EE79" s="3">
        <v>223.43039999999999</v>
      </c>
      <c r="EF79" s="3">
        <v>236.37</v>
      </c>
      <c r="EG79" s="3">
        <v>133.12799999999999</v>
      </c>
      <c r="EH79" s="3">
        <v>188.964</v>
      </c>
      <c r="EI79" s="3">
        <v>135.47999999999999</v>
      </c>
      <c r="EJ79" s="3">
        <v>67.41</v>
      </c>
      <c r="EK79" s="3">
        <v>97.2</v>
      </c>
      <c r="EL79" s="3">
        <v>188.184</v>
      </c>
      <c r="EM79" s="3">
        <v>166.41</v>
      </c>
      <c r="EN79" s="3">
        <v>180.33</v>
      </c>
      <c r="EO79" s="3">
        <v>135.36000000000001</v>
      </c>
      <c r="EP79" s="3">
        <v>190.44</v>
      </c>
      <c r="EQ79" s="3">
        <v>243.24</v>
      </c>
      <c r="ER79" s="3">
        <v>247.54499999999999</v>
      </c>
      <c r="ES79" s="3">
        <v>339.3</v>
      </c>
      <c r="ET79" s="3">
        <v>227.292</v>
      </c>
      <c r="EU79" s="3">
        <v>224.86500000000001</v>
      </c>
      <c r="EV79" s="3">
        <v>188.95500000000001</v>
      </c>
      <c r="EW79" s="3">
        <v>69</v>
      </c>
      <c r="EX79" s="3">
        <v>107.34</v>
      </c>
      <c r="EY79" s="3">
        <v>192.06</v>
      </c>
      <c r="EZ79" s="3">
        <v>118.44</v>
      </c>
      <c r="FA79" s="3">
        <v>272.79000000000002</v>
      </c>
      <c r="FB79" s="3">
        <v>276.084</v>
      </c>
      <c r="FC79" s="3">
        <v>188.19</v>
      </c>
      <c r="FD79" s="3">
        <v>303.88499999999999</v>
      </c>
      <c r="FE79" s="19">
        <f t="shared" si="7"/>
        <v>13224.859200000001</v>
      </c>
    </row>
    <row r="80" spans="1:161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18</v>
      </c>
      <c r="G80" s="3">
        <v>84.24</v>
      </c>
      <c r="H80" s="3">
        <v>109.56</v>
      </c>
      <c r="I80" s="3">
        <v>109.92</v>
      </c>
      <c r="J80" s="3">
        <v>180.696</v>
      </c>
      <c r="K80" s="3">
        <v>50.112000000000002</v>
      </c>
      <c r="L80" s="3">
        <v>43.8</v>
      </c>
      <c r="M80" s="3">
        <v>189.39599999999999</v>
      </c>
      <c r="N80" s="3">
        <v>31.5</v>
      </c>
      <c r="O80" s="3">
        <v>70.391999999999996</v>
      </c>
      <c r="P80" s="3">
        <v>109.116</v>
      </c>
      <c r="Q80" s="3">
        <v>94.32</v>
      </c>
      <c r="R80" s="3">
        <v>98.352000000000004</v>
      </c>
      <c r="S80" s="3">
        <v>98.616</v>
      </c>
      <c r="T80" s="3">
        <v>66.3</v>
      </c>
      <c r="U80" s="3">
        <v>77.471999999999994</v>
      </c>
      <c r="V80" s="3">
        <v>118.1088</v>
      </c>
      <c r="W80" s="3">
        <v>55.695</v>
      </c>
      <c r="X80" s="3">
        <v>197.88749999999999</v>
      </c>
      <c r="Y80" s="3">
        <v>115.392</v>
      </c>
      <c r="Z80" s="3">
        <v>26.808</v>
      </c>
      <c r="AA80" s="3">
        <v>6.6539999999999999</v>
      </c>
      <c r="AB80" s="3">
        <v>105.16500000000001</v>
      </c>
      <c r="AC80" s="3">
        <v>95.784000000000006</v>
      </c>
      <c r="AD80" s="3">
        <v>80.55</v>
      </c>
      <c r="AE80" s="3">
        <v>72.03</v>
      </c>
      <c r="AF80" s="3">
        <v>106.056</v>
      </c>
      <c r="AG80" s="3">
        <v>60.012</v>
      </c>
      <c r="AH80" s="3">
        <v>9.48</v>
      </c>
      <c r="AI80" s="3">
        <v>102.6</v>
      </c>
      <c r="AJ80" s="3">
        <v>66.69</v>
      </c>
      <c r="AK80" s="3">
        <v>140.76</v>
      </c>
      <c r="AL80" s="3">
        <v>67.564800000000005</v>
      </c>
      <c r="AM80" s="3">
        <v>205.95599999999999</v>
      </c>
      <c r="AN80" s="3">
        <v>45.734999999999999</v>
      </c>
      <c r="AO80" s="3">
        <v>150.38399999999999</v>
      </c>
      <c r="AP80" s="3">
        <v>155.07599999999999</v>
      </c>
      <c r="AQ80" s="3">
        <v>37.944000000000003</v>
      </c>
      <c r="AR80" s="3">
        <v>70.41</v>
      </c>
      <c r="AS80" s="3">
        <v>166.21199999999999</v>
      </c>
      <c r="AT80" s="3">
        <v>115.614</v>
      </c>
      <c r="AU80" s="4" t="s">
        <v>5</v>
      </c>
      <c r="AV80" s="3">
        <v>80.864999999999995</v>
      </c>
      <c r="AW80" s="3">
        <v>93.24</v>
      </c>
      <c r="AX80" s="3">
        <v>54.96</v>
      </c>
      <c r="AY80" s="3">
        <v>39.612000000000002</v>
      </c>
      <c r="AZ80" s="4" t="s">
        <v>5</v>
      </c>
      <c r="BA80" s="3">
        <v>69.81</v>
      </c>
      <c r="BB80" s="3">
        <v>42.6</v>
      </c>
      <c r="BC80" s="3">
        <v>90.489599999999996</v>
      </c>
      <c r="BD80" s="3">
        <v>90.405000000000001</v>
      </c>
      <c r="BE80" s="3">
        <v>74.471999999999994</v>
      </c>
      <c r="BF80" s="3">
        <v>84.474000000000004</v>
      </c>
      <c r="BG80" s="3">
        <v>83.28</v>
      </c>
      <c r="BH80" s="3">
        <v>55.488</v>
      </c>
      <c r="BI80" s="3">
        <v>126</v>
      </c>
      <c r="BJ80" s="3">
        <v>40.014000000000003</v>
      </c>
      <c r="BK80" s="3">
        <v>45.612000000000002</v>
      </c>
      <c r="BL80" s="3">
        <v>103.752</v>
      </c>
      <c r="BM80" s="3">
        <v>47.286000000000001</v>
      </c>
      <c r="BN80" s="3">
        <v>126.036</v>
      </c>
      <c r="BO80" s="3">
        <v>59.015999999999998</v>
      </c>
      <c r="BP80" s="3">
        <v>65.808000000000007</v>
      </c>
      <c r="BQ80" s="3">
        <v>59.795999999999999</v>
      </c>
      <c r="BR80" s="3">
        <v>138.31200000000001</v>
      </c>
      <c r="BS80" s="3">
        <v>59.484000000000002</v>
      </c>
      <c r="BT80" s="3">
        <v>78.4512</v>
      </c>
      <c r="BU80" s="3">
        <v>126.81</v>
      </c>
      <c r="BV80" s="3">
        <v>85.74</v>
      </c>
      <c r="BW80" s="3">
        <v>25.332000000000001</v>
      </c>
      <c r="BX80" s="3">
        <v>109.17</v>
      </c>
      <c r="BY80" s="3">
        <v>28.8</v>
      </c>
      <c r="BZ80" s="3">
        <v>85.35</v>
      </c>
      <c r="CA80" s="3">
        <v>132.78</v>
      </c>
      <c r="CB80" s="3">
        <v>244.83</v>
      </c>
      <c r="CC80" s="3">
        <v>120.96</v>
      </c>
      <c r="CD80" s="3">
        <v>52.335000000000001</v>
      </c>
      <c r="CE80" s="3">
        <v>44.52</v>
      </c>
      <c r="CF80" s="18">
        <f t="shared" si="6"/>
        <v>6654.2499000000034</v>
      </c>
      <c r="CG80" s="3">
        <v>202.63499999999999</v>
      </c>
      <c r="CH80" s="3">
        <v>179.58</v>
      </c>
      <c r="CI80" s="3">
        <v>151.65</v>
      </c>
      <c r="CJ80" s="3">
        <v>180.78</v>
      </c>
      <c r="CK80" s="3">
        <v>356.85</v>
      </c>
      <c r="CL80" s="3">
        <v>181.24799999999999</v>
      </c>
      <c r="CM80" s="3">
        <v>108.696</v>
      </c>
      <c r="CN80" s="3">
        <v>105.24</v>
      </c>
      <c r="CO80" s="3">
        <v>109.92</v>
      </c>
      <c r="CP80" s="3">
        <v>125.74079999999999</v>
      </c>
      <c r="CQ80" s="3">
        <v>140.72399999999999</v>
      </c>
      <c r="CR80" s="3">
        <v>313.68</v>
      </c>
      <c r="CS80" s="3">
        <v>124.8192</v>
      </c>
      <c r="CT80" s="3">
        <v>342.79199999999997</v>
      </c>
      <c r="CU80" s="3">
        <v>188.77500000000001</v>
      </c>
      <c r="CV80" s="3">
        <v>190.4256</v>
      </c>
      <c r="CW80" s="3">
        <v>383.32799999999997</v>
      </c>
      <c r="CX80" s="3">
        <v>192.48</v>
      </c>
      <c r="CY80" s="3">
        <v>94.367999999999995</v>
      </c>
      <c r="CZ80" s="3">
        <v>129.3408</v>
      </c>
      <c r="DA80" s="3">
        <v>692.13599999999997</v>
      </c>
      <c r="DB80" s="3">
        <v>400.14</v>
      </c>
      <c r="DC80" s="3">
        <v>229.2</v>
      </c>
      <c r="DD80" s="3">
        <v>108.03</v>
      </c>
      <c r="DE80" s="3">
        <v>335.34</v>
      </c>
      <c r="DF80" s="3">
        <v>180.15</v>
      </c>
      <c r="DG80" s="3">
        <v>187.02</v>
      </c>
      <c r="DH80" s="3">
        <v>70.343999999999994</v>
      </c>
      <c r="DI80" s="3">
        <v>237.375</v>
      </c>
      <c r="DJ80" s="3">
        <v>398.88</v>
      </c>
      <c r="DK80" s="3">
        <v>328.86</v>
      </c>
      <c r="DL80" s="3">
        <v>186.06</v>
      </c>
      <c r="DM80" s="3">
        <v>74.951999999999998</v>
      </c>
      <c r="DN80" s="3">
        <v>154.9152</v>
      </c>
      <c r="DO80" s="3">
        <v>147.54</v>
      </c>
      <c r="DP80" s="3">
        <v>161.56800000000001</v>
      </c>
      <c r="DQ80" s="3">
        <v>418.5</v>
      </c>
      <c r="DR80" s="3">
        <v>183.28800000000001</v>
      </c>
      <c r="DS80" s="3">
        <v>286.62</v>
      </c>
      <c r="DT80" s="3">
        <v>91.584000000000003</v>
      </c>
      <c r="DU80" s="3">
        <v>238.095</v>
      </c>
      <c r="DV80" s="3">
        <v>114.48</v>
      </c>
      <c r="DW80" s="3">
        <v>175.28399999999999</v>
      </c>
      <c r="DX80" s="3">
        <v>256.608</v>
      </c>
      <c r="DY80" s="3">
        <v>191.244</v>
      </c>
      <c r="DZ80" s="3">
        <v>107.7696</v>
      </c>
      <c r="EA80" s="3">
        <v>284.04000000000002</v>
      </c>
      <c r="EB80" s="3">
        <v>92.772000000000006</v>
      </c>
      <c r="EC80" s="3">
        <v>157.095</v>
      </c>
      <c r="ED80" s="3">
        <v>286.64999999999998</v>
      </c>
      <c r="EE80" s="3">
        <v>245.89439999999999</v>
      </c>
      <c r="EF80" s="3">
        <v>285.99</v>
      </c>
      <c r="EG80" s="3">
        <v>180.648</v>
      </c>
      <c r="EH80" s="3">
        <v>214.596</v>
      </c>
      <c r="EI80" s="3">
        <v>182.16</v>
      </c>
      <c r="EJ80" s="3">
        <v>99.9</v>
      </c>
      <c r="EK80" s="3">
        <v>103.248</v>
      </c>
      <c r="EL80" s="3">
        <v>200.44800000000001</v>
      </c>
      <c r="EM80" s="3">
        <v>194.31</v>
      </c>
      <c r="EN80" s="3">
        <v>222.57</v>
      </c>
      <c r="EO80" s="3">
        <v>195.39</v>
      </c>
      <c r="EP80" s="3">
        <v>249.66</v>
      </c>
      <c r="EQ80" s="3">
        <v>261</v>
      </c>
      <c r="ER80" s="3">
        <v>249.345</v>
      </c>
      <c r="ES80" s="3">
        <v>410.19</v>
      </c>
      <c r="ET80" s="3">
        <v>253.63200000000001</v>
      </c>
      <c r="EU80" s="3">
        <v>359.37</v>
      </c>
      <c r="EV80" s="3">
        <v>326.16000000000003</v>
      </c>
      <c r="EW80" s="3">
        <v>105.15</v>
      </c>
      <c r="EX80" s="3">
        <v>190.38</v>
      </c>
      <c r="EY80" s="3">
        <v>305.19</v>
      </c>
      <c r="EZ80" s="3">
        <v>168.84</v>
      </c>
      <c r="FA80" s="3">
        <v>290.52</v>
      </c>
      <c r="FB80" s="3">
        <v>457.488</v>
      </c>
      <c r="FC80" s="3">
        <v>300.51</v>
      </c>
      <c r="FD80" s="3">
        <v>473.08499999999998</v>
      </c>
      <c r="FE80" s="19">
        <f t="shared" si="7"/>
        <v>17105.286599999996</v>
      </c>
    </row>
    <row r="81" spans="1:161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18</v>
      </c>
      <c r="G81" s="3">
        <v>102.52800000000001</v>
      </c>
      <c r="H81" s="3">
        <v>147.93</v>
      </c>
      <c r="I81" s="3">
        <v>117.72</v>
      </c>
      <c r="J81" s="3">
        <v>223.35599999999999</v>
      </c>
      <c r="K81" s="3">
        <v>54.456000000000003</v>
      </c>
      <c r="L81" s="3">
        <v>43.41</v>
      </c>
      <c r="M81" s="3">
        <v>215.196</v>
      </c>
      <c r="N81" s="3">
        <v>31.454999999999998</v>
      </c>
      <c r="O81" s="3">
        <v>101.334</v>
      </c>
      <c r="P81" s="3">
        <v>107.232</v>
      </c>
      <c r="Q81" s="3">
        <v>99.75</v>
      </c>
      <c r="R81" s="3">
        <v>118.092</v>
      </c>
      <c r="S81" s="3">
        <v>122.256</v>
      </c>
      <c r="T81" s="3">
        <v>72.540000000000006</v>
      </c>
      <c r="U81" s="3">
        <v>121.128</v>
      </c>
      <c r="V81" s="3">
        <v>138.75839999999999</v>
      </c>
      <c r="W81" s="3">
        <v>63.72</v>
      </c>
      <c r="X81" s="3">
        <v>221.64750000000001</v>
      </c>
      <c r="Y81" s="3">
        <v>123.19199999999999</v>
      </c>
      <c r="Z81" s="3">
        <v>33.840000000000003</v>
      </c>
      <c r="AA81" s="3">
        <v>11.952</v>
      </c>
      <c r="AB81" s="3">
        <v>114.6</v>
      </c>
      <c r="AC81" s="3">
        <v>135.12</v>
      </c>
      <c r="AD81" s="3">
        <v>96.426000000000002</v>
      </c>
      <c r="AE81" s="3">
        <v>74.790000000000006</v>
      </c>
      <c r="AF81" s="3">
        <v>127.956</v>
      </c>
      <c r="AG81" s="3">
        <v>60.18</v>
      </c>
      <c r="AH81" s="3">
        <v>11.65</v>
      </c>
      <c r="AI81" s="3">
        <v>150.66</v>
      </c>
      <c r="AJ81" s="3">
        <v>105.06</v>
      </c>
      <c r="AK81" s="3">
        <v>219.03</v>
      </c>
      <c r="AL81" s="3">
        <v>66.931200000000004</v>
      </c>
      <c r="AM81" s="3">
        <v>272.23200000000003</v>
      </c>
      <c r="AN81" s="3">
        <v>70.14</v>
      </c>
      <c r="AO81" s="3">
        <v>173.54400000000001</v>
      </c>
      <c r="AP81" s="3">
        <v>169.15199999999999</v>
      </c>
      <c r="AQ81" s="3">
        <v>51.444000000000003</v>
      </c>
      <c r="AR81" s="3">
        <v>91.77</v>
      </c>
      <c r="AS81" s="3">
        <v>193.10400000000001</v>
      </c>
      <c r="AT81" s="3">
        <v>151.68600000000001</v>
      </c>
      <c r="AU81" s="4" t="s">
        <v>5</v>
      </c>
      <c r="AV81" s="3">
        <v>98.504999999999995</v>
      </c>
      <c r="AW81" s="3">
        <v>169.74</v>
      </c>
      <c r="AX81" s="3">
        <v>90.191999999999993</v>
      </c>
      <c r="AY81" s="3">
        <v>64.668000000000006</v>
      </c>
      <c r="AZ81" s="4" t="s">
        <v>5</v>
      </c>
      <c r="BA81" s="3">
        <v>85.65</v>
      </c>
      <c r="BB81" s="3">
        <v>52.98</v>
      </c>
      <c r="BC81" s="3">
        <v>126.25920000000001</v>
      </c>
      <c r="BD81" s="3">
        <v>91.575000000000003</v>
      </c>
      <c r="BE81" s="3">
        <v>92.736000000000004</v>
      </c>
      <c r="BF81" s="3">
        <v>155.04599999999999</v>
      </c>
      <c r="BG81" s="3">
        <v>106.128</v>
      </c>
      <c r="BH81" s="3">
        <v>55.512</v>
      </c>
      <c r="BI81" s="3">
        <v>157.03200000000001</v>
      </c>
      <c r="BJ81" s="3">
        <v>91.494</v>
      </c>
      <c r="BK81" s="3">
        <v>48.942</v>
      </c>
      <c r="BL81" s="3">
        <v>139.17599999999999</v>
      </c>
      <c r="BM81" s="3">
        <v>52.956000000000003</v>
      </c>
      <c r="BN81" s="3">
        <v>147.27600000000001</v>
      </c>
      <c r="BO81" s="3">
        <v>58.823999999999998</v>
      </c>
      <c r="BP81" s="3">
        <v>92.34</v>
      </c>
      <c r="BQ81" s="3">
        <v>60.491999999999997</v>
      </c>
      <c r="BR81" s="3">
        <v>139.08600000000001</v>
      </c>
      <c r="BS81" s="3">
        <v>75.347999999999999</v>
      </c>
      <c r="BT81" s="3">
        <v>80.438400000000001</v>
      </c>
      <c r="BU81" s="3">
        <v>209.43</v>
      </c>
      <c r="BV81" s="3">
        <v>87.84</v>
      </c>
      <c r="BW81" s="3">
        <v>21.707999999999998</v>
      </c>
      <c r="BX81" s="3">
        <v>123.72</v>
      </c>
      <c r="BY81" s="3">
        <v>31.2</v>
      </c>
      <c r="BZ81" s="3">
        <v>198.18</v>
      </c>
      <c r="CA81" s="3">
        <v>137.16</v>
      </c>
      <c r="CB81" s="3">
        <v>244.26</v>
      </c>
      <c r="CC81" s="3">
        <v>149.50800000000001</v>
      </c>
      <c r="CD81" s="3">
        <v>108.36</v>
      </c>
      <c r="CE81" s="3">
        <v>59.52</v>
      </c>
      <c r="CF81" s="18">
        <f t="shared" si="6"/>
        <v>8310.2497000000003</v>
      </c>
      <c r="CG81" s="3">
        <v>264.19499999999999</v>
      </c>
      <c r="CH81" s="3">
        <v>207.876</v>
      </c>
      <c r="CI81" s="3">
        <v>182.29499999999999</v>
      </c>
      <c r="CJ81" s="3">
        <v>223.56</v>
      </c>
      <c r="CK81" s="3">
        <v>445.2</v>
      </c>
      <c r="CL81" s="3">
        <v>189.21600000000001</v>
      </c>
      <c r="CM81" s="3">
        <v>119.48399999999999</v>
      </c>
      <c r="CN81" s="3">
        <v>117.66</v>
      </c>
      <c r="CO81" s="3">
        <v>117.72</v>
      </c>
      <c r="CP81" s="3">
        <v>148.66560000000001</v>
      </c>
      <c r="CQ81" s="3">
        <v>185.148</v>
      </c>
      <c r="CR81" s="3">
        <v>379.44</v>
      </c>
      <c r="CS81" s="3">
        <v>280.33920000000001</v>
      </c>
      <c r="CT81" s="3">
        <v>350.13600000000002</v>
      </c>
      <c r="CU81" s="3">
        <v>188.73</v>
      </c>
      <c r="CV81" s="3">
        <v>195.35040000000001</v>
      </c>
      <c r="CW81" s="3">
        <v>596.73599999999999</v>
      </c>
      <c r="CX81" s="3">
        <v>223.89599999999999</v>
      </c>
      <c r="CY81" s="3">
        <v>128.68799999999999</v>
      </c>
      <c r="CZ81" s="3">
        <v>131.67359999999999</v>
      </c>
      <c r="DA81" s="3">
        <v>696.06</v>
      </c>
      <c r="DB81" s="3">
        <v>417.81599999999997</v>
      </c>
      <c r="DC81" s="3">
        <v>284.7</v>
      </c>
      <c r="DD81" s="3">
        <v>116.76</v>
      </c>
      <c r="DE81" s="3">
        <v>355.8</v>
      </c>
      <c r="DF81" s="3">
        <v>174.42</v>
      </c>
      <c r="DG81" s="3">
        <v>227.7</v>
      </c>
      <c r="DH81" s="3">
        <v>76.662000000000006</v>
      </c>
      <c r="DI81" s="3">
        <v>242.46</v>
      </c>
      <c r="DJ81" s="3">
        <v>445.96800000000002</v>
      </c>
      <c r="DK81" s="3">
        <v>379.8</v>
      </c>
      <c r="DL81" s="3">
        <v>204.48</v>
      </c>
      <c r="DM81" s="3">
        <v>112.14</v>
      </c>
      <c r="DN81" s="3">
        <v>275.78879999999998</v>
      </c>
      <c r="DO81" s="3">
        <v>170.4</v>
      </c>
      <c r="DP81" s="3">
        <v>171.93600000000001</v>
      </c>
      <c r="DQ81" s="3">
        <v>533.54999999999995</v>
      </c>
      <c r="DR81" s="3">
        <v>422.61599999999999</v>
      </c>
      <c r="DS81" s="3">
        <v>301.44</v>
      </c>
      <c r="DT81" s="3">
        <v>91.367999999999995</v>
      </c>
      <c r="DU81" s="3">
        <v>262.48500000000001</v>
      </c>
      <c r="DV81" s="3">
        <v>120.96</v>
      </c>
      <c r="DW81" s="3">
        <v>214.38</v>
      </c>
      <c r="DX81" s="3">
        <v>297.21600000000001</v>
      </c>
      <c r="DY81" s="3">
        <v>223.92</v>
      </c>
      <c r="DZ81" s="3">
        <v>129.2544</v>
      </c>
      <c r="EA81" s="3">
        <v>327.78</v>
      </c>
      <c r="EB81" s="3">
        <v>100.188</v>
      </c>
      <c r="EC81" s="3">
        <v>177.48</v>
      </c>
      <c r="ED81" s="3">
        <v>386.55</v>
      </c>
      <c r="EE81" s="3">
        <v>256.72320000000002</v>
      </c>
      <c r="EF81" s="3">
        <v>325.41000000000003</v>
      </c>
      <c r="EG81" s="3">
        <v>207.39599999999999</v>
      </c>
      <c r="EH81" s="3">
        <v>259.92</v>
      </c>
      <c r="EI81" s="3">
        <v>286.02</v>
      </c>
      <c r="EJ81" s="3">
        <v>150.47999999999999</v>
      </c>
      <c r="EK81" s="3">
        <v>107.676</v>
      </c>
      <c r="EL81" s="3">
        <v>225.33600000000001</v>
      </c>
      <c r="EM81" s="3">
        <v>289.74599999999998</v>
      </c>
      <c r="EN81" s="3">
        <v>246.03</v>
      </c>
      <c r="EO81" s="3">
        <v>234.94499999999999</v>
      </c>
      <c r="EP81" s="3">
        <v>255.84</v>
      </c>
      <c r="EQ81" s="3">
        <v>287.76</v>
      </c>
      <c r="ER81" s="3">
        <v>290.565</v>
      </c>
      <c r="ES81" s="3">
        <v>425.4</v>
      </c>
      <c r="ET81" s="3">
        <v>314.68799999999999</v>
      </c>
      <c r="EU81" s="3">
        <v>403.74</v>
      </c>
      <c r="EV81" s="3">
        <v>388.98</v>
      </c>
      <c r="EW81" s="3">
        <v>172.59</v>
      </c>
      <c r="EX81" s="3">
        <v>330.78</v>
      </c>
      <c r="EY81" s="3">
        <v>350.46</v>
      </c>
      <c r="EZ81" s="3">
        <v>182.07</v>
      </c>
      <c r="FA81" s="3">
        <v>333.45</v>
      </c>
      <c r="FB81" s="3">
        <v>463.96800000000002</v>
      </c>
      <c r="FC81" s="3">
        <v>295.92</v>
      </c>
      <c r="FD81" s="3">
        <v>506.25</v>
      </c>
      <c r="FE81" s="19">
        <f t="shared" si="7"/>
        <v>20210.230199999995</v>
      </c>
    </row>
    <row r="82" spans="1:161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18</v>
      </c>
      <c r="G82" s="3">
        <v>204.43199999999999</v>
      </c>
      <c r="H82" s="3">
        <v>162.24</v>
      </c>
      <c r="I82" s="3">
        <v>137.56800000000001</v>
      </c>
      <c r="J82" s="3">
        <v>198.852</v>
      </c>
      <c r="K82" s="3">
        <v>54.335999999999999</v>
      </c>
      <c r="L82" s="3">
        <v>46.92</v>
      </c>
      <c r="M82" s="3">
        <v>224.88</v>
      </c>
      <c r="N82" s="3">
        <v>29.7</v>
      </c>
      <c r="O82" s="3">
        <v>168.93600000000001</v>
      </c>
      <c r="P82" s="3">
        <v>94.116</v>
      </c>
      <c r="Q82" s="3">
        <v>125.52</v>
      </c>
      <c r="R82" s="3">
        <v>103.752</v>
      </c>
      <c r="S82" s="3">
        <v>132.744</v>
      </c>
      <c r="T82" s="3">
        <v>75.09</v>
      </c>
      <c r="U82" s="3">
        <v>119.352</v>
      </c>
      <c r="V82" s="3">
        <v>136.64160000000001</v>
      </c>
      <c r="W82" s="3">
        <v>56.28</v>
      </c>
      <c r="X82" s="3">
        <v>198.6525</v>
      </c>
      <c r="Y82" s="3">
        <v>148.72800000000001</v>
      </c>
      <c r="Z82" s="3">
        <v>35.603999999999999</v>
      </c>
      <c r="AA82" s="3">
        <v>12.858000000000001</v>
      </c>
      <c r="AB82" s="3">
        <v>130.74</v>
      </c>
      <c r="AC82" s="3">
        <v>162.47999999999999</v>
      </c>
      <c r="AD82" s="3">
        <v>97.451999999999998</v>
      </c>
      <c r="AE82" s="3">
        <v>90.69</v>
      </c>
      <c r="AF82" s="3">
        <v>141.50399999999999</v>
      </c>
      <c r="AG82" s="3">
        <v>62.868000000000002</v>
      </c>
      <c r="AH82" s="3">
        <v>13.35</v>
      </c>
      <c r="AI82" s="3">
        <v>151.71</v>
      </c>
      <c r="AJ82" s="3">
        <v>134.16</v>
      </c>
      <c r="AK82" s="3">
        <v>265.32</v>
      </c>
      <c r="AL82" s="3">
        <v>68.140799999999999</v>
      </c>
      <c r="AM82" s="3">
        <v>286.50599999999997</v>
      </c>
      <c r="AN82" s="3">
        <v>67.125</v>
      </c>
      <c r="AO82" s="3">
        <v>174.14400000000001</v>
      </c>
      <c r="AP82" s="3">
        <v>148.30799999999999</v>
      </c>
      <c r="AQ82" s="3">
        <v>54.768000000000001</v>
      </c>
      <c r="AR82" s="3">
        <v>98.22</v>
      </c>
      <c r="AS82" s="3">
        <v>214.70400000000001</v>
      </c>
      <c r="AT82" s="3">
        <v>160.524</v>
      </c>
      <c r="AU82" s="4" t="s">
        <v>5</v>
      </c>
      <c r="AV82" s="3">
        <v>112.36499999999999</v>
      </c>
      <c r="AW82" s="3">
        <v>200.25</v>
      </c>
      <c r="AX82" s="3">
        <v>104.44799999999999</v>
      </c>
      <c r="AY82" s="3">
        <v>85.128</v>
      </c>
      <c r="AZ82" s="4" t="s">
        <v>5</v>
      </c>
      <c r="BA82" s="3">
        <v>69.81</v>
      </c>
      <c r="BB82" s="3">
        <v>62.484000000000002</v>
      </c>
      <c r="BC82" s="3">
        <v>146.7072</v>
      </c>
      <c r="BD82" s="3">
        <v>97.2</v>
      </c>
      <c r="BE82" s="3">
        <v>119.85599999999999</v>
      </c>
      <c r="BF82" s="3">
        <v>157.81800000000001</v>
      </c>
      <c r="BG82" s="3">
        <v>118.032</v>
      </c>
      <c r="BH82" s="3">
        <v>58.344000000000001</v>
      </c>
      <c r="BI82" s="3">
        <v>182.142</v>
      </c>
      <c r="BJ82" s="3">
        <v>86.778000000000006</v>
      </c>
      <c r="BK82" s="3">
        <v>69.858000000000004</v>
      </c>
      <c r="BL82" s="3">
        <v>133.27199999999999</v>
      </c>
      <c r="BM82" s="3">
        <v>84.06</v>
      </c>
      <c r="BN82" s="3">
        <v>148.86000000000001</v>
      </c>
      <c r="BO82" s="3">
        <v>58.368000000000002</v>
      </c>
      <c r="BP82" s="3">
        <v>97.043999999999997</v>
      </c>
      <c r="BQ82" s="3">
        <v>59.231999999999999</v>
      </c>
      <c r="BR82" s="3">
        <v>125.694</v>
      </c>
      <c r="BS82" s="3">
        <v>80.063999999999993</v>
      </c>
      <c r="BT82" s="3">
        <v>74.951999999999998</v>
      </c>
      <c r="BU82" s="3">
        <v>213.39</v>
      </c>
      <c r="BV82" s="3">
        <v>81.900000000000006</v>
      </c>
      <c r="BW82" s="3">
        <v>19.068000000000001</v>
      </c>
      <c r="BX82" s="3">
        <v>123.72</v>
      </c>
      <c r="BY82" s="3">
        <v>30.4</v>
      </c>
      <c r="BZ82" s="3">
        <v>208.5</v>
      </c>
      <c r="CA82" s="3">
        <v>122.76</v>
      </c>
      <c r="CB82" s="3">
        <v>252.51</v>
      </c>
      <c r="CC82" s="3">
        <v>158.38200000000001</v>
      </c>
      <c r="CD82" s="3">
        <v>146.97</v>
      </c>
      <c r="CE82" s="3">
        <v>110.42400000000001</v>
      </c>
      <c r="CF82" s="18">
        <f t="shared" si="6"/>
        <v>8990.7061000000031</v>
      </c>
      <c r="CG82" s="3">
        <v>336.24</v>
      </c>
      <c r="CH82" s="3">
        <v>232.38</v>
      </c>
      <c r="CI82" s="3">
        <v>241.65</v>
      </c>
      <c r="CJ82" s="3">
        <v>212.58</v>
      </c>
      <c r="CK82" s="3">
        <v>549.45000000000005</v>
      </c>
      <c r="CL82" s="3">
        <v>182.83199999999999</v>
      </c>
      <c r="CM82" s="3">
        <v>134.916</v>
      </c>
      <c r="CN82" s="3">
        <v>136.38</v>
      </c>
      <c r="CO82" s="3">
        <v>137.56800000000001</v>
      </c>
      <c r="CP82" s="3">
        <v>161.33760000000001</v>
      </c>
      <c r="CQ82" s="3">
        <v>217.15199999999999</v>
      </c>
      <c r="CR82" s="3">
        <v>452.28</v>
      </c>
      <c r="CS82" s="3">
        <v>289.38240000000002</v>
      </c>
      <c r="CT82" s="3">
        <v>343.87200000000001</v>
      </c>
      <c r="CU82" s="3">
        <v>189.58500000000001</v>
      </c>
      <c r="CV82" s="3">
        <v>189.1728</v>
      </c>
      <c r="CW82" s="3">
        <v>655.20000000000005</v>
      </c>
      <c r="CX82" s="3">
        <v>215.08799999999999</v>
      </c>
      <c r="CY82" s="3">
        <v>137.66399999999999</v>
      </c>
      <c r="CZ82" s="3">
        <v>132.71039999999999</v>
      </c>
      <c r="DA82" s="3">
        <v>669.096</v>
      </c>
      <c r="DB82" s="3">
        <v>418.17599999999999</v>
      </c>
      <c r="DC82" s="3">
        <v>293.33999999999997</v>
      </c>
      <c r="DD82" s="3">
        <v>147</v>
      </c>
      <c r="DE82" s="3">
        <v>332.34</v>
      </c>
      <c r="DF82" s="3">
        <v>169.08</v>
      </c>
      <c r="DG82" s="3">
        <v>261.25200000000001</v>
      </c>
      <c r="DH82" s="3">
        <v>105.57</v>
      </c>
      <c r="DI82" s="3">
        <v>208.845</v>
      </c>
      <c r="DJ82" s="3">
        <v>469.29599999999999</v>
      </c>
      <c r="DK82" s="3">
        <v>452.79</v>
      </c>
      <c r="DL82" s="3">
        <v>246.96</v>
      </c>
      <c r="DM82" s="3">
        <v>132.15600000000001</v>
      </c>
      <c r="DN82" s="3">
        <v>349.66079999999999</v>
      </c>
      <c r="DO82" s="3">
        <v>170.55</v>
      </c>
      <c r="DP82" s="3">
        <v>159.98400000000001</v>
      </c>
      <c r="DQ82" s="3">
        <v>618</v>
      </c>
      <c r="DR82" s="3">
        <v>431.44799999999998</v>
      </c>
      <c r="DS82" s="3">
        <v>318.42</v>
      </c>
      <c r="DT82" s="3">
        <v>101.52</v>
      </c>
      <c r="DU82" s="3">
        <v>305.77499999999998</v>
      </c>
      <c r="DV82" s="3">
        <v>145.6704</v>
      </c>
      <c r="DW82" s="3">
        <v>239.328</v>
      </c>
      <c r="DX82" s="3">
        <v>287.13600000000002</v>
      </c>
      <c r="DY82" s="3">
        <v>262.72800000000001</v>
      </c>
      <c r="DZ82" s="3">
        <v>133.86240000000001</v>
      </c>
      <c r="EA82" s="3">
        <v>424.53</v>
      </c>
      <c r="EB82" s="3">
        <v>136.16399999999999</v>
      </c>
      <c r="EC82" s="3">
        <v>207.94499999999999</v>
      </c>
      <c r="ED82" s="3">
        <v>427.5</v>
      </c>
      <c r="EE82" s="3">
        <v>295.08479999999997</v>
      </c>
      <c r="EF82" s="3">
        <v>321.83999999999997</v>
      </c>
      <c r="EG82" s="3">
        <v>215.06399999999999</v>
      </c>
      <c r="EH82" s="3">
        <v>291.77999999999997</v>
      </c>
      <c r="EI82" s="3">
        <v>323.16000000000003</v>
      </c>
      <c r="EJ82" s="3">
        <v>201.33</v>
      </c>
      <c r="EK82" s="3">
        <v>113.43600000000001</v>
      </c>
      <c r="EL82" s="3">
        <v>274.72800000000001</v>
      </c>
      <c r="EM82" s="3">
        <v>257.45400000000001</v>
      </c>
      <c r="EN82" s="3">
        <v>269.31</v>
      </c>
      <c r="EO82" s="3">
        <v>212.625</v>
      </c>
      <c r="EP82" s="3">
        <v>298.92</v>
      </c>
      <c r="EQ82" s="3">
        <v>293.06400000000002</v>
      </c>
      <c r="ER82" s="3">
        <v>270.13499999999999</v>
      </c>
      <c r="ES82" s="3">
        <v>429.51</v>
      </c>
      <c r="ET82" s="3">
        <v>286.82400000000001</v>
      </c>
      <c r="EU82" s="3">
        <v>467.23500000000001</v>
      </c>
      <c r="EV82" s="3">
        <v>359.64</v>
      </c>
      <c r="EW82" s="3">
        <v>199.83</v>
      </c>
      <c r="EX82" s="3">
        <v>305.64</v>
      </c>
      <c r="EY82" s="3">
        <v>326.07</v>
      </c>
      <c r="EZ82" s="3">
        <v>175.05</v>
      </c>
      <c r="FA82" s="3">
        <v>328.77</v>
      </c>
      <c r="FB82" s="3">
        <v>443.30399999999997</v>
      </c>
      <c r="FC82" s="3">
        <v>279.63</v>
      </c>
      <c r="FD82" s="3">
        <v>526.27499999999998</v>
      </c>
      <c r="FE82" s="19">
        <f t="shared" si="7"/>
        <v>21539.2716</v>
      </c>
    </row>
    <row r="83" spans="1:161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18</v>
      </c>
      <c r="G83" s="3">
        <v>196.392</v>
      </c>
      <c r="H83" s="3">
        <v>159.18</v>
      </c>
      <c r="I83" s="3">
        <v>163.488</v>
      </c>
      <c r="J83" s="3">
        <v>205.26</v>
      </c>
      <c r="K83" s="3">
        <v>53.951999999999998</v>
      </c>
      <c r="L83" s="3">
        <v>52.98</v>
      </c>
      <c r="M83" s="3">
        <v>213.39599999999999</v>
      </c>
      <c r="N83" s="3">
        <v>28.71</v>
      </c>
      <c r="O83" s="3">
        <v>103.95</v>
      </c>
      <c r="P83" s="3">
        <v>92.94</v>
      </c>
      <c r="Q83" s="3">
        <v>132.24</v>
      </c>
      <c r="R83" s="3">
        <v>99.504000000000005</v>
      </c>
      <c r="S83" s="3">
        <v>156.696</v>
      </c>
      <c r="T83" s="3">
        <v>77.099999999999994</v>
      </c>
      <c r="U83" s="3">
        <v>137.136</v>
      </c>
      <c r="V83" s="3">
        <v>139.75200000000001</v>
      </c>
      <c r="W83" s="3">
        <v>61.35</v>
      </c>
      <c r="X83" s="3">
        <v>221.80500000000001</v>
      </c>
      <c r="Y83" s="3">
        <v>135.24</v>
      </c>
      <c r="Z83" s="3">
        <v>35.363999999999997</v>
      </c>
      <c r="AA83" s="3">
        <v>13.086</v>
      </c>
      <c r="AB83" s="3">
        <v>130.41</v>
      </c>
      <c r="AC83" s="3">
        <v>151.08000000000001</v>
      </c>
      <c r="AD83" s="3">
        <v>82.548000000000002</v>
      </c>
      <c r="AE83" s="3">
        <v>101.58</v>
      </c>
      <c r="AF83" s="3">
        <v>137.292</v>
      </c>
      <c r="AG83" s="3">
        <v>59.652000000000001</v>
      </c>
      <c r="AH83" s="3">
        <v>10.23</v>
      </c>
      <c r="AI83" s="3">
        <v>153.15</v>
      </c>
      <c r="AJ83" s="3">
        <v>149.97</v>
      </c>
      <c r="AK83" s="3">
        <v>221.97</v>
      </c>
      <c r="AL83" s="3">
        <v>76.089600000000004</v>
      </c>
      <c r="AM83" s="3">
        <v>280.29599999999999</v>
      </c>
      <c r="AN83" s="3">
        <v>95.474999999999994</v>
      </c>
      <c r="AO83" s="3">
        <v>138.72</v>
      </c>
      <c r="AP83" s="3">
        <v>139.90799999999999</v>
      </c>
      <c r="AQ83" s="3">
        <v>53.088000000000001</v>
      </c>
      <c r="AR83" s="3">
        <v>94.92</v>
      </c>
      <c r="AS83" s="3">
        <v>204.91200000000001</v>
      </c>
      <c r="AT83" s="3">
        <v>153.36000000000001</v>
      </c>
      <c r="AU83" s="4" t="s">
        <v>5</v>
      </c>
      <c r="AV83" s="3">
        <v>116.64</v>
      </c>
      <c r="AW83" s="3">
        <v>185.08500000000001</v>
      </c>
      <c r="AX83" s="3">
        <v>106.70399999999999</v>
      </c>
      <c r="AY83" s="3">
        <v>81.731999999999999</v>
      </c>
      <c r="AZ83" s="4" t="s">
        <v>5</v>
      </c>
      <c r="BA83" s="3">
        <v>77.55</v>
      </c>
      <c r="BB83" s="3">
        <v>61.271999999999998</v>
      </c>
      <c r="BC83" s="3">
        <v>147.05279999999999</v>
      </c>
      <c r="BD83" s="3">
        <v>100.44</v>
      </c>
      <c r="BE83" s="3">
        <v>109.2</v>
      </c>
      <c r="BF83" s="3">
        <v>156.45599999999999</v>
      </c>
      <c r="BG83" s="3">
        <v>122.01600000000001</v>
      </c>
      <c r="BH83" s="3">
        <v>56.915999999999997</v>
      </c>
      <c r="BI83" s="3">
        <v>182.48400000000001</v>
      </c>
      <c r="BJ83" s="3">
        <v>84.456000000000003</v>
      </c>
      <c r="BK83" s="3">
        <v>74.52</v>
      </c>
      <c r="BL83" s="3">
        <v>138.99600000000001</v>
      </c>
      <c r="BM83" s="3">
        <v>95.364000000000004</v>
      </c>
      <c r="BN83" s="3">
        <v>147.45599999999999</v>
      </c>
      <c r="BO83" s="3">
        <v>59.712000000000003</v>
      </c>
      <c r="BP83" s="3">
        <v>95.123999999999995</v>
      </c>
      <c r="BQ83" s="3">
        <v>62.328000000000003</v>
      </c>
      <c r="BR83" s="3">
        <v>131.976</v>
      </c>
      <c r="BS83" s="3">
        <v>85.067999999999998</v>
      </c>
      <c r="BT83" s="3">
        <v>73.396799999999999</v>
      </c>
      <c r="BU83" s="3">
        <v>231.24</v>
      </c>
      <c r="BV83" s="3">
        <v>86.52</v>
      </c>
      <c r="BW83" s="3">
        <v>18.096</v>
      </c>
      <c r="BX83" s="3">
        <v>125.43</v>
      </c>
      <c r="BY83" s="3">
        <v>29.6</v>
      </c>
      <c r="BZ83" s="3">
        <v>175.77</v>
      </c>
      <c r="CA83" s="3">
        <v>105.12</v>
      </c>
      <c r="CB83" s="3">
        <v>252.69</v>
      </c>
      <c r="CC83" s="3">
        <v>145.458</v>
      </c>
      <c r="CD83" s="3">
        <v>197.37</v>
      </c>
      <c r="CE83" s="3">
        <v>112.608</v>
      </c>
      <c r="CF83" s="18">
        <f t="shared" ref="CF83:CF97" si="8">SUM(G83:CE83)</f>
        <v>8946.0182000000041</v>
      </c>
      <c r="CG83" s="3">
        <v>332.14499999999998</v>
      </c>
      <c r="CH83" s="3">
        <v>249.50399999999999</v>
      </c>
      <c r="CI83" s="3">
        <v>272.7</v>
      </c>
      <c r="CJ83" s="3">
        <v>205.56</v>
      </c>
      <c r="CK83" s="3">
        <v>569.85</v>
      </c>
      <c r="CL83" s="3">
        <v>202.584</v>
      </c>
      <c r="CM83" s="3">
        <v>141.708</v>
      </c>
      <c r="CN83" s="3">
        <v>157.68</v>
      </c>
      <c r="CO83" s="3">
        <v>163.488</v>
      </c>
      <c r="CP83" s="3">
        <v>169.92</v>
      </c>
      <c r="CQ83" s="3">
        <v>234.97200000000001</v>
      </c>
      <c r="CR83" s="3">
        <v>483.9</v>
      </c>
      <c r="CS83" s="3">
        <v>258.62400000000002</v>
      </c>
      <c r="CT83" s="3">
        <v>328.32</v>
      </c>
      <c r="CU83" s="3">
        <v>172.30500000000001</v>
      </c>
      <c r="CV83" s="3">
        <v>186.96960000000001</v>
      </c>
      <c r="CW83" s="3">
        <v>618.33600000000001</v>
      </c>
      <c r="CX83" s="3">
        <v>244.72800000000001</v>
      </c>
      <c r="CY83" s="3">
        <v>139.94399999999999</v>
      </c>
      <c r="CZ83" s="3">
        <v>136.94399999999999</v>
      </c>
      <c r="DA83" s="3">
        <v>673.74</v>
      </c>
      <c r="DB83" s="3">
        <v>397.69200000000001</v>
      </c>
      <c r="DC83" s="3">
        <v>311.10000000000002</v>
      </c>
      <c r="DD83" s="3">
        <v>159.44999999999999</v>
      </c>
      <c r="DE83" s="3">
        <v>331.68</v>
      </c>
      <c r="DF83" s="3">
        <v>178.92</v>
      </c>
      <c r="DG83" s="3">
        <v>263.55599999999998</v>
      </c>
      <c r="DH83" s="3">
        <v>132.33600000000001</v>
      </c>
      <c r="DI83" s="3">
        <v>223.33500000000001</v>
      </c>
      <c r="DJ83" s="3">
        <v>456.19200000000001</v>
      </c>
      <c r="DK83" s="3">
        <v>459.495</v>
      </c>
      <c r="DL83" s="3">
        <v>252.96</v>
      </c>
      <c r="DM83" s="3">
        <v>142.30799999999999</v>
      </c>
      <c r="DN83" s="3">
        <v>338.51519999999999</v>
      </c>
      <c r="DO83" s="3">
        <v>166.92</v>
      </c>
      <c r="DP83" s="3">
        <v>157.28399999999999</v>
      </c>
      <c r="DQ83" s="3">
        <v>636.29999999999995</v>
      </c>
      <c r="DR83" s="3">
        <v>428.83199999999999</v>
      </c>
      <c r="DS83" s="3">
        <v>336</v>
      </c>
      <c r="DT83" s="3">
        <v>108.648</v>
      </c>
      <c r="DU83" s="3">
        <v>338.89499999999998</v>
      </c>
      <c r="DV83" s="3">
        <v>157.7664</v>
      </c>
      <c r="DW83" s="3">
        <v>228.42</v>
      </c>
      <c r="DX83" s="3">
        <v>280.512</v>
      </c>
      <c r="DY83" s="3">
        <v>254.67599999999999</v>
      </c>
      <c r="DZ83" s="3">
        <v>138.64320000000001</v>
      </c>
      <c r="EA83" s="3">
        <v>414.81</v>
      </c>
      <c r="EB83" s="3">
        <v>129.51599999999999</v>
      </c>
      <c r="EC83" s="3">
        <v>219.87</v>
      </c>
      <c r="ED83" s="3">
        <v>409.65</v>
      </c>
      <c r="EE83" s="3">
        <v>307.87200000000001</v>
      </c>
      <c r="EF83" s="3">
        <v>302.04000000000002</v>
      </c>
      <c r="EG83" s="3">
        <v>232.99199999999999</v>
      </c>
      <c r="EH83" s="3">
        <v>340.16399999999999</v>
      </c>
      <c r="EI83" s="3">
        <v>304.74</v>
      </c>
      <c r="EJ83" s="3">
        <v>214.83</v>
      </c>
      <c r="EK83" s="3">
        <v>116.28</v>
      </c>
      <c r="EL83" s="3">
        <v>275.16000000000003</v>
      </c>
      <c r="EM83" s="3">
        <v>246.69</v>
      </c>
      <c r="EN83" s="3">
        <v>323.7</v>
      </c>
      <c r="EO83" s="3">
        <v>223.65</v>
      </c>
      <c r="EP83" s="3">
        <v>398.07</v>
      </c>
      <c r="EQ83" s="3">
        <v>304.82400000000001</v>
      </c>
      <c r="ER83" s="3">
        <v>290.38499999999999</v>
      </c>
      <c r="ES83" s="3">
        <v>427.2</v>
      </c>
      <c r="ET83" s="3">
        <v>292.596</v>
      </c>
      <c r="EU83" s="3">
        <v>496.755</v>
      </c>
      <c r="EV83" s="3">
        <v>379.44</v>
      </c>
      <c r="EW83" s="3">
        <v>184.71</v>
      </c>
      <c r="EX83" s="3">
        <v>280.26</v>
      </c>
      <c r="EY83" s="3">
        <v>315.54000000000002</v>
      </c>
      <c r="EZ83" s="3">
        <v>178.2</v>
      </c>
      <c r="FA83" s="3">
        <v>314.82</v>
      </c>
      <c r="FB83" s="3">
        <v>448.32600000000002</v>
      </c>
      <c r="FC83" s="3">
        <v>254.07</v>
      </c>
      <c r="FD83" s="3">
        <v>563.49</v>
      </c>
      <c r="FE83" s="19">
        <f t="shared" ref="FE83:FE97" si="9">SUM(CG83:FD83)</f>
        <v>22015.007400000006</v>
      </c>
    </row>
    <row r="84" spans="1:161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18</v>
      </c>
      <c r="G84" s="3">
        <v>179.136</v>
      </c>
      <c r="H84" s="3">
        <v>160.05000000000001</v>
      </c>
      <c r="I84" s="3">
        <v>148.96799999999999</v>
      </c>
      <c r="J84" s="3">
        <v>198.096</v>
      </c>
      <c r="K84" s="3">
        <v>50.712000000000003</v>
      </c>
      <c r="L84" s="3">
        <v>54.42</v>
      </c>
      <c r="M84" s="3">
        <v>205.63200000000001</v>
      </c>
      <c r="N84" s="3">
        <v>29.835000000000001</v>
      </c>
      <c r="O84" s="3">
        <v>107.05200000000001</v>
      </c>
      <c r="P84" s="3">
        <v>95.16</v>
      </c>
      <c r="Q84" s="3">
        <v>144.66</v>
      </c>
      <c r="R84" s="3">
        <v>87.287999999999997</v>
      </c>
      <c r="S84" s="3">
        <v>153.45599999999999</v>
      </c>
      <c r="T84" s="3">
        <v>70.47</v>
      </c>
      <c r="U84" s="3">
        <v>119.06399999999999</v>
      </c>
      <c r="V84" s="3">
        <v>148.3056</v>
      </c>
      <c r="W84" s="3">
        <v>51.3</v>
      </c>
      <c r="X84" s="3">
        <v>202.5675</v>
      </c>
      <c r="Y84" s="3">
        <v>137.352</v>
      </c>
      <c r="Z84" s="3">
        <v>36.06</v>
      </c>
      <c r="AA84" s="3">
        <v>12.222</v>
      </c>
      <c r="AB84" s="3">
        <v>124.41</v>
      </c>
      <c r="AC84" s="3">
        <v>136.10400000000001</v>
      </c>
      <c r="AD84" s="3">
        <v>80.513999999999996</v>
      </c>
      <c r="AE84" s="3">
        <v>102.15</v>
      </c>
      <c r="AF84" s="3">
        <v>134.304</v>
      </c>
      <c r="AG84" s="3">
        <v>57.396000000000001</v>
      </c>
      <c r="AH84" s="3">
        <v>10.4</v>
      </c>
      <c r="AI84" s="3">
        <v>138.93</v>
      </c>
      <c r="AJ84" s="3">
        <v>135.44999999999999</v>
      </c>
      <c r="AK84" s="3">
        <v>206.22</v>
      </c>
      <c r="AL84" s="3">
        <v>79.775999999999996</v>
      </c>
      <c r="AM84" s="3">
        <v>273.18599999999998</v>
      </c>
      <c r="AN84" s="3">
        <v>95.61</v>
      </c>
      <c r="AO84" s="3">
        <v>130.34399999999999</v>
      </c>
      <c r="AP84" s="3">
        <v>122.4</v>
      </c>
      <c r="AQ84" s="3">
        <v>54.216000000000001</v>
      </c>
      <c r="AR84" s="3">
        <v>92.73</v>
      </c>
      <c r="AS84" s="3">
        <v>195.876</v>
      </c>
      <c r="AT84" s="3">
        <v>150.51599999999999</v>
      </c>
      <c r="AU84" s="4" t="s">
        <v>5</v>
      </c>
      <c r="AV84" s="3">
        <v>110.02500000000001</v>
      </c>
      <c r="AW84" s="3">
        <v>186.3</v>
      </c>
      <c r="AX84" s="3">
        <v>106.34399999999999</v>
      </c>
      <c r="AY84" s="3">
        <v>80.855999999999995</v>
      </c>
      <c r="AZ84" s="4" t="s">
        <v>5</v>
      </c>
      <c r="BA84" s="3">
        <v>72.78</v>
      </c>
      <c r="BB84" s="3">
        <v>65.831999999999994</v>
      </c>
      <c r="BC84" s="3">
        <v>148.3776</v>
      </c>
      <c r="BD84" s="3">
        <v>96.84</v>
      </c>
      <c r="BE84" s="3">
        <v>102.864</v>
      </c>
      <c r="BF84" s="3">
        <v>157.86600000000001</v>
      </c>
      <c r="BG84" s="3">
        <v>134.63999999999999</v>
      </c>
      <c r="BH84" s="3">
        <v>61.247999999999998</v>
      </c>
      <c r="BI84" s="3">
        <v>179.298</v>
      </c>
      <c r="BJ84" s="3">
        <v>81.414000000000001</v>
      </c>
      <c r="BK84" s="3">
        <v>74.16</v>
      </c>
      <c r="BL84" s="3">
        <v>174.52799999999999</v>
      </c>
      <c r="BM84" s="3">
        <v>99.738</v>
      </c>
      <c r="BN84" s="3">
        <v>152.892</v>
      </c>
      <c r="BO84" s="3">
        <v>59.783999999999999</v>
      </c>
      <c r="BP84" s="3">
        <v>87.54</v>
      </c>
      <c r="BQ84" s="3">
        <v>62.723999999999997</v>
      </c>
      <c r="BR84" s="3">
        <v>119.736</v>
      </c>
      <c r="BS84" s="3">
        <v>87.108000000000004</v>
      </c>
      <c r="BT84" s="3">
        <v>70.718400000000003</v>
      </c>
      <c r="BU84" s="3">
        <v>217.68</v>
      </c>
      <c r="BV84" s="3">
        <v>79.92</v>
      </c>
      <c r="BW84" s="3">
        <v>23.495999999999999</v>
      </c>
      <c r="BX84" s="3">
        <v>122.31</v>
      </c>
      <c r="BY84" s="3">
        <v>30.4</v>
      </c>
      <c r="BZ84" s="3">
        <v>163.74</v>
      </c>
      <c r="CA84" s="3">
        <v>97.2</v>
      </c>
      <c r="CB84" s="3">
        <v>296.04000000000002</v>
      </c>
      <c r="CC84" s="3">
        <v>135.57599999999999</v>
      </c>
      <c r="CD84" s="3">
        <v>187.56</v>
      </c>
      <c r="CE84" s="3">
        <v>104.184</v>
      </c>
      <c r="CF84" s="18">
        <f t="shared" si="8"/>
        <v>8744.0570999999964</v>
      </c>
      <c r="CG84" s="3">
        <v>326.38499999999999</v>
      </c>
      <c r="CH84" s="3">
        <v>261.54000000000002</v>
      </c>
      <c r="CI84" s="3">
        <v>252</v>
      </c>
      <c r="CJ84" s="3">
        <v>199.92</v>
      </c>
      <c r="CK84" s="3">
        <v>605.70000000000005</v>
      </c>
      <c r="CL84" s="3">
        <v>220.96799999999999</v>
      </c>
      <c r="CM84" s="3">
        <v>137.68799999999999</v>
      </c>
      <c r="CN84" s="3">
        <v>148.38</v>
      </c>
      <c r="CO84" s="3">
        <v>148.96799999999999</v>
      </c>
      <c r="CP84" s="3">
        <v>160.12799999999999</v>
      </c>
      <c r="CQ84" s="3">
        <v>215.71199999999999</v>
      </c>
      <c r="CR84" s="3">
        <v>480.42</v>
      </c>
      <c r="CS84" s="3">
        <v>244.85759999999999</v>
      </c>
      <c r="CT84" s="3">
        <v>325.6848</v>
      </c>
      <c r="CU84" s="3">
        <v>178.875</v>
      </c>
      <c r="CV84" s="3">
        <v>188.69759999999999</v>
      </c>
      <c r="CW84" s="3">
        <v>634.46400000000006</v>
      </c>
      <c r="CX84" s="3">
        <v>192.50399999999999</v>
      </c>
      <c r="CY84" s="3">
        <v>154.608</v>
      </c>
      <c r="CZ84" s="3">
        <v>140.5728</v>
      </c>
      <c r="DA84" s="3">
        <v>666.82799999999997</v>
      </c>
      <c r="DB84" s="3">
        <v>402.62400000000002</v>
      </c>
      <c r="DC84" s="3">
        <v>309.77999999999997</v>
      </c>
      <c r="DD84" s="3">
        <v>174.12</v>
      </c>
      <c r="DE84" s="3">
        <v>326.82</v>
      </c>
      <c r="DF84" s="3">
        <v>172.71</v>
      </c>
      <c r="DG84" s="3">
        <v>269.17200000000003</v>
      </c>
      <c r="DH84" s="3">
        <v>137.376</v>
      </c>
      <c r="DI84" s="3">
        <v>209.43</v>
      </c>
      <c r="DJ84" s="3">
        <v>423.64800000000002</v>
      </c>
      <c r="DK84" s="3">
        <v>475.15499999999997</v>
      </c>
      <c r="DL84" s="3">
        <v>270.89999999999998</v>
      </c>
      <c r="DM84" s="3">
        <v>150.55199999999999</v>
      </c>
      <c r="DN84" s="3">
        <v>348.96960000000001</v>
      </c>
      <c r="DO84" s="3">
        <v>156.99</v>
      </c>
      <c r="DP84" s="3">
        <v>154.29599999999999</v>
      </c>
      <c r="DQ84" s="3">
        <v>644.54999999999995</v>
      </c>
      <c r="DR84" s="3">
        <v>419.25599999999997</v>
      </c>
      <c r="DS84" s="3">
        <v>326.7</v>
      </c>
      <c r="DT84" s="3">
        <v>110.08799999999999</v>
      </c>
      <c r="DU84" s="3">
        <v>326.745</v>
      </c>
      <c r="DV84" s="3">
        <v>162.69120000000001</v>
      </c>
      <c r="DW84" s="3">
        <v>225.50399999999999</v>
      </c>
      <c r="DX84" s="3">
        <v>269.27999999999997</v>
      </c>
      <c r="DY84" s="3">
        <v>241.32</v>
      </c>
      <c r="DZ84" s="3">
        <v>133.86240000000001</v>
      </c>
      <c r="EA84" s="3">
        <v>420.61500000000001</v>
      </c>
      <c r="EB84" s="3">
        <v>148.95599999999999</v>
      </c>
      <c r="EC84" s="3">
        <v>220.5</v>
      </c>
      <c r="ED84" s="3">
        <v>447.75</v>
      </c>
      <c r="EE84" s="3">
        <v>315.93599999999998</v>
      </c>
      <c r="EF84" s="3">
        <v>271.29000000000002</v>
      </c>
      <c r="EG84" s="3">
        <v>213.46199999999999</v>
      </c>
      <c r="EH84" s="3">
        <v>348.73200000000003</v>
      </c>
      <c r="EI84" s="3">
        <v>298.92</v>
      </c>
      <c r="EJ84" s="3">
        <v>234.94499999999999</v>
      </c>
      <c r="EK84" s="3">
        <v>117.504</v>
      </c>
      <c r="EL84" s="3">
        <v>286.72800000000001</v>
      </c>
      <c r="EM84" s="3">
        <v>322.70400000000001</v>
      </c>
      <c r="EN84" s="3">
        <v>343.47</v>
      </c>
      <c r="EO84" s="3">
        <v>215.23500000000001</v>
      </c>
      <c r="EP84" s="3">
        <v>463.23</v>
      </c>
      <c r="EQ84" s="3">
        <v>285.33600000000001</v>
      </c>
      <c r="ER84" s="3">
        <v>261.99</v>
      </c>
      <c r="ES84" s="3">
        <v>422.07</v>
      </c>
      <c r="ET84" s="3">
        <v>269.65199999999999</v>
      </c>
      <c r="EU84" s="3">
        <v>496.8</v>
      </c>
      <c r="EV84" s="3">
        <v>405.85500000000002</v>
      </c>
      <c r="EW84" s="3">
        <v>192.66</v>
      </c>
      <c r="EX84" s="3">
        <v>281.39999999999998</v>
      </c>
      <c r="EY84" s="3">
        <v>316.17</v>
      </c>
      <c r="EZ84" s="3">
        <v>186.75</v>
      </c>
      <c r="FA84" s="3">
        <v>309.87</v>
      </c>
      <c r="FB84" s="3">
        <v>443.142</v>
      </c>
      <c r="FC84" s="3">
        <v>250.92</v>
      </c>
      <c r="FD84" s="3">
        <v>534.375</v>
      </c>
      <c r="FE84" s="19">
        <f t="shared" si="9"/>
        <v>22054.406999999992</v>
      </c>
    </row>
    <row r="85" spans="1:161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18</v>
      </c>
      <c r="G85" s="3">
        <v>202.584</v>
      </c>
      <c r="H85" s="3">
        <v>159.87</v>
      </c>
      <c r="I85" s="3">
        <v>151.68</v>
      </c>
      <c r="J85" s="3">
        <v>180.54</v>
      </c>
      <c r="K85" s="3">
        <v>50.543999999999997</v>
      </c>
      <c r="L85" s="3">
        <v>54.18</v>
      </c>
      <c r="M85" s="3">
        <v>196.08</v>
      </c>
      <c r="N85" s="3">
        <v>29.835000000000001</v>
      </c>
      <c r="O85" s="3">
        <v>109.17</v>
      </c>
      <c r="P85" s="3">
        <v>89.724000000000004</v>
      </c>
      <c r="Q85" s="3">
        <v>154.26</v>
      </c>
      <c r="R85" s="3">
        <v>96.191999999999993</v>
      </c>
      <c r="S85" s="3">
        <v>155.88</v>
      </c>
      <c r="T85" s="3">
        <v>67.47</v>
      </c>
      <c r="U85" s="3">
        <v>130.392</v>
      </c>
      <c r="V85" s="3">
        <v>145.49760000000001</v>
      </c>
      <c r="W85" s="3">
        <v>49.92</v>
      </c>
      <c r="X85" s="3">
        <v>210.26249999999999</v>
      </c>
      <c r="Y85" s="3">
        <v>131.328</v>
      </c>
      <c r="Z85" s="3">
        <v>33.216000000000001</v>
      </c>
      <c r="AA85" s="3">
        <v>12.27</v>
      </c>
      <c r="AB85" s="3">
        <v>123.24</v>
      </c>
      <c r="AC85" s="3">
        <v>143.208</v>
      </c>
      <c r="AD85" s="3">
        <v>87.516000000000005</v>
      </c>
      <c r="AE85" s="3">
        <v>94.65</v>
      </c>
      <c r="AF85" s="3">
        <v>145.21199999999999</v>
      </c>
      <c r="AG85" s="3">
        <v>50.195999999999998</v>
      </c>
      <c r="AH85" s="3">
        <v>9.7200000000000006</v>
      </c>
      <c r="AI85" s="3">
        <v>154.77000000000001</v>
      </c>
      <c r="AJ85" s="3">
        <v>137.91</v>
      </c>
      <c r="AK85" s="3">
        <v>181.8</v>
      </c>
      <c r="AL85" s="3">
        <v>74.88</v>
      </c>
      <c r="AM85" s="3">
        <v>269.55</v>
      </c>
      <c r="AN85" s="3">
        <v>94.38</v>
      </c>
      <c r="AO85" s="3">
        <v>145.65600000000001</v>
      </c>
      <c r="AP85" s="3">
        <v>116.712</v>
      </c>
      <c r="AQ85" s="3">
        <v>54.731999999999999</v>
      </c>
      <c r="AR85" s="3">
        <v>100.86</v>
      </c>
      <c r="AS85" s="3">
        <v>203.68799999999999</v>
      </c>
      <c r="AT85" s="3">
        <v>132.38999999999999</v>
      </c>
      <c r="AU85" s="4" t="s">
        <v>5</v>
      </c>
      <c r="AV85" s="3">
        <v>108.13500000000001</v>
      </c>
      <c r="AW85" s="3">
        <v>181.98</v>
      </c>
      <c r="AX85" s="3">
        <v>105.096</v>
      </c>
      <c r="AY85" s="3">
        <v>80.531999999999996</v>
      </c>
      <c r="AZ85" s="4" t="s">
        <v>5</v>
      </c>
      <c r="BA85" s="3">
        <v>68.459999999999994</v>
      </c>
      <c r="BB85" s="3">
        <v>66.756</v>
      </c>
      <c r="BC85" s="3">
        <v>149.0112</v>
      </c>
      <c r="BD85" s="3">
        <v>94.95</v>
      </c>
      <c r="BE85" s="3">
        <v>114.384</v>
      </c>
      <c r="BF85" s="3">
        <v>156.744</v>
      </c>
      <c r="BG85" s="3">
        <v>123.16800000000001</v>
      </c>
      <c r="BH85" s="3">
        <v>57.612000000000002</v>
      </c>
      <c r="BI85" s="3">
        <v>173.358</v>
      </c>
      <c r="BJ85" s="3">
        <v>77.849999999999994</v>
      </c>
      <c r="BK85" s="3">
        <v>73.745999999999995</v>
      </c>
      <c r="BL85" s="3">
        <v>208.72800000000001</v>
      </c>
      <c r="BM85" s="3">
        <v>87.965999999999994</v>
      </c>
      <c r="BN85" s="3">
        <v>152.74799999999999</v>
      </c>
      <c r="BO85" s="3">
        <v>59.28</v>
      </c>
      <c r="BP85" s="3">
        <v>93.215999999999994</v>
      </c>
      <c r="BQ85" s="3">
        <v>62.915999999999997</v>
      </c>
      <c r="BR85" s="3">
        <v>133.36199999999999</v>
      </c>
      <c r="BS85" s="3">
        <v>82.823999999999998</v>
      </c>
      <c r="BT85" s="3">
        <v>70.977599999999995</v>
      </c>
      <c r="BU85" s="3">
        <v>219.81</v>
      </c>
      <c r="BV85" s="3">
        <v>86.16</v>
      </c>
      <c r="BW85" s="3">
        <v>23.292000000000002</v>
      </c>
      <c r="BX85" s="3">
        <v>128.34</v>
      </c>
      <c r="BY85" s="3">
        <v>30.4</v>
      </c>
      <c r="BZ85" s="3">
        <v>145.53</v>
      </c>
      <c r="CA85" s="3">
        <v>94.86</v>
      </c>
      <c r="CB85" s="3">
        <v>278.52</v>
      </c>
      <c r="CC85" s="3">
        <v>131.886</v>
      </c>
      <c r="CD85" s="3">
        <v>136.035</v>
      </c>
      <c r="CE85" s="3">
        <v>110.664</v>
      </c>
      <c r="CF85" s="18">
        <f t="shared" si="8"/>
        <v>8701.2619000000013</v>
      </c>
      <c r="CG85" s="3">
        <v>312.88499999999999</v>
      </c>
      <c r="CH85" s="3">
        <v>261.88799999999998</v>
      </c>
      <c r="CI85" s="3">
        <v>246.82499999999999</v>
      </c>
      <c r="CJ85" s="3">
        <v>203.76</v>
      </c>
      <c r="CK85" s="3">
        <v>607.65</v>
      </c>
      <c r="CL85" s="3">
        <v>223.82400000000001</v>
      </c>
      <c r="CM85" s="3">
        <v>124.68</v>
      </c>
      <c r="CN85" s="3">
        <v>152.4</v>
      </c>
      <c r="CO85" s="3">
        <v>151.68</v>
      </c>
      <c r="CP85" s="3">
        <v>158.11199999999999</v>
      </c>
      <c r="CQ85" s="3">
        <v>228.672</v>
      </c>
      <c r="CR85" s="3">
        <v>456.36</v>
      </c>
      <c r="CS85" s="3">
        <v>237.88800000000001</v>
      </c>
      <c r="CT85" s="3">
        <v>333.41759999999999</v>
      </c>
      <c r="CU85" s="3">
        <v>167.67</v>
      </c>
      <c r="CV85" s="3">
        <v>207.18719999999999</v>
      </c>
      <c r="CW85" s="3">
        <v>620.35199999999998</v>
      </c>
      <c r="CX85" s="3">
        <v>191.256</v>
      </c>
      <c r="CY85" s="3">
        <v>169.608</v>
      </c>
      <c r="CZ85" s="3">
        <v>142.30080000000001</v>
      </c>
      <c r="DA85" s="3">
        <v>667.476</v>
      </c>
      <c r="DB85" s="3">
        <v>398.19600000000003</v>
      </c>
      <c r="DC85" s="3">
        <v>307.14</v>
      </c>
      <c r="DD85" s="3">
        <v>162.15</v>
      </c>
      <c r="DE85" s="3">
        <v>331.74</v>
      </c>
      <c r="DF85" s="3">
        <v>161.34</v>
      </c>
      <c r="DG85" s="3">
        <v>276.73200000000003</v>
      </c>
      <c r="DH85" s="3">
        <v>121.77</v>
      </c>
      <c r="DI85" s="3">
        <v>249.07499999999999</v>
      </c>
      <c r="DJ85" s="3">
        <v>379.584</v>
      </c>
      <c r="DK85" s="3">
        <v>476.505</v>
      </c>
      <c r="DL85" s="3">
        <v>253.74</v>
      </c>
      <c r="DM85" s="3">
        <v>148.5</v>
      </c>
      <c r="DN85" s="3">
        <v>345.85919999999999</v>
      </c>
      <c r="DO85" s="3">
        <v>147.84</v>
      </c>
      <c r="DP85" s="3">
        <v>151.09200000000001</v>
      </c>
      <c r="DQ85" s="3">
        <v>670.65</v>
      </c>
      <c r="DR85" s="3">
        <v>389.904</v>
      </c>
      <c r="DS85" s="3">
        <v>311.94</v>
      </c>
      <c r="DT85" s="3">
        <v>113.544</v>
      </c>
      <c r="DU85" s="3">
        <v>390.87</v>
      </c>
      <c r="DV85" s="3">
        <v>162.60480000000001</v>
      </c>
      <c r="DW85" s="3">
        <v>219.56399999999999</v>
      </c>
      <c r="DX85" s="3">
        <v>265.10399999999998</v>
      </c>
      <c r="DY85" s="3">
        <v>243.24</v>
      </c>
      <c r="DZ85" s="3">
        <v>156.84479999999999</v>
      </c>
      <c r="EA85" s="3">
        <v>412.38</v>
      </c>
      <c r="EB85" s="3">
        <v>145.392</v>
      </c>
      <c r="EC85" s="3">
        <v>242.95500000000001</v>
      </c>
      <c r="ED85" s="3">
        <v>480.9</v>
      </c>
      <c r="EE85" s="3">
        <v>324.46080000000001</v>
      </c>
      <c r="EF85" s="3">
        <v>290.33999999999997</v>
      </c>
      <c r="EG85" s="3">
        <v>233.19</v>
      </c>
      <c r="EH85" s="3">
        <v>371.23200000000003</v>
      </c>
      <c r="EI85" s="3">
        <v>286.26</v>
      </c>
      <c r="EJ85" s="3">
        <v>232.51499999999999</v>
      </c>
      <c r="EK85" s="3">
        <v>113.43600000000001</v>
      </c>
      <c r="EL85" s="3">
        <v>278.56799999999998</v>
      </c>
      <c r="EM85" s="3">
        <v>315.75599999999997</v>
      </c>
      <c r="EN85" s="3">
        <v>291.60000000000002</v>
      </c>
      <c r="EO85" s="3">
        <v>233.73</v>
      </c>
      <c r="EP85" s="3">
        <v>466.17</v>
      </c>
      <c r="EQ85" s="3">
        <v>278.11200000000002</v>
      </c>
      <c r="ER85" s="3">
        <v>271.08</v>
      </c>
      <c r="ES85" s="3">
        <v>449.31</v>
      </c>
      <c r="ET85" s="3">
        <v>301.89600000000002</v>
      </c>
      <c r="EU85" s="3">
        <v>539.46</v>
      </c>
      <c r="EV85" s="3">
        <v>378.81</v>
      </c>
      <c r="EW85" s="3">
        <v>143.82</v>
      </c>
      <c r="EX85" s="3">
        <v>276.36</v>
      </c>
      <c r="EY85" s="3">
        <v>328.41</v>
      </c>
      <c r="EZ85" s="3">
        <v>172.62</v>
      </c>
      <c r="FA85" s="3">
        <v>320.49</v>
      </c>
      <c r="FB85" s="3">
        <v>442.548</v>
      </c>
      <c r="FC85" s="3">
        <v>239.76</v>
      </c>
      <c r="FD85" s="3">
        <v>530.68499999999995</v>
      </c>
      <c r="FE85" s="19">
        <f t="shared" si="9"/>
        <v>22093.6662</v>
      </c>
    </row>
    <row r="86" spans="1:161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18</v>
      </c>
      <c r="G86" s="3">
        <v>198.744</v>
      </c>
      <c r="H86" s="3">
        <v>159.78</v>
      </c>
      <c r="I86" s="3">
        <v>163.12799999999999</v>
      </c>
      <c r="J86" s="3">
        <v>193.92</v>
      </c>
      <c r="K86" s="3">
        <v>51.24</v>
      </c>
      <c r="L86" s="3">
        <v>51.78</v>
      </c>
      <c r="M86" s="3">
        <v>192.072</v>
      </c>
      <c r="N86" s="3">
        <v>29.475000000000001</v>
      </c>
      <c r="O86" s="3">
        <v>95.802000000000007</v>
      </c>
      <c r="P86" s="3">
        <v>85.536000000000001</v>
      </c>
      <c r="Q86" s="3">
        <v>155.97</v>
      </c>
      <c r="R86" s="3">
        <v>77.52</v>
      </c>
      <c r="S86" s="3">
        <v>147.19200000000001</v>
      </c>
      <c r="T86" s="3">
        <v>71.790000000000006</v>
      </c>
      <c r="U86" s="3">
        <v>140.49600000000001</v>
      </c>
      <c r="V86" s="3">
        <v>146.232</v>
      </c>
      <c r="W86" s="3">
        <v>50.25</v>
      </c>
      <c r="X86" s="3">
        <v>191.34</v>
      </c>
      <c r="Y86" s="3">
        <v>145.36799999999999</v>
      </c>
      <c r="Z86" s="3">
        <v>33.503999999999998</v>
      </c>
      <c r="AA86" s="3">
        <v>11.981999999999999</v>
      </c>
      <c r="AB86" s="3">
        <v>121.785</v>
      </c>
      <c r="AC86" s="3">
        <v>142.10400000000001</v>
      </c>
      <c r="AD86" s="3">
        <v>98.603999999999999</v>
      </c>
      <c r="AE86" s="3">
        <v>97.17</v>
      </c>
      <c r="AF86" s="3">
        <v>146.60400000000001</v>
      </c>
      <c r="AG86" s="3">
        <v>49.896000000000001</v>
      </c>
      <c r="AH86" s="3">
        <v>9.42</v>
      </c>
      <c r="AI86" s="3">
        <v>138.81</v>
      </c>
      <c r="AJ86" s="3">
        <v>134.07</v>
      </c>
      <c r="AK86" s="3">
        <v>184.65</v>
      </c>
      <c r="AL86" s="3">
        <v>75.744</v>
      </c>
      <c r="AM86" s="3">
        <v>274.08600000000001</v>
      </c>
      <c r="AN86" s="3">
        <v>93.584999999999994</v>
      </c>
      <c r="AO86" s="3">
        <v>135.55199999999999</v>
      </c>
      <c r="AP86" s="3">
        <v>120.444</v>
      </c>
      <c r="AQ86" s="3">
        <v>52.223999999999997</v>
      </c>
      <c r="AR86" s="3">
        <v>95.76</v>
      </c>
      <c r="AS86" s="3">
        <v>210.88800000000001</v>
      </c>
      <c r="AT86" s="3">
        <v>125.28</v>
      </c>
      <c r="AU86" s="4" t="s">
        <v>5</v>
      </c>
      <c r="AV86" s="3">
        <v>105.255</v>
      </c>
      <c r="AW86" s="3">
        <v>167.89500000000001</v>
      </c>
      <c r="AX86" s="3">
        <v>97.415999999999997</v>
      </c>
      <c r="AY86" s="3">
        <v>88.331999999999994</v>
      </c>
      <c r="AZ86" s="4" t="s">
        <v>5</v>
      </c>
      <c r="BA86" s="3">
        <v>64.83</v>
      </c>
      <c r="BB86" s="3">
        <v>62.052</v>
      </c>
      <c r="BC86" s="3">
        <v>142.50239999999999</v>
      </c>
      <c r="BD86" s="3">
        <v>88.334999999999994</v>
      </c>
      <c r="BE86" s="3">
        <v>103.34399999999999</v>
      </c>
      <c r="BF86" s="3">
        <v>148.79400000000001</v>
      </c>
      <c r="BG86" s="3">
        <v>115.152</v>
      </c>
      <c r="BH86" s="3">
        <v>54.515999999999998</v>
      </c>
      <c r="BI86" s="3">
        <v>169.36199999999999</v>
      </c>
      <c r="BJ86" s="3">
        <v>73.89</v>
      </c>
      <c r="BK86" s="3">
        <v>69.965999999999994</v>
      </c>
      <c r="BL86" s="3">
        <v>195.91200000000001</v>
      </c>
      <c r="BM86" s="3">
        <v>100.65600000000001</v>
      </c>
      <c r="BN86" s="3">
        <v>153.108</v>
      </c>
      <c r="BO86" s="3">
        <v>56.496000000000002</v>
      </c>
      <c r="BP86" s="3">
        <v>93.191999999999993</v>
      </c>
      <c r="BQ86" s="3">
        <v>62.616</v>
      </c>
      <c r="BR86" s="3">
        <v>114.084</v>
      </c>
      <c r="BS86" s="3">
        <v>81.683999999999997</v>
      </c>
      <c r="BT86" s="3">
        <v>66.096000000000004</v>
      </c>
      <c r="BU86" s="3">
        <v>204.63</v>
      </c>
      <c r="BV86" s="3">
        <v>86.58</v>
      </c>
      <c r="BW86" s="3">
        <v>17.783999999999999</v>
      </c>
      <c r="BX86" s="3">
        <v>126.27</v>
      </c>
      <c r="BY86" s="3">
        <v>30.4</v>
      </c>
      <c r="BZ86" s="3">
        <v>159.63</v>
      </c>
      <c r="CA86" s="3">
        <v>98.52</v>
      </c>
      <c r="CB86" s="3">
        <v>291</v>
      </c>
      <c r="CC86" s="3">
        <v>129.672</v>
      </c>
      <c r="CD86" s="3">
        <v>143.72999999999999</v>
      </c>
      <c r="CE86" s="3">
        <v>114.14400000000001</v>
      </c>
      <c r="CF86" s="18">
        <f t="shared" si="8"/>
        <v>8577.6424000000025</v>
      </c>
      <c r="CG86" s="3">
        <v>322.15499999999997</v>
      </c>
      <c r="CH86" s="3">
        <v>260.35199999999998</v>
      </c>
      <c r="CI86" s="3">
        <v>260.19</v>
      </c>
      <c r="CJ86" s="3">
        <v>199.56</v>
      </c>
      <c r="CK86" s="3">
        <v>632.85</v>
      </c>
      <c r="CL86" s="3">
        <v>224.64</v>
      </c>
      <c r="CM86" s="3">
        <v>122.004</v>
      </c>
      <c r="CN86" s="3">
        <v>158.46</v>
      </c>
      <c r="CO86" s="3">
        <v>163.12799999999999</v>
      </c>
      <c r="CP86" s="3">
        <v>132.42240000000001</v>
      </c>
      <c r="CQ86" s="3">
        <v>217.404</v>
      </c>
      <c r="CR86" s="3">
        <v>497.82</v>
      </c>
      <c r="CS86" s="3">
        <v>213.40799999999999</v>
      </c>
      <c r="CT86" s="3">
        <v>329.14080000000001</v>
      </c>
      <c r="CU86" s="3">
        <v>174.69</v>
      </c>
      <c r="CV86" s="3">
        <v>188.74080000000001</v>
      </c>
      <c r="CW86" s="3">
        <v>598.03200000000004</v>
      </c>
      <c r="CX86" s="3">
        <v>215.11199999999999</v>
      </c>
      <c r="CY86" s="3">
        <v>154.80000000000001</v>
      </c>
      <c r="CZ86" s="3">
        <v>140.5728</v>
      </c>
      <c r="DA86" s="3">
        <v>623.41200000000003</v>
      </c>
      <c r="DB86" s="3">
        <v>391.24799999999999</v>
      </c>
      <c r="DC86" s="3">
        <v>294.72000000000003</v>
      </c>
      <c r="DD86" s="3">
        <v>162.9</v>
      </c>
      <c r="DE86" s="3">
        <v>285.60000000000002</v>
      </c>
      <c r="DF86" s="3">
        <v>163.83000000000001</v>
      </c>
      <c r="DG86" s="3">
        <v>273.56400000000002</v>
      </c>
      <c r="DH86" s="3">
        <v>119.39400000000001</v>
      </c>
      <c r="DI86" s="3">
        <v>245.97</v>
      </c>
      <c r="DJ86" s="3">
        <v>379.15199999999999</v>
      </c>
      <c r="DK86" s="3">
        <v>476.1</v>
      </c>
      <c r="DL86" s="3">
        <v>274.08</v>
      </c>
      <c r="DM86" s="3">
        <v>158.65199999999999</v>
      </c>
      <c r="DN86" s="3">
        <v>342.40320000000003</v>
      </c>
      <c r="DO86" s="3">
        <v>144.57</v>
      </c>
      <c r="DP86" s="3">
        <v>146.62799999999999</v>
      </c>
      <c r="DQ86" s="3">
        <v>691.5</v>
      </c>
      <c r="DR86" s="3">
        <v>390.74400000000003</v>
      </c>
      <c r="DS86" s="3">
        <v>335.52</v>
      </c>
      <c r="DT86" s="3">
        <v>117.648</v>
      </c>
      <c r="DU86" s="3">
        <v>422.19</v>
      </c>
      <c r="DV86" s="3">
        <v>156.64320000000001</v>
      </c>
      <c r="DW86" s="3">
        <v>220.86</v>
      </c>
      <c r="DX86" s="3">
        <v>261.072</v>
      </c>
      <c r="DY86" s="3">
        <v>251.136</v>
      </c>
      <c r="DZ86" s="3">
        <v>128.73599999999999</v>
      </c>
      <c r="EA86" s="3">
        <v>402.84</v>
      </c>
      <c r="EB86" s="3">
        <v>154.08000000000001</v>
      </c>
      <c r="EC86" s="3">
        <v>259.69499999999999</v>
      </c>
      <c r="ED86" s="3">
        <v>490.65</v>
      </c>
      <c r="EE86" s="3">
        <v>315.82080000000002</v>
      </c>
      <c r="EF86" s="3">
        <v>278.04000000000002</v>
      </c>
      <c r="EG86" s="3">
        <v>218.52</v>
      </c>
      <c r="EH86" s="3">
        <v>365.47199999999998</v>
      </c>
      <c r="EI86" s="3">
        <v>284.82</v>
      </c>
      <c r="EJ86" s="3">
        <v>236.47499999999999</v>
      </c>
      <c r="EK86" s="3">
        <v>110.01600000000001</v>
      </c>
      <c r="EL86" s="3">
        <v>255.16800000000001</v>
      </c>
      <c r="EM86" s="3">
        <v>277.416</v>
      </c>
      <c r="EN86" s="3">
        <v>201</v>
      </c>
      <c r="EO86" s="3">
        <v>240.61500000000001</v>
      </c>
      <c r="EP86" s="3">
        <v>486.24</v>
      </c>
      <c r="EQ86" s="3">
        <v>295.608</v>
      </c>
      <c r="ER86" s="3">
        <v>261.18</v>
      </c>
      <c r="ES86" s="3">
        <v>386.04</v>
      </c>
      <c r="ET86" s="3">
        <v>238.03200000000001</v>
      </c>
      <c r="EU86" s="3">
        <v>522.80999999999995</v>
      </c>
      <c r="EV86" s="3">
        <v>391.95</v>
      </c>
      <c r="EW86" s="3">
        <v>123.57</v>
      </c>
      <c r="EX86" s="3">
        <v>267.18</v>
      </c>
      <c r="EY86" s="3">
        <v>305.10000000000002</v>
      </c>
      <c r="EZ86" s="3">
        <v>177.93</v>
      </c>
      <c r="FA86" s="3">
        <v>315.54000000000002</v>
      </c>
      <c r="FB86" s="3">
        <v>322.93799999999999</v>
      </c>
      <c r="FC86" s="3">
        <v>209.43</v>
      </c>
      <c r="FD86" s="3">
        <v>527.22</v>
      </c>
      <c r="FE86" s="19">
        <f t="shared" si="9"/>
        <v>21585.150000000009</v>
      </c>
    </row>
    <row r="87" spans="1:161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18</v>
      </c>
      <c r="G87" s="3">
        <v>173.78399999999999</v>
      </c>
      <c r="H87" s="3">
        <v>151.32</v>
      </c>
      <c r="I87" s="3">
        <v>152.904</v>
      </c>
      <c r="J87" s="3">
        <v>185.47200000000001</v>
      </c>
      <c r="K87" s="3">
        <v>42.936</v>
      </c>
      <c r="L87" s="3">
        <v>57.12</v>
      </c>
      <c r="M87" s="3">
        <v>193.21199999999999</v>
      </c>
      <c r="N87" s="3">
        <v>30.51</v>
      </c>
      <c r="O87" s="3">
        <v>99.06</v>
      </c>
      <c r="P87" s="3">
        <v>80.555999999999997</v>
      </c>
      <c r="Q87" s="3">
        <v>124.59</v>
      </c>
      <c r="R87" s="3">
        <v>77.676000000000002</v>
      </c>
      <c r="S87" s="3">
        <v>142.12799999999999</v>
      </c>
      <c r="T87" s="3">
        <v>68.400000000000006</v>
      </c>
      <c r="U87" s="3">
        <v>149.42400000000001</v>
      </c>
      <c r="V87" s="3">
        <v>122.4288</v>
      </c>
      <c r="W87" s="3">
        <v>47.924999999999997</v>
      </c>
      <c r="X87" s="3">
        <v>160.9425</v>
      </c>
      <c r="Y87" s="3">
        <v>125.736</v>
      </c>
      <c r="Z87" s="3">
        <v>31.164000000000001</v>
      </c>
      <c r="AA87" s="3">
        <v>11.994</v>
      </c>
      <c r="AB87" s="3">
        <v>123.105</v>
      </c>
      <c r="AC87" s="3">
        <v>96</v>
      </c>
      <c r="AD87" s="3">
        <v>93.186000000000007</v>
      </c>
      <c r="AE87" s="3">
        <v>95.34</v>
      </c>
      <c r="AF87" s="3">
        <v>117.396</v>
      </c>
      <c r="AG87" s="3">
        <v>50.015999999999998</v>
      </c>
      <c r="AH87" s="3">
        <v>9.7100000000000009</v>
      </c>
      <c r="AI87" s="3">
        <v>123.33</v>
      </c>
      <c r="AJ87" s="3">
        <v>114.12</v>
      </c>
      <c r="AK87" s="3">
        <v>193.29</v>
      </c>
      <c r="AL87" s="3">
        <v>70.963200000000001</v>
      </c>
      <c r="AM87" s="3">
        <v>284.238</v>
      </c>
      <c r="AN87" s="3">
        <v>91.26</v>
      </c>
      <c r="AO87" s="3">
        <v>129.648</v>
      </c>
      <c r="AP87" s="3">
        <v>122.352</v>
      </c>
      <c r="AQ87" s="3">
        <v>41.76</v>
      </c>
      <c r="AR87" s="3">
        <v>75.959999999999994</v>
      </c>
      <c r="AS87" s="3">
        <v>181.72800000000001</v>
      </c>
      <c r="AT87" s="3">
        <v>113.148</v>
      </c>
      <c r="AU87" s="4" t="s">
        <v>5</v>
      </c>
      <c r="AV87" s="3">
        <v>107.01</v>
      </c>
      <c r="AW87" s="3">
        <v>149.625</v>
      </c>
      <c r="AX87" s="3">
        <v>93.695999999999998</v>
      </c>
      <c r="AY87" s="3">
        <v>85.128</v>
      </c>
      <c r="AZ87" s="4" t="s">
        <v>5</v>
      </c>
      <c r="BA87" s="3">
        <v>61.26</v>
      </c>
      <c r="BB87" s="3">
        <v>54.372</v>
      </c>
      <c r="BC87" s="3">
        <v>123.3216</v>
      </c>
      <c r="BD87" s="3">
        <v>100.215</v>
      </c>
      <c r="BE87" s="3">
        <v>82.536000000000001</v>
      </c>
      <c r="BF87" s="3">
        <v>79.146000000000001</v>
      </c>
      <c r="BG87" s="3">
        <v>110.64</v>
      </c>
      <c r="BH87" s="3">
        <v>50.735999999999997</v>
      </c>
      <c r="BI87" s="3">
        <v>156.042</v>
      </c>
      <c r="BJ87" s="3">
        <v>66.78</v>
      </c>
      <c r="BK87" s="3">
        <v>57.42</v>
      </c>
      <c r="BL87" s="3">
        <v>171.14400000000001</v>
      </c>
      <c r="BM87" s="3">
        <v>102.97799999999999</v>
      </c>
      <c r="BN87" s="3">
        <v>148.75200000000001</v>
      </c>
      <c r="BO87" s="3">
        <v>55.704000000000001</v>
      </c>
      <c r="BP87" s="3">
        <v>77.388000000000005</v>
      </c>
      <c r="BQ87" s="3">
        <v>79.632000000000005</v>
      </c>
      <c r="BR87" s="3">
        <v>119.34</v>
      </c>
      <c r="BS87" s="3">
        <v>79.92</v>
      </c>
      <c r="BT87" s="3">
        <v>73.656000000000006</v>
      </c>
      <c r="BU87" s="3">
        <v>180.09</v>
      </c>
      <c r="BV87" s="3">
        <v>82.86</v>
      </c>
      <c r="BW87" s="3">
        <v>17.303999999999998</v>
      </c>
      <c r="BX87" s="3">
        <v>119.16</v>
      </c>
      <c r="BY87" s="3">
        <v>30.4</v>
      </c>
      <c r="BZ87" s="3">
        <v>141.84</v>
      </c>
      <c r="CA87" s="3">
        <v>83.7</v>
      </c>
      <c r="CB87" s="3">
        <v>241.86</v>
      </c>
      <c r="CC87" s="3">
        <v>122.94</v>
      </c>
      <c r="CD87" s="3">
        <v>139.05000000000001</v>
      </c>
      <c r="CE87" s="3">
        <v>99.191999999999993</v>
      </c>
      <c r="CF87" s="18">
        <f t="shared" si="8"/>
        <v>7900.6701000000003</v>
      </c>
      <c r="CG87" s="3">
        <v>303.88499999999999</v>
      </c>
      <c r="CH87" s="3">
        <v>245.77199999999999</v>
      </c>
      <c r="CI87" s="3">
        <v>249.07499999999999</v>
      </c>
      <c r="CJ87" s="3">
        <v>208.56</v>
      </c>
      <c r="CK87" s="3">
        <v>611.70000000000005</v>
      </c>
      <c r="CL87" s="3">
        <v>221.85599999999999</v>
      </c>
      <c r="CM87" s="3">
        <v>121.68</v>
      </c>
      <c r="CN87" s="3">
        <v>156.66</v>
      </c>
      <c r="CO87" s="3">
        <v>152.904</v>
      </c>
      <c r="CP87" s="3">
        <v>118.65600000000001</v>
      </c>
      <c r="CQ87" s="3">
        <v>177.91200000000001</v>
      </c>
      <c r="CR87" s="3">
        <v>466.26</v>
      </c>
      <c r="CS87" s="3">
        <v>217.49760000000001</v>
      </c>
      <c r="CT87" s="3">
        <v>296.52480000000003</v>
      </c>
      <c r="CU87" s="3">
        <v>165.33</v>
      </c>
      <c r="CV87" s="3">
        <v>168.5232</v>
      </c>
      <c r="CW87" s="3">
        <v>565.20000000000005</v>
      </c>
      <c r="CX87" s="3">
        <v>148.89599999999999</v>
      </c>
      <c r="CY87" s="3">
        <v>130.89599999999999</v>
      </c>
      <c r="CZ87" s="3">
        <v>144.6336</v>
      </c>
      <c r="DA87" s="3">
        <v>624.49199999999996</v>
      </c>
      <c r="DB87" s="3">
        <v>388.584</v>
      </c>
      <c r="DC87" s="3">
        <v>242.16</v>
      </c>
      <c r="DD87" s="3">
        <v>159.33000000000001</v>
      </c>
      <c r="DE87" s="3">
        <v>301.14</v>
      </c>
      <c r="DF87" s="3">
        <v>158.25</v>
      </c>
      <c r="DG87" s="3">
        <v>265.82400000000001</v>
      </c>
      <c r="DH87" s="3">
        <v>129.40199999999999</v>
      </c>
      <c r="DI87" s="3">
        <v>226.26</v>
      </c>
      <c r="DJ87" s="3">
        <v>371.952</v>
      </c>
      <c r="DK87" s="3">
        <v>431.95499999999998</v>
      </c>
      <c r="DL87" s="3">
        <v>258.12</v>
      </c>
      <c r="DM87" s="3">
        <v>145.29599999999999</v>
      </c>
      <c r="DN87" s="3">
        <v>337.82400000000001</v>
      </c>
      <c r="DO87" s="3">
        <v>145.02000000000001</v>
      </c>
      <c r="DP87" s="3">
        <v>144.18</v>
      </c>
      <c r="DQ87" s="3">
        <v>809.1</v>
      </c>
      <c r="DR87" s="3">
        <v>372.072</v>
      </c>
      <c r="DS87" s="3">
        <v>325.32</v>
      </c>
      <c r="DT87" s="3">
        <v>119.08799999999999</v>
      </c>
      <c r="DU87" s="3">
        <v>313.56</v>
      </c>
      <c r="DV87" s="3">
        <v>151.9776</v>
      </c>
      <c r="DW87" s="3">
        <v>202.06800000000001</v>
      </c>
      <c r="DX87" s="3">
        <v>258.33600000000001</v>
      </c>
      <c r="DY87" s="3">
        <v>228.32400000000001</v>
      </c>
      <c r="DZ87" s="3">
        <v>116.64</v>
      </c>
      <c r="EA87" s="3">
        <v>404.41500000000002</v>
      </c>
      <c r="EB87" s="3">
        <v>160.82400000000001</v>
      </c>
      <c r="EC87" s="3">
        <v>229.05</v>
      </c>
      <c r="ED87" s="3">
        <v>494.55</v>
      </c>
      <c r="EE87" s="3">
        <v>266.74560000000002</v>
      </c>
      <c r="EF87" s="3">
        <v>254.37</v>
      </c>
      <c r="EG87" s="3">
        <v>189.46799999999999</v>
      </c>
      <c r="EH87" s="3">
        <v>352.29599999999999</v>
      </c>
      <c r="EI87" s="3">
        <v>265.26</v>
      </c>
      <c r="EJ87" s="3">
        <v>215.01</v>
      </c>
      <c r="EK87" s="3">
        <v>107.964</v>
      </c>
      <c r="EL87" s="3">
        <v>280.512</v>
      </c>
      <c r="EM87" s="3">
        <v>207.756</v>
      </c>
      <c r="EN87" s="3">
        <v>179.85</v>
      </c>
      <c r="EO87" s="3">
        <v>197.37</v>
      </c>
      <c r="EP87" s="3">
        <v>388.65</v>
      </c>
      <c r="EQ87" s="3">
        <v>270.096</v>
      </c>
      <c r="ER87" s="3">
        <v>244.125</v>
      </c>
      <c r="ES87" s="3">
        <v>364.68</v>
      </c>
      <c r="ET87" s="3">
        <v>253.18799999999999</v>
      </c>
      <c r="EU87" s="3">
        <v>491.85</v>
      </c>
      <c r="EV87" s="3">
        <v>337.23</v>
      </c>
      <c r="EW87" s="3">
        <v>120.75</v>
      </c>
      <c r="EX87" s="3">
        <v>236.76</v>
      </c>
      <c r="EY87" s="3">
        <v>235.71</v>
      </c>
      <c r="EZ87" s="3">
        <v>150.93</v>
      </c>
      <c r="FA87" s="3">
        <v>294.57</v>
      </c>
      <c r="FB87" s="3">
        <v>288.19799999999998</v>
      </c>
      <c r="FC87" s="3">
        <v>229.5</v>
      </c>
      <c r="FD87" s="3">
        <v>488.02499999999998</v>
      </c>
      <c r="FE87" s="19">
        <f t="shared" si="9"/>
        <v>20298.398399999998</v>
      </c>
    </row>
    <row r="88" spans="1:161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18</v>
      </c>
      <c r="G88" s="3">
        <v>139.63200000000001</v>
      </c>
      <c r="H88" s="3">
        <v>140.4</v>
      </c>
      <c r="I88" s="3">
        <v>128.01599999999999</v>
      </c>
      <c r="J88" s="3">
        <v>161.56800000000001</v>
      </c>
      <c r="K88" s="3">
        <v>43.247999999999998</v>
      </c>
      <c r="L88" s="3">
        <v>55.74</v>
      </c>
      <c r="M88" s="3">
        <v>188.48400000000001</v>
      </c>
      <c r="N88" s="3">
        <v>33.164999999999999</v>
      </c>
      <c r="O88" s="3">
        <v>75.444000000000003</v>
      </c>
      <c r="P88" s="3">
        <v>71.207999999999998</v>
      </c>
      <c r="Q88" s="3">
        <v>119.91</v>
      </c>
      <c r="R88" s="3">
        <v>75.191999999999993</v>
      </c>
      <c r="S88" s="3">
        <v>135.45599999999999</v>
      </c>
      <c r="T88" s="3">
        <v>61.41</v>
      </c>
      <c r="U88" s="3">
        <v>112.464</v>
      </c>
      <c r="V88" s="3">
        <v>122.55840000000001</v>
      </c>
      <c r="W88" s="3">
        <v>44.655000000000001</v>
      </c>
      <c r="X88" s="3">
        <v>159.1875</v>
      </c>
      <c r="Y88" s="3">
        <v>110.904</v>
      </c>
      <c r="Z88" s="3">
        <v>27.684000000000001</v>
      </c>
      <c r="AA88" s="3">
        <v>12.414</v>
      </c>
      <c r="AB88" s="3">
        <v>111.6</v>
      </c>
      <c r="AC88" s="3">
        <v>88.367999999999995</v>
      </c>
      <c r="AD88" s="3">
        <v>93.203999999999994</v>
      </c>
      <c r="AE88" s="3">
        <v>93.24</v>
      </c>
      <c r="AF88" s="3">
        <v>114.16800000000001</v>
      </c>
      <c r="AG88" s="3">
        <v>49.764000000000003</v>
      </c>
      <c r="AH88" s="3">
        <v>11.1</v>
      </c>
      <c r="AI88" s="3">
        <v>119.04</v>
      </c>
      <c r="AJ88" s="3">
        <v>104.64</v>
      </c>
      <c r="AK88" s="3">
        <v>144.51</v>
      </c>
      <c r="AL88" s="3">
        <v>69.2928</v>
      </c>
      <c r="AM88" s="3">
        <v>273.51</v>
      </c>
      <c r="AN88" s="3">
        <v>88.364999999999995</v>
      </c>
      <c r="AO88" s="3">
        <v>110.976</v>
      </c>
      <c r="AP88" s="3">
        <v>126.57599999999999</v>
      </c>
      <c r="AQ88" s="3">
        <v>46.932000000000002</v>
      </c>
      <c r="AR88" s="3">
        <v>70.77</v>
      </c>
      <c r="AS88" s="3">
        <v>169.77600000000001</v>
      </c>
      <c r="AT88" s="3">
        <v>104.04</v>
      </c>
      <c r="AU88" s="4" t="s">
        <v>5</v>
      </c>
      <c r="AV88" s="3">
        <v>111.06</v>
      </c>
      <c r="AW88" s="3">
        <v>139.32</v>
      </c>
      <c r="AX88" s="3">
        <v>88.152000000000001</v>
      </c>
      <c r="AY88" s="3">
        <v>67.007999999999996</v>
      </c>
      <c r="AZ88" s="4" t="s">
        <v>5</v>
      </c>
      <c r="BA88" s="3">
        <v>52.74</v>
      </c>
      <c r="BB88" s="3">
        <v>54.3</v>
      </c>
      <c r="BC88" s="3">
        <v>122.2272</v>
      </c>
      <c r="BD88" s="3">
        <v>96.885000000000005</v>
      </c>
      <c r="BE88" s="3">
        <v>76.319999999999993</v>
      </c>
      <c r="BF88" s="3">
        <v>65.424000000000007</v>
      </c>
      <c r="BG88" s="3">
        <v>94.031999999999996</v>
      </c>
      <c r="BH88" s="3">
        <v>50.052</v>
      </c>
      <c r="BI88" s="3">
        <v>142.83000000000001</v>
      </c>
      <c r="BJ88" s="3">
        <v>66.744</v>
      </c>
      <c r="BK88" s="3">
        <v>53.622</v>
      </c>
      <c r="BL88" s="3">
        <v>110.736</v>
      </c>
      <c r="BM88" s="3">
        <v>84.366</v>
      </c>
      <c r="BN88" s="3">
        <v>148.13999999999999</v>
      </c>
      <c r="BO88" s="3">
        <v>58.392000000000003</v>
      </c>
      <c r="BP88" s="3">
        <v>68.58</v>
      </c>
      <c r="BQ88" s="3">
        <v>83.52</v>
      </c>
      <c r="BR88" s="3">
        <v>119.142</v>
      </c>
      <c r="BS88" s="3">
        <v>77.712000000000003</v>
      </c>
      <c r="BT88" s="3">
        <v>62.985599999999998</v>
      </c>
      <c r="BU88" s="3">
        <v>164.97</v>
      </c>
      <c r="BV88" s="3">
        <v>79.44</v>
      </c>
      <c r="BW88" s="3">
        <v>16.884</v>
      </c>
      <c r="BX88" s="3">
        <v>102.3</v>
      </c>
      <c r="BY88" s="3">
        <v>30.4</v>
      </c>
      <c r="BZ88" s="3">
        <v>131.04</v>
      </c>
      <c r="CA88" s="3">
        <v>85.92</v>
      </c>
      <c r="CB88" s="3">
        <v>244.47</v>
      </c>
      <c r="CC88" s="3">
        <v>77.22</v>
      </c>
      <c r="CD88" s="3">
        <v>157.72499999999999</v>
      </c>
      <c r="CE88" s="3">
        <v>92.712000000000003</v>
      </c>
      <c r="CF88" s="18">
        <f t="shared" si="8"/>
        <v>7285.982500000001</v>
      </c>
      <c r="CG88" s="3">
        <v>282.91500000000002</v>
      </c>
      <c r="CH88" s="3">
        <v>231.3</v>
      </c>
      <c r="CI88" s="3">
        <v>225.13499999999999</v>
      </c>
      <c r="CJ88" s="3">
        <v>197.04</v>
      </c>
      <c r="CK88" s="3">
        <v>568.95000000000005</v>
      </c>
      <c r="CL88" s="3">
        <v>221.71199999999999</v>
      </c>
      <c r="CM88" s="3">
        <v>113.148</v>
      </c>
      <c r="CN88" s="3">
        <v>142.44</v>
      </c>
      <c r="CO88" s="3">
        <v>128.01599999999999</v>
      </c>
      <c r="CP88" s="3">
        <v>106.2144</v>
      </c>
      <c r="CQ88" s="3">
        <v>164.41200000000001</v>
      </c>
      <c r="CR88" s="3">
        <v>436.2</v>
      </c>
      <c r="CS88" s="3">
        <v>211.16159999999999</v>
      </c>
      <c r="CT88" s="3">
        <v>280.15199999999999</v>
      </c>
      <c r="CU88" s="3">
        <v>167.31</v>
      </c>
      <c r="CV88" s="3">
        <v>165.5856</v>
      </c>
      <c r="CW88" s="3">
        <v>508.03199999999998</v>
      </c>
      <c r="CX88" s="3">
        <v>142.03200000000001</v>
      </c>
      <c r="CY88" s="3">
        <v>123.55200000000001</v>
      </c>
      <c r="CZ88" s="3">
        <v>141.5232</v>
      </c>
      <c r="DA88" s="3">
        <v>615.56399999999996</v>
      </c>
      <c r="DB88" s="3">
        <v>384.91199999999998</v>
      </c>
      <c r="DC88" s="3">
        <v>222.9</v>
      </c>
      <c r="DD88" s="3">
        <v>162.27000000000001</v>
      </c>
      <c r="DE88" s="3">
        <v>307.32</v>
      </c>
      <c r="DF88" s="3">
        <v>152.91</v>
      </c>
      <c r="DG88" s="3">
        <v>231.876</v>
      </c>
      <c r="DH88" s="3">
        <v>130.78800000000001</v>
      </c>
      <c r="DI88" s="3">
        <v>168.61500000000001</v>
      </c>
      <c r="DJ88" s="3">
        <v>349.63200000000001</v>
      </c>
      <c r="DK88" s="3">
        <v>411.57</v>
      </c>
      <c r="DL88" s="3">
        <v>231.66</v>
      </c>
      <c r="DM88" s="3">
        <v>133.596</v>
      </c>
      <c r="DN88" s="3">
        <v>308.88</v>
      </c>
      <c r="DO88" s="3">
        <v>137.28</v>
      </c>
      <c r="DP88" s="3">
        <v>148.536</v>
      </c>
      <c r="DQ88" s="3">
        <v>739.65</v>
      </c>
      <c r="DR88" s="3">
        <v>330.50400000000002</v>
      </c>
      <c r="DS88" s="3">
        <v>268.44</v>
      </c>
      <c r="DT88" s="3">
        <v>120.672</v>
      </c>
      <c r="DU88" s="3">
        <v>299.7</v>
      </c>
      <c r="DV88" s="3">
        <v>149.55840000000001</v>
      </c>
      <c r="DW88" s="3">
        <v>190.62</v>
      </c>
      <c r="DX88" s="3">
        <v>246.38399999999999</v>
      </c>
      <c r="DY88" s="3">
        <v>214.38</v>
      </c>
      <c r="DZ88" s="3">
        <v>113.5872</v>
      </c>
      <c r="EA88" s="3">
        <v>397.125</v>
      </c>
      <c r="EB88" s="3">
        <v>113.952</v>
      </c>
      <c r="EC88" s="3">
        <v>199.66499999999999</v>
      </c>
      <c r="ED88" s="3">
        <v>478.8</v>
      </c>
      <c r="EE88" s="3">
        <v>259.02719999999999</v>
      </c>
      <c r="EF88" s="3">
        <v>241.65</v>
      </c>
      <c r="EG88" s="3">
        <v>187.434</v>
      </c>
      <c r="EH88" s="3">
        <v>339.44400000000002</v>
      </c>
      <c r="EI88" s="3">
        <v>241.08</v>
      </c>
      <c r="EJ88" s="3">
        <v>189.85499999999999</v>
      </c>
      <c r="EK88" s="3">
        <v>102.384</v>
      </c>
      <c r="EL88" s="3">
        <v>257.68799999999999</v>
      </c>
      <c r="EM88" s="3">
        <v>196.21799999999999</v>
      </c>
      <c r="EN88" s="3">
        <v>182.07</v>
      </c>
      <c r="EO88" s="3">
        <v>185.13</v>
      </c>
      <c r="EP88" s="3">
        <v>274.86</v>
      </c>
      <c r="EQ88" s="3">
        <v>265.75200000000001</v>
      </c>
      <c r="ER88" s="3">
        <v>242.37</v>
      </c>
      <c r="ES88" s="3">
        <v>344.22</v>
      </c>
      <c r="ET88" s="3">
        <v>219.744</v>
      </c>
      <c r="EU88" s="3">
        <v>391.45499999999998</v>
      </c>
      <c r="EV88" s="3">
        <v>298.48500000000001</v>
      </c>
      <c r="EW88" s="3">
        <v>108.93</v>
      </c>
      <c r="EX88" s="3">
        <v>232.38</v>
      </c>
      <c r="EY88" s="3">
        <v>213.39</v>
      </c>
      <c r="EZ88" s="3">
        <v>136.97999999999999</v>
      </c>
      <c r="FA88" s="3">
        <v>293.76</v>
      </c>
      <c r="FB88" s="3">
        <v>281.07</v>
      </c>
      <c r="FC88" s="3">
        <v>197.01</v>
      </c>
      <c r="FD88" s="3">
        <v>449.95499999999998</v>
      </c>
      <c r="FE88" s="19">
        <f t="shared" si="9"/>
        <v>18850.518599999999</v>
      </c>
    </row>
    <row r="89" spans="1:161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18</v>
      </c>
      <c r="G89" s="3">
        <v>116.06399999999999</v>
      </c>
      <c r="H89" s="3">
        <v>139.94999999999999</v>
      </c>
      <c r="I89" s="3">
        <v>113.352</v>
      </c>
      <c r="J89" s="3">
        <v>140.46</v>
      </c>
      <c r="K89" s="3">
        <v>42.456000000000003</v>
      </c>
      <c r="L89" s="3">
        <v>42.36</v>
      </c>
      <c r="M89" s="3">
        <v>167.184</v>
      </c>
      <c r="N89" s="3">
        <v>31.86</v>
      </c>
      <c r="O89" s="3">
        <v>58.043999999999997</v>
      </c>
      <c r="P89" s="3">
        <v>52.74</v>
      </c>
      <c r="Q89" s="3">
        <v>115.05</v>
      </c>
      <c r="R89" s="3">
        <v>46.655999999999999</v>
      </c>
      <c r="S89" s="3">
        <v>118.464</v>
      </c>
      <c r="T89" s="3">
        <v>56.46</v>
      </c>
      <c r="U89" s="3">
        <v>96.864000000000004</v>
      </c>
      <c r="V89" s="3">
        <v>107.17919999999999</v>
      </c>
      <c r="W89" s="3">
        <v>36.524999999999999</v>
      </c>
      <c r="X89" s="3">
        <v>139.16249999999999</v>
      </c>
      <c r="Y89" s="3">
        <v>102.336</v>
      </c>
      <c r="Z89" s="3">
        <v>22.92</v>
      </c>
      <c r="AA89" s="3">
        <v>11.916</v>
      </c>
      <c r="AB89" s="3">
        <v>107.28</v>
      </c>
      <c r="AC89" s="3">
        <v>75.072000000000003</v>
      </c>
      <c r="AD89" s="3">
        <v>87.75</v>
      </c>
      <c r="AE89" s="3">
        <v>60.78</v>
      </c>
      <c r="AF89" s="3">
        <v>107.976</v>
      </c>
      <c r="AG89" s="3">
        <v>48.875999999999998</v>
      </c>
      <c r="AH89" s="3">
        <v>13.06</v>
      </c>
      <c r="AI89" s="3">
        <v>100.95</v>
      </c>
      <c r="AJ89" s="3">
        <v>100.92</v>
      </c>
      <c r="AK89" s="3">
        <v>128.52000000000001</v>
      </c>
      <c r="AL89" s="3">
        <v>69.408000000000001</v>
      </c>
      <c r="AM89" s="3">
        <v>251.71199999999999</v>
      </c>
      <c r="AN89" s="3">
        <v>81.510000000000005</v>
      </c>
      <c r="AO89" s="3">
        <v>103.608</v>
      </c>
      <c r="AP89" s="3">
        <v>120.15600000000001</v>
      </c>
      <c r="AQ89" s="3">
        <v>50.712000000000003</v>
      </c>
      <c r="AR89" s="3">
        <v>62.46</v>
      </c>
      <c r="AS89" s="3">
        <v>133.488</v>
      </c>
      <c r="AT89" s="3">
        <v>92.825999999999993</v>
      </c>
      <c r="AU89" s="4" t="s">
        <v>5</v>
      </c>
      <c r="AV89" s="3">
        <v>91.98</v>
      </c>
      <c r="AW89" s="3">
        <v>121.815</v>
      </c>
      <c r="AX89" s="3">
        <v>69.864000000000004</v>
      </c>
      <c r="AY89" s="3">
        <v>71.22</v>
      </c>
      <c r="AZ89" s="4" t="s">
        <v>5</v>
      </c>
      <c r="BA89" s="3">
        <v>56.64</v>
      </c>
      <c r="BB89" s="3">
        <v>52.271999999999998</v>
      </c>
      <c r="BC89" s="3">
        <v>122.688</v>
      </c>
      <c r="BD89" s="3">
        <v>94.724999999999994</v>
      </c>
      <c r="BE89" s="3">
        <v>63</v>
      </c>
      <c r="BF89" s="3">
        <v>46.097999999999999</v>
      </c>
      <c r="BG89" s="3">
        <v>98.376000000000005</v>
      </c>
      <c r="BH89" s="3">
        <v>48</v>
      </c>
      <c r="BI89" s="3">
        <v>150.858</v>
      </c>
      <c r="BJ89" s="3">
        <v>64.926000000000002</v>
      </c>
      <c r="BK89" s="3">
        <v>39.78</v>
      </c>
      <c r="BL89" s="3">
        <v>89.46</v>
      </c>
      <c r="BM89" s="3">
        <v>49.085999999999999</v>
      </c>
      <c r="BN89" s="3">
        <v>147.20400000000001</v>
      </c>
      <c r="BO89" s="3">
        <v>53.375999999999998</v>
      </c>
      <c r="BP89" s="3">
        <v>61.091999999999999</v>
      </c>
      <c r="BQ89" s="3">
        <v>79.031999999999996</v>
      </c>
      <c r="BR89" s="3">
        <v>115.36199999999999</v>
      </c>
      <c r="BS89" s="3">
        <v>76.847999999999999</v>
      </c>
      <c r="BT89" s="3">
        <v>66.268799999999999</v>
      </c>
      <c r="BU89" s="3">
        <v>154.83000000000001</v>
      </c>
      <c r="BV89" s="3">
        <v>77.34</v>
      </c>
      <c r="BW89" s="3">
        <v>16.475999999999999</v>
      </c>
      <c r="BX89" s="3">
        <v>99.99</v>
      </c>
      <c r="BY89" s="3">
        <v>30.4</v>
      </c>
      <c r="BZ89" s="3">
        <v>107.76</v>
      </c>
      <c r="CA89" s="3">
        <v>79.08</v>
      </c>
      <c r="CB89" s="3">
        <v>209.28</v>
      </c>
      <c r="CC89" s="3">
        <v>52.595999999999997</v>
      </c>
      <c r="CD89" s="3">
        <v>96.885000000000005</v>
      </c>
      <c r="CE89" s="3">
        <v>89.256</v>
      </c>
      <c r="CF89" s="18">
        <f t="shared" si="8"/>
        <v>6498.9304999999995</v>
      </c>
      <c r="CG89" s="3">
        <v>247.995</v>
      </c>
      <c r="CH89" s="3">
        <v>227.292</v>
      </c>
      <c r="CI89" s="3">
        <v>214.2</v>
      </c>
      <c r="CJ89" s="3">
        <v>194.52</v>
      </c>
      <c r="CK89" s="3">
        <v>501.6</v>
      </c>
      <c r="CL89" s="3">
        <v>204.98400000000001</v>
      </c>
      <c r="CM89" s="3">
        <v>112.33199999999999</v>
      </c>
      <c r="CN89" s="3">
        <v>125.46</v>
      </c>
      <c r="CO89" s="3">
        <v>113.352</v>
      </c>
      <c r="CP89" s="3">
        <v>79.948800000000006</v>
      </c>
      <c r="CQ89" s="3">
        <v>142.23599999999999</v>
      </c>
      <c r="CR89" s="3">
        <v>397.26</v>
      </c>
      <c r="CS89" s="3">
        <v>192.21119999999999</v>
      </c>
      <c r="CT89" s="3">
        <v>260.15039999999999</v>
      </c>
      <c r="CU89" s="3">
        <v>171.76499999999999</v>
      </c>
      <c r="CV89" s="3">
        <v>134.6112</v>
      </c>
      <c r="CW89" s="3">
        <v>506.73599999999999</v>
      </c>
      <c r="CX89" s="3">
        <v>136.608</v>
      </c>
      <c r="CY89" s="3">
        <v>110.80800000000001</v>
      </c>
      <c r="CZ89" s="3">
        <v>136.33920000000001</v>
      </c>
      <c r="DA89" s="3">
        <v>576.50400000000002</v>
      </c>
      <c r="DB89" s="3">
        <v>373.14</v>
      </c>
      <c r="DC89" s="3">
        <v>245.94</v>
      </c>
      <c r="DD89" s="3">
        <v>141.38999999999999</v>
      </c>
      <c r="DE89" s="3">
        <v>290.88</v>
      </c>
      <c r="DF89" s="3">
        <v>161.63999999999999</v>
      </c>
      <c r="DG89" s="3">
        <v>191.73599999999999</v>
      </c>
      <c r="DH89" s="3">
        <v>85.212000000000003</v>
      </c>
      <c r="DI89" s="3">
        <v>161.19</v>
      </c>
      <c r="DJ89" s="3">
        <v>292.03199999999998</v>
      </c>
      <c r="DK89" s="3">
        <v>379.03500000000003</v>
      </c>
      <c r="DL89" s="3">
        <v>232.62</v>
      </c>
      <c r="DM89" s="3">
        <v>123.876</v>
      </c>
      <c r="DN89" s="3">
        <v>295.83359999999999</v>
      </c>
      <c r="DO89" s="3">
        <v>113.61</v>
      </c>
      <c r="DP89" s="3">
        <v>97.308000000000007</v>
      </c>
      <c r="DQ89" s="3">
        <v>675.45</v>
      </c>
      <c r="DR89" s="3">
        <v>305.80799999999999</v>
      </c>
      <c r="DS89" s="3">
        <v>224.94</v>
      </c>
      <c r="DT89" s="3">
        <v>124.848</v>
      </c>
      <c r="DU89" s="3">
        <v>293.89499999999998</v>
      </c>
      <c r="DV89" s="3">
        <v>147.39840000000001</v>
      </c>
      <c r="DW89" s="3">
        <v>172.36799999999999</v>
      </c>
      <c r="DX89" s="3">
        <v>238.608</v>
      </c>
      <c r="DY89" s="3">
        <v>199.09200000000001</v>
      </c>
      <c r="DZ89" s="3">
        <v>95.385599999999997</v>
      </c>
      <c r="EA89" s="3">
        <v>356.13</v>
      </c>
      <c r="EB89" s="3">
        <v>101.83199999999999</v>
      </c>
      <c r="EC89" s="3">
        <v>195.07499999999999</v>
      </c>
      <c r="ED89" s="3">
        <v>420.3</v>
      </c>
      <c r="EE89" s="3">
        <v>235.5264</v>
      </c>
      <c r="EF89" s="3">
        <v>222.78</v>
      </c>
      <c r="EG89" s="3">
        <v>172.71</v>
      </c>
      <c r="EH89" s="3">
        <v>338.32799999999997</v>
      </c>
      <c r="EI89" s="3">
        <v>236.16</v>
      </c>
      <c r="EJ89" s="3">
        <v>169.29</v>
      </c>
      <c r="EK89" s="3">
        <v>90.144000000000005</v>
      </c>
      <c r="EL89" s="3">
        <v>253.17599999999999</v>
      </c>
      <c r="EM89" s="3">
        <v>165.636</v>
      </c>
      <c r="EN89" s="3">
        <v>168.51</v>
      </c>
      <c r="EO89" s="3">
        <v>164.83500000000001</v>
      </c>
      <c r="EP89" s="3">
        <v>253.77</v>
      </c>
      <c r="EQ89" s="3">
        <v>258.91199999999998</v>
      </c>
      <c r="ER89" s="3">
        <v>240.97499999999999</v>
      </c>
      <c r="ES89" s="3">
        <v>339.3</v>
      </c>
      <c r="ET89" s="3">
        <v>185.172</v>
      </c>
      <c r="EU89" s="3">
        <v>341.19</v>
      </c>
      <c r="EV89" s="3">
        <v>298.39499999999998</v>
      </c>
      <c r="EW89" s="3">
        <v>63.45</v>
      </c>
      <c r="EX89" s="3">
        <v>202.2</v>
      </c>
      <c r="EY89" s="3">
        <v>206.1</v>
      </c>
      <c r="EZ89" s="3">
        <v>136.71</v>
      </c>
      <c r="FA89" s="3">
        <v>275.76</v>
      </c>
      <c r="FB89" s="3">
        <v>264.87</v>
      </c>
      <c r="FC89" s="3">
        <v>192.69</v>
      </c>
      <c r="FD89" s="3">
        <v>396.85500000000002</v>
      </c>
      <c r="FE89" s="19">
        <f t="shared" si="9"/>
        <v>17396.929800000002</v>
      </c>
    </row>
    <row r="90" spans="1:161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18</v>
      </c>
      <c r="G90" s="3">
        <v>91.68</v>
      </c>
      <c r="H90" s="3">
        <v>125.79</v>
      </c>
      <c r="I90" s="3">
        <v>90.384</v>
      </c>
      <c r="J90" s="3">
        <v>65.004000000000005</v>
      </c>
      <c r="K90" s="3">
        <v>41.808</v>
      </c>
      <c r="L90" s="3">
        <v>36.33</v>
      </c>
      <c r="M90" s="3">
        <v>170.124</v>
      </c>
      <c r="N90" s="3">
        <v>33.659999999999997</v>
      </c>
      <c r="O90" s="3">
        <v>52.116</v>
      </c>
      <c r="P90" s="3">
        <v>45.744</v>
      </c>
      <c r="Q90" s="3">
        <v>108.78</v>
      </c>
      <c r="R90" s="3">
        <v>20.207999999999998</v>
      </c>
      <c r="S90" s="3">
        <v>102.072</v>
      </c>
      <c r="T90" s="3">
        <v>55.11</v>
      </c>
      <c r="U90" s="3">
        <v>82.968000000000004</v>
      </c>
      <c r="V90" s="3">
        <v>99.662400000000005</v>
      </c>
      <c r="W90" s="3">
        <v>37.395000000000003</v>
      </c>
      <c r="X90" s="3">
        <v>60.3</v>
      </c>
      <c r="Y90" s="3">
        <v>94.176000000000002</v>
      </c>
      <c r="Z90" s="3">
        <v>16.187999999999999</v>
      </c>
      <c r="AA90" s="3">
        <v>12.222</v>
      </c>
      <c r="AB90" s="3">
        <v>92.4</v>
      </c>
      <c r="AC90" s="3">
        <v>34.847999999999999</v>
      </c>
      <c r="AD90" s="3">
        <v>78.39</v>
      </c>
      <c r="AE90" s="3">
        <v>45.93</v>
      </c>
      <c r="AF90" s="3">
        <v>98.424000000000007</v>
      </c>
      <c r="AG90" s="3">
        <v>52.392000000000003</v>
      </c>
      <c r="AH90" s="3">
        <v>13.63</v>
      </c>
      <c r="AI90" s="3">
        <v>81.93</v>
      </c>
      <c r="AJ90" s="3">
        <v>88.77</v>
      </c>
      <c r="AK90" s="3">
        <v>131.22</v>
      </c>
      <c r="AL90" s="3">
        <v>67.334400000000002</v>
      </c>
      <c r="AM90" s="3">
        <v>239.70599999999999</v>
      </c>
      <c r="AN90" s="3">
        <v>79.875</v>
      </c>
      <c r="AO90" s="3">
        <v>82.872</v>
      </c>
      <c r="AP90" s="3">
        <v>115.236</v>
      </c>
      <c r="AQ90" s="3">
        <v>53.915999999999997</v>
      </c>
      <c r="AR90" s="3">
        <v>57.33</v>
      </c>
      <c r="AS90" s="3">
        <v>89.316000000000003</v>
      </c>
      <c r="AT90" s="3">
        <v>77.075999999999993</v>
      </c>
      <c r="AU90" s="4" t="s">
        <v>5</v>
      </c>
      <c r="AV90" s="3">
        <v>66.465000000000003</v>
      </c>
      <c r="AW90" s="3">
        <v>65.97</v>
      </c>
      <c r="AX90" s="3">
        <v>58.031999999999996</v>
      </c>
      <c r="AY90" s="3">
        <v>54.96</v>
      </c>
      <c r="AZ90" s="4" t="s">
        <v>5</v>
      </c>
      <c r="BA90" s="3">
        <v>51.33</v>
      </c>
      <c r="BB90" s="3">
        <v>47.508000000000003</v>
      </c>
      <c r="BC90" s="3">
        <v>111.744</v>
      </c>
      <c r="BD90" s="3">
        <v>94.275000000000006</v>
      </c>
      <c r="BE90" s="3">
        <v>60.527999999999999</v>
      </c>
      <c r="BF90" s="3">
        <v>40.061999999999998</v>
      </c>
      <c r="BG90" s="3">
        <v>90.695999999999998</v>
      </c>
      <c r="BH90" s="3">
        <v>45.6</v>
      </c>
      <c r="BI90" s="3">
        <v>136.99799999999999</v>
      </c>
      <c r="BJ90" s="3">
        <v>63.701999999999998</v>
      </c>
      <c r="BK90" s="3">
        <v>31.878</v>
      </c>
      <c r="BL90" s="3">
        <v>69.156000000000006</v>
      </c>
      <c r="BM90" s="3">
        <v>45.792000000000002</v>
      </c>
      <c r="BN90" s="3">
        <v>135.36000000000001</v>
      </c>
      <c r="BO90" s="3">
        <v>53.52</v>
      </c>
      <c r="BP90" s="3">
        <v>57.107999999999997</v>
      </c>
      <c r="BQ90" s="3">
        <v>78.731999999999999</v>
      </c>
      <c r="BR90" s="3">
        <v>109.548</v>
      </c>
      <c r="BS90" s="3">
        <v>70.031999999999996</v>
      </c>
      <c r="BT90" s="3">
        <v>62.467199999999998</v>
      </c>
      <c r="BU90" s="3">
        <v>154.62</v>
      </c>
      <c r="BV90" s="3">
        <v>73.86</v>
      </c>
      <c r="BW90" s="3">
        <v>16.655999999999999</v>
      </c>
      <c r="BX90" s="3">
        <v>87.33</v>
      </c>
      <c r="BY90" s="3">
        <v>30.4</v>
      </c>
      <c r="BZ90" s="3">
        <v>82.5</v>
      </c>
      <c r="CA90" s="3">
        <v>18.12</v>
      </c>
      <c r="CB90" s="3">
        <v>150.12</v>
      </c>
      <c r="CC90" s="3">
        <v>40.265999999999998</v>
      </c>
      <c r="CD90" s="3">
        <v>53.01</v>
      </c>
      <c r="CE90" s="3">
        <v>74.591999999999999</v>
      </c>
      <c r="CF90" s="18">
        <f t="shared" si="8"/>
        <v>5505.253999999999</v>
      </c>
      <c r="CG90" s="3">
        <v>204.97499999999999</v>
      </c>
      <c r="CH90" s="3">
        <v>204.084</v>
      </c>
      <c r="CI90" s="3">
        <v>169.2</v>
      </c>
      <c r="CJ90" s="3">
        <v>188.1</v>
      </c>
      <c r="CK90" s="3">
        <v>426</v>
      </c>
      <c r="CL90" s="3">
        <v>186.14400000000001</v>
      </c>
      <c r="CM90" s="3">
        <v>109.896</v>
      </c>
      <c r="CN90" s="3">
        <v>99.42</v>
      </c>
      <c r="CO90" s="3">
        <v>90.384</v>
      </c>
      <c r="CP90" s="3">
        <v>66.297600000000003</v>
      </c>
      <c r="CQ90" s="3">
        <v>119.34</v>
      </c>
      <c r="CR90" s="3">
        <v>266.33999999999997</v>
      </c>
      <c r="CS90" s="3">
        <v>191.6352</v>
      </c>
      <c r="CT90" s="3">
        <v>241.14240000000001</v>
      </c>
      <c r="CU90" s="3">
        <v>171.58500000000001</v>
      </c>
      <c r="CV90" s="3">
        <v>117.1152</v>
      </c>
      <c r="CW90" s="3">
        <v>478.94400000000002</v>
      </c>
      <c r="CX90" s="3">
        <v>109.776</v>
      </c>
      <c r="CY90" s="3">
        <v>97.632000000000005</v>
      </c>
      <c r="CZ90" s="3">
        <v>129.3408</v>
      </c>
      <c r="DA90" s="3">
        <v>579.70799999999997</v>
      </c>
      <c r="DB90" s="3">
        <v>383.07600000000002</v>
      </c>
      <c r="DC90" s="3">
        <v>238.86</v>
      </c>
      <c r="DD90" s="3">
        <v>106.95</v>
      </c>
      <c r="DE90" s="3">
        <v>297.48</v>
      </c>
      <c r="DF90" s="3">
        <v>116.49</v>
      </c>
      <c r="DG90" s="3">
        <v>162.9</v>
      </c>
      <c r="DH90" s="3">
        <v>66.492000000000004</v>
      </c>
      <c r="DI90" s="3">
        <v>139.45500000000001</v>
      </c>
      <c r="DJ90" s="3">
        <v>232.84800000000001</v>
      </c>
      <c r="DK90" s="3">
        <v>343.125</v>
      </c>
      <c r="DL90" s="3">
        <v>191.04</v>
      </c>
      <c r="DM90" s="3">
        <v>110.628</v>
      </c>
      <c r="DN90" s="3">
        <v>225.072</v>
      </c>
      <c r="DO90" s="3">
        <v>94.74</v>
      </c>
      <c r="DP90" s="3">
        <v>68.831999999999994</v>
      </c>
      <c r="DQ90" s="3">
        <v>578.70000000000005</v>
      </c>
      <c r="DR90" s="3">
        <v>295.77600000000001</v>
      </c>
      <c r="DS90" s="3">
        <v>160.44</v>
      </c>
      <c r="DT90" s="3">
        <v>121.392</v>
      </c>
      <c r="DU90" s="3">
        <v>261.63</v>
      </c>
      <c r="DV90" s="3">
        <v>130.89599999999999</v>
      </c>
      <c r="DW90" s="3">
        <v>157.464</v>
      </c>
      <c r="DX90" s="3">
        <v>224.06399999999999</v>
      </c>
      <c r="DY90" s="3">
        <v>158.376</v>
      </c>
      <c r="DZ90" s="3">
        <v>85.017600000000002</v>
      </c>
      <c r="EA90" s="3">
        <v>291.10500000000002</v>
      </c>
      <c r="EB90" s="3">
        <v>90.828000000000003</v>
      </c>
      <c r="EC90" s="3">
        <v>172.71</v>
      </c>
      <c r="ED90" s="3">
        <v>362.7</v>
      </c>
      <c r="EE90" s="3">
        <v>225.44640000000001</v>
      </c>
      <c r="EF90" s="3">
        <v>228.27</v>
      </c>
      <c r="EG90" s="3">
        <v>155.952</v>
      </c>
      <c r="EH90" s="3">
        <v>276.40800000000002</v>
      </c>
      <c r="EI90" s="3">
        <v>200.34</v>
      </c>
      <c r="EJ90" s="3">
        <v>150.57</v>
      </c>
      <c r="EK90" s="3">
        <v>76.86</v>
      </c>
      <c r="EL90" s="3">
        <v>207.96</v>
      </c>
      <c r="EM90" s="3">
        <v>176.58</v>
      </c>
      <c r="EN90" s="3">
        <v>155.55000000000001</v>
      </c>
      <c r="EO90" s="3">
        <v>161.28</v>
      </c>
      <c r="EP90" s="3">
        <v>238.89</v>
      </c>
      <c r="EQ90" s="3">
        <v>220.416</v>
      </c>
      <c r="ER90" s="3">
        <v>216.405</v>
      </c>
      <c r="ES90" s="3">
        <v>334.44</v>
      </c>
      <c r="ET90" s="3">
        <v>167.928</v>
      </c>
      <c r="EU90" s="3">
        <v>273.42</v>
      </c>
      <c r="EV90" s="3">
        <v>299.745</v>
      </c>
      <c r="EW90" s="3">
        <v>51.84</v>
      </c>
      <c r="EX90" s="3">
        <v>86.76</v>
      </c>
      <c r="EY90" s="3">
        <v>193.86</v>
      </c>
      <c r="EZ90" s="3">
        <v>139.05000000000001</v>
      </c>
      <c r="FA90" s="3">
        <v>253.26</v>
      </c>
      <c r="FB90" s="3">
        <v>251.51400000000001</v>
      </c>
      <c r="FC90" s="3">
        <v>173.97</v>
      </c>
      <c r="FD90" s="3">
        <v>458.32499999999999</v>
      </c>
      <c r="FE90" s="19">
        <f t="shared" si="9"/>
        <v>15491.185199999996</v>
      </c>
    </row>
    <row r="91" spans="1:161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18</v>
      </c>
      <c r="G91" s="3">
        <v>94.727999999999994</v>
      </c>
      <c r="H91" s="3">
        <v>79.290000000000006</v>
      </c>
      <c r="I91" s="3">
        <v>88.823999999999998</v>
      </c>
      <c r="J91" s="3">
        <v>60.24</v>
      </c>
      <c r="K91" s="3">
        <v>41.256</v>
      </c>
      <c r="L91" s="3">
        <v>35.1</v>
      </c>
      <c r="M91" s="3">
        <v>164.232</v>
      </c>
      <c r="N91" s="3">
        <v>35.82</v>
      </c>
      <c r="O91" s="3">
        <v>132.93</v>
      </c>
      <c r="P91" s="3">
        <v>47.28</v>
      </c>
      <c r="Q91" s="3">
        <v>110.67</v>
      </c>
      <c r="R91" s="3">
        <v>18.132000000000001</v>
      </c>
      <c r="S91" s="3">
        <v>78.072000000000003</v>
      </c>
      <c r="T91" s="3">
        <v>66.03</v>
      </c>
      <c r="U91" s="3">
        <v>79.992000000000004</v>
      </c>
      <c r="V91" s="3">
        <v>91.152000000000001</v>
      </c>
      <c r="W91" s="3">
        <v>36.75</v>
      </c>
      <c r="X91" s="3">
        <v>66.375</v>
      </c>
      <c r="Y91" s="3">
        <v>72.768000000000001</v>
      </c>
      <c r="Z91" s="3">
        <v>15.324</v>
      </c>
      <c r="AA91" s="3">
        <v>11.118</v>
      </c>
      <c r="AB91" s="3">
        <v>82.844999999999999</v>
      </c>
      <c r="AC91" s="3">
        <v>33.479999999999997</v>
      </c>
      <c r="AD91" s="3">
        <v>76.194000000000003</v>
      </c>
      <c r="AE91" s="3">
        <v>51.39</v>
      </c>
      <c r="AF91" s="3">
        <v>57.264000000000003</v>
      </c>
      <c r="AG91" s="3">
        <v>54.612000000000002</v>
      </c>
      <c r="AH91" s="3">
        <v>12.19</v>
      </c>
      <c r="AI91" s="3">
        <v>65.19</v>
      </c>
      <c r="AJ91" s="3">
        <v>74.25</v>
      </c>
      <c r="AK91" s="3">
        <v>112.59</v>
      </c>
      <c r="AL91" s="3">
        <v>66.873599999999996</v>
      </c>
      <c r="AM91" s="3">
        <v>220.554</v>
      </c>
      <c r="AN91" s="3">
        <v>66.224999999999994</v>
      </c>
      <c r="AO91" s="3">
        <v>53.52</v>
      </c>
      <c r="AP91" s="3">
        <v>119.244</v>
      </c>
      <c r="AQ91" s="3">
        <v>49.14</v>
      </c>
      <c r="AR91" s="3">
        <v>65.16</v>
      </c>
      <c r="AS91" s="3">
        <v>82.8</v>
      </c>
      <c r="AT91" s="3">
        <v>82.781999999999996</v>
      </c>
      <c r="AU91" s="4" t="s">
        <v>5</v>
      </c>
      <c r="AV91" s="3">
        <v>68.715000000000003</v>
      </c>
      <c r="AW91" s="3">
        <v>55.44</v>
      </c>
      <c r="AX91" s="3">
        <v>50.231999999999999</v>
      </c>
      <c r="AY91" s="3">
        <v>47.027999999999999</v>
      </c>
      <c r="AZ91" s="4" t="s">
        <v>5</v>
      </c>
      <c r="BA91" s="3">
        <v>55.44</v>
      </c>
      <c r="BB91" s="3">
        <v>46.56</v>
      </c>
      <c r="BC91" s="3">
        <v>98.495999999999995</v>
      </c>
      <c r="BD91" s="3">
        <v>97.965000000000003</v>
      </c>
      <c r="BE91" s="3">
        <v>59.28</v>
      </c>
      <c r="BF91" s="3">
        <v>41.31</v>
      </c>
      <c r="BG91" s="3">
        <v>85.103999999999999</v>
      </c>
      <c r="BH91" s="3">
        <v>36.731999999999999</v>
      </c>
      <c r="BI91" s="3">
        <v>57.564</v>
      </c>
      <c r="BJ91" s="3">
        <v>66.510000000000005</v>
      </c>
      <c r="BK91" s="3">
        <v>29.231999999999999</v>
      </c>
      <c r="BL91" s="3">
        <v>61.847999999999999</v>
      </c>
      <c r="BM91" s="3">
        <v>45.972000000000001</v>
      </c>
      <c r="BN91" s="3">
        <v>122.724</v>
      </c>
      <c r="BO91" s="3">
        <v>53.04</v>
      </c>
      <c r="BP91" s="3">
        <v>52.8</v>
      </c>
      <c r="BQ91" s="3">
        <v>77.796000000000006</v>
      </c>
      <c r="BR91" s="3">
        <v>109.224</v>
      </c>
      <c r="BS91" s="3">
        <v>68.268000000000001</v>
      </c>
      <c r="BT91" s="3">
        <v>60.782400000000003</v>
      </c>
      <c r="BU91" s="3">
        <v>146.52000000000001</v>
      </c>
      <c r="BV91" s="3">
        <v>77.94</v>
      </c>
      <c r="BW91" s="3">
        <v>27.96</v>
      </c>
      <c r="BX91" s="3">
        <v>53.46</v>
      </c>
      <c r="BY91" s="3">
        <v>29.6</v>
      </c>
      <c r="BZ91" s="3">
        <v>67.98</v>
      </c>
      <c r="CA91" s="3">
        <v>21.48</v>
      </c>
      <c r="CB91" s="3">
        <v>157.19999999999999</v>
      </c>
      <c r="CC91" s="3">
        <v>33.731999999999999</v>
      </c>
      <c r="CD91" s="3">
        <v>48.69</v>
      </c>
      <c r="CE91" s="3">
        <v>49.655999999999999</v>
      </c>
      <c r="CF91" s="18">
        <f t="shared" si="8"/>
        <v>5114.6670000000004</v>
      </c>
      <c r="CG91" s="3">
        <v>178.42500000000001</v>
      </c>
      <c r="CH91" s="3">
        <v>200.352</v>
      </c>
      <c r="CI91" s="3">
        <v>154.66499999999999</v>
      </c>
      <c r="CJ91" s="3">
        <v>165.18</v>
      </c>
      <c r="CK91" s="3">
        <v>392.1</v>
      </c>
      <c r="CL91" s="3">
        <v>174.672</v>
      </c>
      <c r="CM91" s="3">
        <v>45.948</v>
      </c>
      <c r="CN91" s="3">
        <v>87.9</v>
      </c>
      <c r="CO91" s="3">
        <v>88.823999999999998</v>
      </c>
      <c r="CP91" s="3">
        <v>62.207999999999998</v>
      </c>
      <c r="CQ91" s="3">
        <v>110.01600000000001</v>
      </c>
      <c r="CR91" s="3">
        <v>264.24</v>
      </c>
      <c r="CS91" s="3">
        <v>199.23840000000001</v>
      </c>
      <c r="CT91" s="3">
        <v>250.90559999999999</v>
      </c>
      <c r="CU91" s="3">
        <v>184.72499999999999</v>
      </c>
      <c r="CV91" s="3">
        <v>116.8128</v>
      </c>
      <c r="CW91" s="3">
        <v>477.21600000000001</v>
      </c>
      <c r="CX91" s="3">
        <v>76.92</v>
      </c>
      <c r="CY91" s="3">
        <v>88.055999999999997</v>
      </c>
      <c r="CZ91" s="3">
        <v>99.964799999999997</v>
      </c>
      <c r="DA91" s="3">
        <v>587.01599999999996</v>
      </c>
      <c r="DB91" s="3">
        <v>406.18799999999999</v>
      </c>
      <c r="DC91" s="3">
        <v>164.04</v>
      </c>
      <c r="DD91" s="3">
        <v>88.32</v>
      </c>
      <c r="DE91" s="3">
        <v>295.56</v>
      </c>
      <c r="DF91" s="3">
        <v>83.22</v>
      </c>
      <c r="DG91" s="3">
        <v>153.93600000000001</v>
      </c>
      <c r="DH91" s="3">
        <v>35.802</v>
      </c>
      <c r="DI91" s="3">
        <v>123.97499999999999</v>
      </c>
      <c r="DJ91" s="3">
        <v>209.80799999999999</v>
      </c>
      <c r="DK91" s="3">
        <v>343.44</v>
      </c>
      <c r="DL91" s="3">
        <v>159.78</v>
      </c>
      <c r="DM91" s="3">
        <v>80.64</v>
      </c>
      <c r="DN91" s="3">
        <v>159.32159999999999</v>
      </c>
      <c r="DO91" s="3">
        <v>84.18</v>
      </c>
      <c r="DP91" s="3">
        <v>60.588000000000001</v>
      </c>
      <c r="DQ91" s="3">
        <v>502.2</v>
      </c>
      <c r="DR91" s="3">
        <v>281.83199999999999</v>
      </c>
      <c r="DS91" s="3">
        <v>143.82</v>
      </c>
      <c r="DT91" s="3">
        <v>114.12</v>
      </c>
      <c r="DU91" s="3">
        <v>228.55500000000001</v>
      </c>
      <c r="DV91" s="3">
        <v>116.2944</v>
      </c>
      <c r="DW91" s="3">
        <v>147.52799999999999</v>
      </c>
      <c r="DX91" s="3">
        <v>222.91200000000001</v>
      </c>
      <c r="DY91" s="3">
        <v>150.012</v>
      </c>
      <c r="DZ91" s="3">
        <v>88.415999999999997</v>
      </c>
      <c r="EA91" s="3">
        <v>281.38499999999999</v>
      </c>
      <c r="EB91" s="3">
        <v>89.316000000000003</v>
      </c>
      <c r="EC91" s="3">
        <v>154.935</v>
      </c>
      <c r="ED91" s="3">
        <v>297.60000000000002</v>
      </c>
      <c r="EE91" s="3">
        <v>200.6208</v>
      </c>
      <c r="EF91" s="3">
        <v>235.08</v>
      </c>
      <c r="EG91" s="3">
        <v>153.95400000000001</v>
      </c>
      <c r="EH91" s="3">
        <v>222.012</v>
      </c>
      <c r="EI91" s="3">
        <v>163.26</v>
      </c>
      <c r="EJ91" s="3">
        <v>160.19999999999999</v>
      </c>
      <c r="EK91" s="3">
        <v>83.412000000000006</v>
      </c>
      <c r="EL91" s="3">
        <v>173.66399999999999</v>
      </c>
      <c r="EM91" s="3">
        <v>158.47200000000001</v>
      </c>
      <c r="EN91" s="3">
        <v>157.11000000000001</v>
      </c>
      <c r="EO91" s="3">
        <v>157.86000000000001</v>
      </c>
      <c r="EP91" s="3">
        <v>209.25</v>
      </c>
      <c r="EQ91" s="3">
        <v>251.64</v>
      </c>
      <c r="ER91" s="3">
        <v>224.19</v>
      </c>
      <c r="ES91" s="3">
        <v>342.27</v>
      </c>
      <c r="ET91" s="3">
        <v>200.28</v>
      </c>
      <c r="EU91" s="3">
        <v>257.76</v>
      </c>
      <c r="EV91" s="3">
        <v>300.60000000000002</v>
      </c>
      <c r="EW91" s="3">
        <v>56.58</v>
      </c>
      <c r="EX91" s="3">
        <v>60.18</v>
      </c>
      <c r="EY91" s="3">
        <v>193.95</v>
      </c>
      <c r="EZ91" s="3">
        <v>122.4</v>
      </c>
      <c r="FA91" s="3">
        <v>247.05</v>
      </c>
      <c r="FB91" s="3">
        <v>263.43</v>
      </c>
      <c r="FC91" s="3">
        <v>205.29</v>
      </c>
      <c r="FD91" s="3">
        <v>349.74</v>
      </c>
      <c r="FE91" s="19">
        <f t="shared" si="9"/>
        <v>14423.363400000007</v>
      </c>
    </row>
    <row r="92" spans="1:161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18</v>
      </c>
      <c r="G92" s="3">
        <v>83.495999999999995</v>
      </c>
      <c r="H92" s="3">
        <v>70.59</v>
      </c>
      <c r="I92" s="3">
        <v>89.951999999999998</v>
      </c>
      <c r="J92" s="3">
        <v>43.86</v>
      </c>
      <c r="K92" s="3">
        <v>42.024000000000001</v>
      </c>
      <c r="L92" s="3">
        <v>36.21</v>
      </c>
      <c r="M92" s="3">
        <v>162.27600000000001</v>
      </c>
      <c r="N92" s="3">
        <v>36.405000000000001</v>
      </c>
      <c r="O92" s="3">
        <v>75.713999999999999</v>
      </c>
      <c r="P92" s="3">
        <v>35.664000000000001</v>
      </c>
      <c r="Q92" s="3">
        <v>104.22</v>
      </c>
      <c r="R92" s="3">
        <v>20.423999999999999</v>
      </c>
      <c r="S92" s="3">
        <v>47.856000000000002</v>
      </c>
      <c r="T92" s="3">
        <v>69.39</v>
      </c>
      <c r="U92" s="3">
        <v>78.287999999999997</v>
      </c>
      <c r="V92" s="3">
        <v>84.456000000000003</v>
      </c>
      <c r="W92" s="3">
        <v>30.135000000000002</v>
      </c>
      <c r="X92" s="3">
        <v>50.422499999999999</v>
      </c>
      <c r="Y92" s="3">
        <v>73.632000000000005</v>
      </c>
      <c r="Z92" s="3">
        <v>15.552</v>
      </c>
      <c r="AA92" s="3">
        <v>12.077999999999999</v>
      </c>
      <c r="AB92" s="3">
        <v>66.45</v>
      </c>
      <c r="AC92" s="3">
        <v>32.4</v>
      </c>
      <c r="AD92" s="3">
        <v>87.57</v>
      </c>
      <c r="AE92" s="3">
        <v>53.97</v>
      </c>
      <c r="AF92" s="3">
        <v>37.103999999999999</v>
      </c>
      <c r="AG92" s="3">
        <v>50.52</v>
      </c>
      <c r="AH92" s="3">
        <v>12.62</v>
      </c>
      <c r="AI92" s="3">
        <v>57.33</v>
      </c>
      <c r="AJ92" s="3">
        <v>55.98</v>
      </c>
      <c r="AK92" s="3">
        <v>70.14</v>
      </c>
      <c r="AL92" s="3">
        <v>74.649600000000007</v>
      </c>
      <c r="AM92" s="3">
        <v>215.06399999999999</v>
      </c>
      <c r="AN92" s="3">
        <v>55.89</v>
      </c>
      <c r="AO92" s="3">
        <v>50.856000000000002</v>
      </c>
      <c r="AP92" s="3">
        <v>141.61199999999999</v>
      </c>
      <c r="AQ92" s="3">
        <v>41.436</v>
      </c>
      <c r="AR92" s="3">
        <v>63.99</v>
      </c>
      <c r="AS92" s="3">
        <v>93.275999999999996</v>
      </c>
      <c r="AT92" s="3">
        <v>87.21</v>
      </c>
      <c r="AU92" s="4" t="s">
        <v>5</v>
      </c>
      <c r="AV92" s="3">
        <v>71.325000000000003</v>
      </c>
      <c r="AW92" s="3">
        <v>54.765000000000001</v>
      </c>
      <c r="AX92" s="3">
        <v>45.887999999999998</v>
      </c>
      <c r="AY92" s="3">
        <v>47.892000000000003</v>
      </c>
      <c r="AZ92" s="4" t="s">
        <v>5</v>
      </c>
      <c r="BA92" s="3">
        <v>51.3</v>
      </c>
      <c r="BB92" s="3">
        <v>48.42</v>
      </c>
      <c r="BC92" s="3">
        <v>93.081599999999995</v>
      </c>
      <c r="BD92" s="3">
        <v>102.51</v>
      </c>
      <c r="BE92" s="3">
        <v>59.28</v>
      </c>
      <c r="BF92" s="3">
        <v>40.817999999999998</v>
      </c>
      <c r="BG92" s="3">
        <v>87.6</v>
      </c>
      <c r="BH92" s="3">
        <v>11.231999999999999</v>
      </c>
      <c r="BI92" s="3">
        <v>55.277999999999999</v>
      </c>
      <c r="BJ92" s="3">
        <v>63.341999999999999</v>
      </c>
      <c r="BK92" s="3">
        <v>29.538</v>
      </c>
      <c r="BL92" s="3">
        <v>63.648000000000003</v>
      </c>
      <c r="BM92" s="3">
        <v>45.018000000000001</v>
      </c>
      <c r="BN92" s="3">
        <v>116.64</v>
      </c>
      <c r="BO92" s="3">
        <v>52.392000000000003</v>
      </c>
      <c r="BP92" s="3">
        <v>48.804000000000002</v>
      </c>
      <c r="BQ92" s="3">
        <v>76.727999999999994</v>
      </c>
      <c r="BR92" s="3">
        <v>74.34</v>
      </c>
      <c r="BS92" s="3">
        <v>72.384</v>
      </c>
      <c r="BT92" s="3">
        <v>70.329599999999999</v>
      </c>
      <c r="BU92" s="3">
        <v>140.55000000000001</v>
      </c>
      <c r="BV92" s="3">
        <v>78.12</v>
      </c>
      <c r="BW92" s="3">
        <v>29.867999999999999</v>
      </c>
      <c r="BX92" s="3">
        <v>47.07</v>
      </c>
      <c r="BY92" s="3">
        <v>77.599999999999994</v>
      </c>
      <c r="BZ92" s="3">
        <v>65.819999999999993</v>
      </c>
      <c r="CA92" s="3">
        <v>39.659999999999997</v>
      </c>
      <c r="CB92" s="3">
        <v>154.5</v>
      </c>
      <c r="CC92" s="3">
        <v>30.437999999999999</v>
      </c>
      <c r="CD92" s="3">
        <v>56.475000000000001</v>
      </c>
      <c r="CE92" s="3">
        <v>49.896000000000001</v>
      </c>
      <c r="CF92" s="18">
        <f t="shared" si="8"/>
        <v>4863.2623000000003</v>
      </c>
      <c r="CG92" s="3">
        <v>174.06</v>
      </c>
      <c r="CH92" s="3">
        <v>176.85599999999999</v>
      </c>
      <c r="CI92" s="3">
        <v>151.65</v>
      </c>
      <c r="CJ92" s="3">
        <v>159.41999999999999</v>
      </c>
      <c r="CK92" s="3">
        <v>383.1</v>
      </c>
      <c r="CL92" s="3">
        <v>170.4</v>
      </c>
      <c r="CM92" s="3">
        <v>47.747999999999998</v>
      </c>
      <c r="CN92" s="3">
        <v>95.1</v>
      </c>
      <c r="CO92" s="3">
        <v>89.951999999999998</v>
      </c>
      <c r="CP92" s="3">
        <v>60.422400000000003</v>
      </c>
      <c r="CQ92" s="3">
        <v>97.091999999999999</v>
      </c>
      <c r="CR92" s="3">
        <v>261</v>
      </c>
      <c r="CS92" s="3">
        <v>186.4512</v>
      </c>
      <c r="CT92" s="3">
        <v>118.49760000000001</v>
      </c>
      <c r="CU92" s="3">
        <v>199.035</v>
      </c>
      <c r="CV92" s="3">
        <v>105.4512</v>
      </c>
      <c r="CW92" s="3">
        <v>444.24</v>
      </c>
      <c r="CX92" s="3">
        <v>86.784000000000006</v>
      </c>
      <c r="CY92" s="3">
        <v>86.495999999999995</v>
      </c>
      <c r="CZ92" s="3">
        <v>93.484800000000007</v>
      </c>
      <c r="DA92" s="3">
        <v>595.15200000000004</v>
      </c>
      <c r="DB92" s="3">
        <v>421.74</v>
      </c>
      <c r="DC92" s="3">
        <v>182.82</v>
      </c>
      <c r="DD92" s="3">
        <v>91.41</v>
      </c>
      <c r="DE92" s="3">
        <v>309.3</v>
      </c>
      <c r="DF92" s="3">
        <v>74.52</v>
      </c>
      <c r="DG92" s="3">
        <v>90.575999999999993</v>
      </c>
      <c r="DH92" s="3">
        <v>38.159999999999997</v>
      </c>
      <c r="DI92" s="3">
        <v>101.47499999999999</v>
      </c>
      <c r="DJ92" s="3">
        <v>199.00800000000001</v>
      </c>
      <c r="DK92" s="3">
        <v>336.46499999999997</v>
      </c>
      <c r="DL92" s="3">
        <v>156.96</v>
      </c>
      <c r="DM92" s="3">
        <v>73.908000000000001</v>
      </c>
      <c r="DN92" s="3">
        <v>110.6784</v>
      </c>
      <c r="DO92" s="3">
        <v>87.51</v>
      </c>
      <c r="DP92" s="3">
        <v>71.567999999999998</v>
      </c>
      <c r="DQ92" s="3">
        <v>442.65</v>
      </c>
      <c r="DR92" s="3">
        <v>318.16800000000001</v>
      </c>
      <c r="DS92" s="3">
        <v>146.52000000000001</v>
      </c>
      <c r="DT92" s="3">
        <v>107.352</v>
      </c>
      <c r="DU92" s="3">
        <v>219.91499999999999</v>
      </c>
      <c r="DV92" s="3">
        <v>109.0368</v>
      </c>
      <c r="DW92" s="3">
        <v>127.33199999999999</v>
      </c>
      <c r="DX92" s="3">
        <v>200.59200000000001</v>
      </c>
      <c r="DY92" s="3">
        <v>149.11199999999999</v>
      </c>
      <c r="DZ92" s="3">
        <v>85.248000000000005</v>
      </c>
      <c r="EA92" s="3">
        <v>262.21499999999997</v>
      </c>
      <c r="EB92" s="3">
        <v>84.036000000000001</v>
      </c>
      <c r="EC92" s="3">
        <v>149.535</v>
      </c>
      <c r="ED92" s="3">
        <v>299.85000000000002</v>
      </c>
      <c r="EE92" s="3">
        <v>206.6688</v>
      </c>
      <c r="EF92" s="3">
        <v>239.76</v>
      </c>
      <c r="EG92" s="3">
        <v>140.47200000000001</v>
      </c>
      <c r="EH92" s="3">
        <v>198.36</v>
      </c>
      <c r="EI92" s="3">
        <v>171.84</v>
      </c>
      <c r="EJ92" s="3">
        <v>153.44999999999999</v>
      </c>
      <c r="EK92" s="3">
        <v>109.764</v>
      </c>
      <c r="EL92" s="3">
        <v>181.34399999999999</v>
      </c>
      <c r="EM92" s="3">
        <v>161.76599999999999</v>
      </c>
      <c r="EN92" s="3">
        <v>162.06</v>
      </c>
      <c r="EO92" s="3">
        <v>129.285</v>
      </c>
      <c r="EP92" s="3">
        <v>203.76</v>
      </c>
      <c r="EQ92" s="3">
        <v>263.06400000000002</v>
      </c>
      <c r="ER92" s="3">
        <v>230.08500000000001</v>
      </c>
      <c r="ES92" s="3">
        <v>352.17</v>
      </c>
      <c r="ET92" s="3">
        <v>81.731999999999999</v>
      </c>
      <c r="EU92" s="3">
        <v>298.57499999999999</v>
      </c>
      <c r="EV92" s="3">
        <v>120.33</v>
      </c>
      <c r="EW92" s="3">
        <v>61.41</v>
      </c>
      <c r="EX92" s="3">
        <v>66.599999999999994</v>
      </c>
      <c r="EY92" s="3">
        <v>97.29</v>
      </c>
      <c r="EZ92" s="3">
        <v>66.510000000000005</v>
      </c>
      <c r="FA92" s="3">
        <v>235.17</v>
      </c>
      <c r="FB92" s="3">
        <v>171.828</v>
      </c>
      <c r="FC92" s="3">
        <v>172.35</v>
      </c>
      <c r="FD92" s="3">
        <v>460.35</v>
      </c>
      <c r="FE92" s="19">
        <f t="shared" si="9"/>
        <v>13566.046200000001</v>
      </c>
    </row>
    <row r="93" spans="1:161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18</v>
      </c>
      <c r="G93" s="3">
        <v>83.304000000000002</v>
      </c>
      <c r="H93" s="3">
        <v>69.12</v>
      </c>
      <c r="I93" s="3">
        <v>97.512</v>
      </c>
      <c r="J93" s="3">
        <v>42.432000000000002</v>
      </c>
      <c r="K93" s="3">
        <v>41.904000000000003</v>
      </c>
      <c r="L93" s="3">
        <v>37.29</v>
      </c>
      <c r="M93" s="3">
        <v>147.55199999999999</v>
      </c>
      <c r="N93" s="3">
        <v>33.57</v>
      </c>
      <c r="O93" s="3">
        <v>49.073999999999998</v>
      </c>
      <c r="P93" s="3">
        <v>32.411999999999999</v>
      </c>
      <c r="Q93" s="3">
        <v>85.68</v>
      </c>
      <c r="R93" s="3">
        <v>19.992000000000001</v>
      </c>
      <c r="S93" s="3">
        <v>46.368000000000002</v>
      </c>
      <c r="T93" s="3">
        <v>69.510000000000005</v>
      </c>
      <c r="U93" s="3">
        <v>72.671999999999997</v>
      </c>
      <c r="V93" s="3">
        <v>74.3904</v>
      </c>
      <c r="W93" s="3">
        <v>29.954999999999998</v>
      </c>
      <c r="X93" s="3">
        <v>46.844999999999999</v>
      </c>
      <c r="Y93" s="3">
        <v>81.983999999999995</v>
      </c>
      <c r="Z93" s="3">
        <v>15.587999999999999</v>
      </c>
      <c r="AA93" s="3">
        <v>12.545999999999999</v>
      </c>
      <c r="AB93" s="3">
        <v>64.484999999999999</v>
      </c>
      <c r="AC93" s="3">
        <v>30.96</v>
      </c>
      <c r="AD93" s="3">
        <v>75.239999999999995</v>
      </c>
      <c r="AE93" s="3">
        <v>54.66</v>
      </c>
      <c r="AF93" s="3">
        <v>34.427999999999997</v>
      </c>
      <c r="AG93" s="3">
        <v>51.131999999999998</v>
      </c>
      <c r="AH93" s="3">
        <v>13.76</v>
      </c>
      <c r="AI93" s="3">
        <v>51.18</v>
      </c>
      <c r="AJ93" s="3">
        <v>53.07</v>
      </c>
      <c r="AK93" s="3">
        <v>69.81</v>
      </c>
      <c r="AL93" s="3">
        <v>71.654399999999995</v>
      </c>
      <c r="AM93" s="3">
        <v>215.946</v>
      </c>
      <c r="AN93" s="3">
        <v>50.865000000000002</v>
      </c>
      <c r="AO93" s="3">
        <v>51.072000000000003</v>
      </c>
      <c r="AP93" s="3">
        <v>150.88800000000001</v>
      </c>
      <c r="AQ93" s="3">
        <v>41.171999999999997</v>
      </c>
      <c r="AR93" s="3">
        <v>65.34</v>
      </c>
      <c r="AS93" s="3">
        <v>95.903999999999996</v>
      </c>
      <c r="AT93" s="3">
        <v>86.49</v>
      </c>
      <c r="AU93" s="4" t="s">
        <v>5</v>
      </c>
      <c r="AV93" s="3">
        <v>69.795000000000002</v>
      </c>
      <c r="AW93" s="3">
        <v>56.115000000000002</v>
      </c>
      <c r="AX93" s="3">
        <v>45.768000000000001</v>
      </c>
      <c r="AY93" s="3">
        <v>47.64</v>
      </c>
      <c r="AZ93" s="4" t="s">
        <v>5</v>
      </c>
      <c r="BA93" s="3">
        <v>52.35</v>
      </c>
      <c r="BB93" s="3">
        <v>48.48</v>
      </c>
      <c r="BC93" s="3">
        <v>99.763199999999998</v>
      </c>
      <c r="BD93" s="3">
        <v>102.91500000000001</v>
      </c>
      <c r="BE93" s="3">
        <v>56.64</v>
      </c>
      <c r="BF93" s="3">
        <v>40.206000000000003</v>
      </c>
      <c r="BG93" s="3">
        <v>91.391999999999996</v>
      </c>
      <c r="BH93" s="3">
        <v>9.84</v>
      </c>
      <c r="BI93" s="3">
        <v>55.494</v>
      </c>
      <c r="BJ93" s="3">
        <v>56.357999999999997</v>
      </c>
      <c r="BK93" s="3">
        <v>26.28</v>
      </c>
      <c r="BL93" s="3">
        <v>65.483999999999995</v>
      </c>
      <c r="BM93" s="3">
        <v>44.351999999999997</v>
      </c>
      <c r="BN93" s="3">
        <v>116.64</v>
      </c>
      <c r="BO93" s="3">
        <v>54.384</v>
      </c>
      <c r="BP93" s="3">
        <v>45.863999999999997</v>
      </c>
      <c r="BQ93" s="3">
        <v>53.027999999999999</v>
      </c>
      <c r="BR93" s="3">
        <v>67.337999999999994</v>
      </c>
      <c r="BS93" s="3">
        <v>69.3</v>
      </c>
      <c r="BT93" s="3">
        <v>74.304000000000002</v>
      </c>
      <c r="BU93" s="3">
        <v>80.099999999999994</v>
      </c>
      <c r="BV93" s="3">
        <v>82.02</v>
      </c>
      <c r="BW93" s="3">
        <v>30.492000000000001</v>
      </c>
      <c r="BX93" s="3">
        <v>49.32</v>
      </c>
      <c r="BY93" s="3">
        <v>63.2</v>
      </c>
      <c r="BZ93" s="3">
        <v>62.55</v>
      </c>
      <c r="CA93" s="3">
        <v>36.299999999999997</v>
      </c>
      <c r="CB93" s="3">
        <v>145.71</v>
      </c>
      <c r="CC93" s="3">
        <v>27.378</v>
      </c>
      <c r="CD93" s="3">
        <v>54.405000000000001</v>
      </c>
      <c r="CE93" s="3">
        <v>48.167999999999999</v>
      </c>
      <c r="CF93" s="18">
        <f t="shared" si="8"/>
        <v>4647.1299999999992</v>
      </c>
      <c r="CG93" s="3">
        <v>169.785</v>
      </c>
      <c r="CH93" s="3">
        <v>160.76400000000001</v>
      </c>
      <c r="CI93" s="3">
        <v>161.01</v>
      </c>
      <c r="CJ93" s="3">
        <v>159.84</v>
      </c>
      <c r="CK93" s="3">
        <v>380.25</v>
      </c>
      <c r="CL93" s="3">
        <v>180.21600000000001</v>
      </c>
      <c r="CM93" s="3">
        <v>47.712000000000003</v>
      </c>
      <c r="CN93" s="3">
        <v>92.22</v>
      </c>
      <c r="CO93" s="3">
        <v>97.512</v>
      </c>
      <c r="CP93" s="3">
        <v>55.872</v>
      </c>
      <c r="CQ93" s="3">
        <v>93.924000000000007</v>
      </c>
      <c r="CR93" s="3">
        <v>249.78</v>
      </c>
      <c r="CS93" s="3">
        <v>178.90559999999999</v>
      </c>
      <c r="CT93" s="3">
        <v>116.46720000000001</v>
      </c>
      <c r="CU93" s="3">
        <v>188.64</v>
      </c>
      <c r="CV93" s="3">
        <v>106.18559999999999</v>
      </c>
      <c r="CW93" s="3">
        <v>396.57600000000002</v>
      </c>
      <c r="CX93" s="3">
        <v>88.727999999999994</v>
      </c>
      <c r="CY93" s="3">
        <v>74.831999999999994</v>
      </c>
      <c r="CZ93" s="3">
        <v>95.817599999999999</v>
      </c>
      <c r="DA93" s="3">
        <v>631.76400000000001</v>
      </c>
      <c r="DB93" s="3">
        <v>437.50799999999998</v>
      </c>
      <c r="DC93" s="3">
        <v>175.5</v>
      </c>
      <c r="DD93" s="3">
        <v>78.03</v>
      </c>
      <c r="DE93" s="3">
        <v>336.54</v>
      </c>
      <c r="DF93" s="3">
        <v>71.25</v>
      </c>
      <c r="DG93" s="3">
        <v>106.92</v>
      </c>
      <c r="DH93" s="3">
        <v>32.652000000000001</v>
      </c>
      <c r="DI93" s="3">
        <v>98.234999999999999</v>
      </c>
      <c r="DJ93" s="3">
        <v>192.24</v>
      </c>
      <c r="DK93" s="3">
        <v>328.90499999999997</v>
      </c>
      <c r="DL93" s="3">
        <v>150.41999999999999</v>
      </c>
      <c r="DM93" s="3">
        <v>56.771999999999998</v>
      </c>
      <c r="DN93" s="3">
        <v>104.0256</v>
      </c>
      <c r="DO93" s="3">
        <v>84.42</v>
      </c>
      <c r="DP93" s="3">
        <v>76.572000000000003</v>
      </c>
      <c r="DQ93" s="3">
        <v>424.8</v>
      </c>
      <c r="DR93" s="3">
        <v>281.85599999999999</v>
      </c>
      <c r="DS93" s="3">
        <v>146.76</v>
      </c>
      <c r="DT93" s="3">
        <v>104.83199999999999</v>
      </c>
      <c r="DU93" s="3">
        <v>215.19</v>
      </c>
      <c r="DV93" s="3">
        <v>108.5184</v>
      </c>
      <c r="DW93" s="3">
        <v>108.432</v>
      </c>
      <c r="DX93" s="3">
        <v>171.36</v>
      </c>
      <c r="DY93" s="3">
        <v>147.048</v>
      </c>
      <c r="DZ93" s="3">
        <v>76.550399999999996</v>
      </c>
      <c r="EA93" s="3">
        <v>260.05500000000001</v>
      </c>
      <c r="EB93" s="3">
        <v>74.244</v>
      </c>
      <c r="EC93" s="3">
        <v>134.14500000000001</v>
      </c>
      <c r="ED93" s="3">
        <v>263.39999999999998</v>
      </c>
      <c r="EE93" s="3">
        <v>134.72640000000001</v>
      </c>
      <c r="EF93" s="3">
        <v>242.55</v>
      </c>
      <c r="EG93" s="3">
        <v>130.626</v>
      </c>
      <c r="EH93" s="3">
        <v>185.4</v>
      </c>
      <c r="EI93" s="3">
        <v>163.56</v>
      </c>
      <c r="EJ93" s="3">
        <v>152.14500000000001</v>
      </c>
      <c r="EK93" s="3">
        <v>103.896</v>
      </c>
      <c r="EL93" s="3">
        <v>181.82400000000001</v>
      </c>
      <c r="EM93" s="3">
        <v>164.268</v>
      </c>
      <c r="EN93" s="3">
        <v>164.07</v>
      </c>
      <c r="EO93" s="3">
        <v>122.31</v>
      </c>
      <c r="EP93" s="3">
        <v>203.49</v>
      </c>
      <c r="EQ93" s="3">
        <v>249.31200000000001</v>
      </c>
      <c r="ER93" s="3">
        <v>209.97</v>
      </c>
      <c r="ES93" s="3">
        <v>326.73</v>
      </c>
      <c r="ET93" s="3">
        <v>84.78</v>
      </c>
      <c r="EU93" s="3">
        <v>291.10500000000002</v>
      </c>
      <c r="EV93" s="3">
        <v>141.255</v>
      </c>
      <c r="EW93" s="3">
        <v>58.32</v>
      </c>
      <c r="EX93" s="3">
        <v>66.72</v>
      </c>
      <c r="EY93" s="3">
        <v>88.29</v>
      </c>
      <c r="EZ93" s="3">
        <v>39.869999999999997</v>
      </c>
      <c r="FA93" s="3">
        <v>245.43</v>
      </c>
      <c r="FB93" s="3">
        <v>143.58600000000001</v>
      </c>
      <c r="FC93" s="3">
        <v>190.53</v>
      </c>
      <c r="FD93" s="3">
        <v>382.86</v>
      </c>
      <c r="FE93" s="19">
        <f t="shared" si="9"/>
        <v>13041.604799999996</v>
      </c>
    </row>
    <row r="94" spans="1:161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18</v>
      </c>
      <c r="G94" s="3">
        <v>81.335999999999999</v>
      </c>
      <c r="H94" s="3">
        <v>59.58</v>
      </c>
      <c r="I94" s="3">
        <v>100.152</v>
      </c>
      <c r="J94" s="3">
        <v>39.695999999999998</v>
      </c>
      <c r="K94" s="3">
        <v>42.887999999999998</v>
      </c>
      <c r="L94" s="3">
        <v>39.39</v>
      </c>
      <c r="M94" s="3">
        <v>150.97200000000001</v>
      </c>
      <c r="N94" s="3">
        <v>33.164999999999999</v>
      </c>
      <c r="O94" s="3">
        <v>49.17</v>
      </c>
      <c r="P94" s="3">
        <v>31.716000000000001</v>
      </c>
      <c r="Q94" s="3">
        <v>65.819999999999993</v>
      </c>
      <c r="R94" s="3">
        <v>20.052</v>
      </c>
      <c r="S94" s="3">
        <v>45.264000000000003</v>
      </c>
      <c r="T94" s="3">
        <v>70.41</v>
      </c>
      <c r="U94" s="3">
        <v>63.863999999999997</v>
      </c>
      <c r="V94" s="3">
        <v>77.630399999999995</v>
      </c>
      <c r="W94" s="3">
        <v>29.94</v>
      </c>
      <c r="X94" s="3">
        <v>46.125</v>
      </c>
      <c r="Y94" s="3">
        <v>79.680000000000007</v>
      </c>
      <c r="Z94" s="3">
        <v>15.492000000000001</v>
      </c>
      <c r="AA94" s="3">
        <v>11.496</v>
      </c>
      <c r="AB94" s="3">
        <v>60.704999999999998</v>
      </c>
      <c r="AC94" s="3">
        <v>27.48</v>
      </c>
      <c r="AD94" s="3">
        <v>80.531999999999996</v>
      </c>
      <c r="AE94" s="3">
        <v>56.61</v>
      </c>
      <c r="AF94" s="3">
        <v>36.095999999999997</v>
      </c>
      <c r="AG94" s="3">
        <v>50.484000000000002</v>
      </c>
      <c r="AH94" s="3">
        <v>11</v>
      </c>
      <c r="AI94" s="3">
        <v>48.57</v>
      </c>
      <c r="AJ94" s="3">
        <v>50.55</v>
      </c>
      <c r="AK94" s="3">
        <v>69.510000000000005</v>
      </c>
      <c r="AL94" s="3">
        <v>72.172799999999995</v>
      </c>
      <c r="AM94" s="3">
        <v>212.94</v>
      </c>
      <c r="AN94" s="3">
        <v>47.46</v>
      </c>
      <c r="AO94" s="3">
        <v>47.4</v>
      </c>
      <c r="AP94" s="3">
        <v>155.928</v>
      </c>
      <c r="AQ94" s="3">
        <v>41.003999999999998</v>
      </c>
      <c r="AR94" s="3">
        <v>65.28</v>
      </c>
      <c r="AS94" s="3">
        <v>101.736</v>
      </c>
      <c r="AT94" s="3">
        <v>85.751999999999995</v>
      </c>
      <c r="AU94" s="4" t="s">
        <v>5</v>
      </c>
      <c r="AV94" s="3">
        <v>66.915000000000006</v>
      </c>
      <c r="AW94" s="3">
        <v>52.92</v>
      </c>
      <c r="AX94" s="3">
        <v>44.783999999999999</v>
      </c>
      <c r="AY94" s="3">
        <v>41.868000000000002</v>
      </c>
      <c r="AZ94" s="4" t="s">
        <v>5</v>
      </c>
      <c r="BA94" s="3">
        <v>54.03</v>
      </c>
      <c r="BB94" s="3">
        <v>46.86</v>
      </c>
      <c r="BC94" s="3">
        <v>86.284800000000004</v>
      </c>
      <c r="BD94" s="3">
        <v>105.075</v>
      </c>
      <c r="BE94" s="3">
        <v>57.192</v>
      </c>
      <c r="BF94" s="3">
        <v>40.409999999999997</v>
      </c>
      <c r="BG94" s="3">
        <v>90.191999999999993</v>
      </c>
      <c r="BH94" s="3">
        <v>9.9239999999999995</v>
      </c>
      <c r="BI94" s="3">
        <v>59.454000000000001</v>
      </c>
      <c r="BJ94" s="3">
        <v>45.18</v>
      </c>
      <c r="BK94" s="3">
        <v>24.335999999999999</v>
      </c>
      <c r="BL94" s="3">
        <v>65.915999999999997</v>
      </c>
      <c r="BM94" s="3">
        <v>41.292000000000002</v>
      </c>
      <c r="BN94" s="3">
        <v>117</v>
      </c>
      <c r="BO94" s="3">
        <v>52.128</v>
      </c>
      <c r="BP94" s="3">
        <v>51.06</v>
      </c>
      <c r="BQ94" s="3">
        <v>47.003999999999998</v>
      </c>
      <c r="BR94" s="3">
        <v>68.075999999999993</v>
      </c>
      <c r="BS94" s="3">
        <v>72.48</v>
      </c>
      <c r="BT94" s="3">
        <v>72.532799999999995</v>
      </c>
      <c r="BU94" s="3">
        <v>75.75</v>
      </c>
      <c r="BV94" s="3">
        <v>80.28</v>
      </c>
      <c r="BW94" s="3">
        <v>28.643999999999998</v>
      </c>
      <c r="BX94" s="3">
        <v>42.93</v>
      </c>
      <c r="BY94" s="3">
        <v>29.6</v>
      </c>
      <c r="BZ94" s="3">
        <v>59.73</v>
      </c>
      <c r="CA94" s="3">
        <v>39.119999999999997</v>
      </c>
      <c r="CB94" s="3">
        <v>146.72999999999999</v>
      </c>
      <c r="CC94" s="3">
        <v>28.763999999999999</v>
      </c>
      <c r="CD94" s="3">
        <v>48.06</v>
      </c>
      <c r="CE94" s="3">
        <v>39.816000000000003</v>
      </c>
      <c r="CF94" s="18">
        <f t="shared" si="8"/>
        <v>4507.3857999999991</v>
      </c>
      <c r="CG94" s="3">
        <v>161.1</v>
      </c>
      <c r="CH94" s="3">
        <v>152.44800000000001</v>
      </c>
      <c r="CI94" s="3">
        <v>151.60499999999999</v>
      </c>
      <c r="CJ94" s="3">
        <v>164.04</v>
      </c>
      <c r="CK94" s="3">
        <v>374.4</v>
      </c>
      <c r="CL94" s="3">
        <v>168.91200000000001</v>
      </c>
      <c r="CM94" s="3">
        <v>49.884</v>
      </c>
      <c r="CN94" s="3">
        <v>87.3</v>
      </c>
      <c r="CO94" s="3">
        <v>100.152</v>
      </c>
      <c r="CP94" s="3">
        <v>53.452800000000003</v>
      </c>
      <c r="CQ94" s="3">
        <v>90.971999999999994</v>
      </c>
      <c r="CR94" s="3">
        <v>251.7</v>
      </c>
      <c r="CS94" s="3">
        <v>192.15360000000001</v>
      </c>
      <c r="CT94" s="3">
        <v>109.08</v>
      </c>
      <c r="CU94" s="3">
        <v>160.245</v>
      </c>
      <c r="CV94" s="3">
        <v>91.367999999999995</v>
      </c>
      <c r="CW94" s="3">
        <v>381.31200000000001</v>
      </c>
      <c r="CX94" s="3">
        <v>65.424000000000007</v>
      </c>
      <c r="CY94" s="3">
        <v>67.656000000000006</v>
      </c>
      <c r="CZ94" s="3">
        <v>97.459199999999996</v>
      </c>
      <c r="DA94" s="3">
        <v>634.39200000000005</v>
      </c>
      <c r="DB94" s="3">
        <v>437.25599999999997</v>
      </c>
      <c r="DC94" s="3">
        <v>161.46</v>
      </c>
      <c r="DD94" s="3">
        <v>82.32</v>
      </c>
      <c r="DE94" s="3">
        <v>319.56</v>
      </c>
      <c r="DF94" s="3">
        <v>71.97</v>
      </c>
      <c r="DG94" s="3">
        <v>94.391999999999996</v>
      </c>
      <c r="DH94" s="3">
        <v>30.437999999999999</v>
      </c>
      <c r="DI94" s="3">
        <v>98.144999999999996</v>
      </c>
      <c r="DJ94" s="3">
        <v>174.672</v>
      </c>
      <c r="DK94" s="3">
        <v>319.86</v>
      </c>
      <c r="DL94" s="3">
        <v>140.4</v>
      </c>
      <c r="DM94" s="3">
        <v>55.62</v>
      </c>
      <c r="DN94" s="3">
        <v>108.77760000000001</v>
      </c>
      <c r="DO94" s="3">
        <v>84.03</v>
      </c>
      <c r="DP94" s="3">
        <v>73.44</v>
      </c>
      <c r="DQ94" s="3">
        <v>437.1</v>
      </c>
      <c r="DR94" s="3">
        <v>282</v>
      </c>
      <c r="DS94" s="3">
        <v>165.96</v>
      </c>
      <c r="DT94" s="3">
        <v>101.592</v>
      </c>
      <c r="DU94" s="3">
        <v>204.61500000000001</v>
      </c>
      <c r="DV94" s="3">
        <v>103.7664</v>
      </c>
      <c r="DW94" s="3">
        <v>111.78</v>
      </c>
      <c r="DX94" s="3">
        <v>171.21600000000001</v>
      </c>
      <c r="DY94" s="3">
        <v>150.57599999999999</v>
      </c>
      <c r="DZ94" s="3">
        <v>73.555199999999999</v>
      </c>
      <c r="EA94" s="3">
        <v>265.995</v>
      </c>
      <c r="EB94" s="3">
        <v>70.188000000000002</v>
      </c>
      <c r="EC94" s="3">
        <v>125.28</v>
      </c>
      <c r="ED94" s="3">
        <v>260.39999999999998</v>
      </c>
      <c r="EE94" s="3">
        <v>104.19840000000001</v>
      </c>
      <c r="EF94" s="3">
        <v>229.62</v>
      </c>
      <c r="EG94" s="3">
        <v>124.47</v>
      </c>
      <c r="EH94" s="3">
        <v>197.82</v>
      </c>
      <c r="EI94" s="3">
        <v>159.41999999999999</v>
      </c>
      <c r="EJ94" s="3">
        <v>146.92500000000001</v>
      </c>
      <c r="EK94" s="3">
        <v>114.48</v>
      </c>
      <c r="EL94" s="3">
        <v>157.17599999999999</v>
      </c>
      <c r="EM94" s="3">
        <v>164.898</v>
      </c>
      <c r="EN94" s="3">
        <v>167.4</v>
      </c>
      <c r="EO94" s="3">
        <v>119.61</v>
      </c>
      <c r="EP94" s="3">
        <v>187.41</v>
      </c>
      <c r="EQ94" s="3">
        <v>249.12</v>
      </c>
      <c r="ER94" s="3">
        <v>196.51499999999999</v>
      </c>
      <c r="ES94" s="3">
        <v>326.49</v>
      </c>
      <c r="ET94" s="3">
        <v>75.611999999999995</v>
      </c>
      <c r="EU94" s="3">
        <v>296.82</v>
      </c>
      <c r="EV94" s="3">
        <v>133.29</v>
      </c>
      <c r="EW94" s="3">
        <v>60.69</v>
      </c>
      <c r="EX94" s="3">
        <v>105.36</v>
      </c>
      <c r="EY94" s="3">
        <v>100.89</v>
      </c>
      <c r="EZ94" s="3">
        <v>44.55</v>
      </c>
      <c r="FA94" s="3">
        <v>244.89</v>
      </c>
      <c r="FB94" s="3">
        <v>119.61</v>
      </c>
      <c r="FC94" s="3">
        <v>169.29</v>
      </c>
      <c r="FD94" s="3">
        <v>235.89</v>
      </c>
      <c r="FE94" s="19">
        <f t="shared" si="9"/>
        <v>12613.864199999995</v>
      </c>
    </row>
    <row r="95" spans="1:161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18</v>
      </c>
      <c r="G95" s="3">
        <v>70.968000000000004</v>
      </c>
      <c r="H95" s="3">
        <v>56.52</v>
      </c>
      <c r="I95" s="3">
        <v>104.42400000000001</v>
      </c>
      <c r="J95" s="3">
        <v>32.363999999999997</v>
      </c>
      <c r="K95" s="3">
        <v>43.415999999999997</v>
      </c>
      <c r="L95" s="3">
        <v>38.85</v>
      </c>
      <c r="M95" s="3">
        <v>153.54</v>
      </c>
      <c r="N95" s="3">
        <v>33.75</v>
      </c>
      <c r="O95" s="3">
        <v>132.41999999999999</v>
      </c>
      <c r="P95" s="3">
        <v>31.488</v>
      </c>
      <c r="Q95" s="3">
        <v>63.39</v>
      </c>
      <c r="R95" s="3">
        <v>20.388000000000002</v>
      </c>
      <c r="S95" s="3">
        <v>39.792000000000002</v>
      </c>
      <c r="T95" s="3">
        <v>70.53</v>
      </c>
      <c r="U95" s="3">
        <v>65.591999999999999</v>
      </c>
      <c r="V95" s="3">
        <v>78.278400000000005</v>
      </c>
      <c r="W95" s="3">
        <v>30.375</v>
      </c>
      <c r="X95" s="3">
        <v>42.862499999999997</v>
      </c>
      <c r="Y95" s="3">
        <v>85.944000000000003</v>
      </c>
      <c r="Z95" s="3">
        <v>16.559999999999999</v>
      </c>
      <c r="AA95" s="3">
        <v>6.6779999999999999</v>
      </c>
      <c r="AB95" s="3">
        <v>55.725000000000001</v>
      </c>
      <c r="AC95" s="3">
        <v>27.024000000000001</v>
      </c>
      <c r="AD95" s="3">
        <v>70.83</v>
      </c>
      <c r="AE95" s="3">
        <v>56.43</v>
      </c>
      <c r="AF95" s="3">
        <v>35.04</v>
      </c>
      <c r="AG95" s="3">
        <v>49.548000000000002</v>
      </c>
      <c r="AH95" s="3">
        <v>11.22</v>
      </c>
      <c r="AI95" s="3">
        <v>49.05</v>
      </c>
      <c r="AJ95" s="3">
        <v>49.02</v>
      </c>
      <c r="AK95" s="3">
        <v>68.37</v>
      </c>
      <c r="AL95" s="3">
        <v>76.838399999999993</v>
      </c>
      <c r="AM95" s="3">
        <v>212.77799999999999</v>
      </c>
      <c r="AN95" s="3">
        <v>42.45</v>
      </c>
      <c r="AO95" s="3">
        <v>47.015999999999998</v>
      </c>
      <c r="AP95" s="3">
        <v>123.816</v>
      </c>
      <c r="AQ95" s="3">
        <v>42.636000000000003</v>
      </c>
      <c r="AR95" s="3">
        <v>61.44</v>
      </c>
      <c r="AS95" s="3">
        <v>104.58</v>
      </c>
      <c r="AT95" s="3">
        <v>75.132000000000005</v>
      </c>
      <c r="AU95" s="4" t="s">
        <v>5</v>
      </c>
      <c r="AV95" s="3">
        <v>66.33</v>
      </c>
      <c r="AW95" s="3">
        <v>42.75</v>
      </c>
      <c r="AX95" s="3">
        <v>41.591999999999999</v>
      </c>
      <c r="AY95" s="3">
        <v>38.555999999999997</v>
      </c>
      <c r="AZ95" s="4" t="s">
        <v>5</v>
      </c>
      <c r="BA95" s="3">
        <v>54.03</v>
      </c>
      <c r="BB95" s="3">
        <v>44.064</v>
      </c>
      <c r="BC95" s="3">
        <v>82.828800000000001</v>
      </c>
      <c r="BD95" s="3">
        <v>101.43</v>
      </c>
      <c r="BE95" s="3">
        <v>57.648000000000003</v>
      </c>
      <c r="BF95" s="3">
        <v>40.35</v>
      </c>
      <c r="BG95" s="3">
        <v>96.864000000000004</v>
      </c>
      <c r="BH95" s="3">
        <v>9.4440000000000008</v>
      </c>
      <c r="BI95" s="3">
        <v>59.058</v>
      </c>
      <c r="BJ95" s="3">
        <v>34.542000000000002</v>
      </c>
      <c r="BK95" s="3">
        <v>25.632000000000001</v>
      </c>
      <c r="BL95" s="3">
        <v>57.996000000000002</v>
      </c>
      <c r="BM95" s="3">
        <v>42.552</v>
      </c>
      <c r="BN95" s="3">
        <v>110.664</v>
      </c>
      <c r="BO95" s="3">
        <v>54.648000000000003</v>
      </c>
      <c r="BP95" s="3">
        <v>48.323999999999998</v>
      </c>
      <c r="BQ95" s="3">
        <v>45.12</v>
      </c>
      <c r="BR95" s="3">
        <v>69.912000000000006</v>
      </c>
      <c r="BS95" s="3">
        <v>67.956000000000003</v>
      </c>
      <c r="BT95" s="3">
        <v>77.543999999999997</v>
      </c>
      <c r="BU95" s="3">
        <v>60.24</v>
      </c>
      <c r="BV95" s="3">
        <v>80.94</v>
      </c>
      <c r="BW95" s="3">
        <v>24.396000000000001</v>
      </c>
      <c r="BX95" s="3">
        <v>46.41</v>
      </c>
      <c r="BY95" s="3">
        <v>29.6</v>
      </c>
      <c r="BZ95" s="3">
        <v>60.75</v>
      </c>
      <c r="CA95" s="3">
        <v>42.24</v>
      </c>
      <c r="CB95" s="3">
        <v>149.16</v>
      </c>
      <c r="CC95" s="3">
        <v>25.83</v>
      </c>
      <c r="CD95" s="3">
        <v>45.36</v>
      </c>
      <c r="CE95" s="3">
        <v>39.911999999999999</v>
      </c>
      <c r="CF95" s="18">
        <f t="shared" si="8"/>
        <v>4451.7460999999994</v>
      </c>
      <c r="CG95" s="3">
        <v>153.72</v>
      </c>
      <c r="CH95" s="3">
        <v>149.43600000000001</v>
      </c>
      <c r="CI95" s="3">
        <v>163.30500000000001</v>
      </c>
      <c r="CJ95" s="3">
        <v>164.16</v>
      </c>
      <c r="CK95" s="3">
        <v>357.3</v>
      </c>
      <c r="CL95" s="3">
        <v>158.63999999999999</v>
      </c>
      <c r="CM95" s="3">
        <v>50.688000000000002</v>
      </c>
      <c r="CN95" s="3">
        <v>83.52</v>
      </c>
      <c r="CO95" s="3">
        <v>104.42400000000001</v>
      </c>
      <c r="CP95" s="3">
        <v>52.128</v>
      </c>
      <c r="CQ95" s="3">
        <v>83.16</v>
      </c>
      <c r="CR95" s="3">
        <v>225.36</v>
      </c>
      <c r="CS95" s="3">
        <v>190.36799999999999</v>
      </c>
      <c r="CT95" s="3">
        <v>103.9824</v>
      </c>
      <c r="CU95" s="3">
        <v>158.13</v>
      </c>
      <c r="CV95" s="3">
        <v>99.316800000000001</v>
      </c>
      <c r="CW95" s="3">
        <v>309.88799999999998</v>
      </c>
      <c r="CX95" s="3">
        <v>64.319999999999993</v>
      </c>
      <c r="CY95" s="3">
        <v>63.408000000000001</v>
      </c>
      <c r="CZ95" s="3">
        <v>93.657600000000002</v>
      </c>
      <c r="DA95" s="3">
        <v>696.56399999999996</v>
      </c>
      <c r="DB95" s="3">
        <v>435.99599999999998</v>
      </c>
      <c r="DC95" s="3">
        <v>76.98</v>
      </c>
      <c r="DD95" s="3">
        <v>84.72</v>
      </c>
      <c r="DE95" s="3">
        <v>337.32</v>
      </c>
      <c r="DF95" s="3">
        <v>70.38</v>
      </c>
      <c r="DG95" s="3">
        <v>93.924000000000007</v>
      </c>
      <c r="DH95" s="3">
        <v>30.797999999999998</v>
      </c>
      <c r="DI95" s="3">
        <v>85.635000000000005</v>
      </c>
      <c r="DJ95" s="3">
        <v>166.608</v>
      </c>
      <c r="DK95" s="3">
        <v>306.08999999999997</v>
      </c>
      <c r="DL95" s="3">
        <v>130.80000000000001</v>
      </c>
      <c r="DM95" s="3">
        <v>43.811999999999998</v>
      </c>
      <c r="DN95" s="3">
        <v>95.126400000000004</v>
      </c>
      <c r="DO95" s="3">
        <v>83.64</v>
      </c>
      <c r="DP95" s="3">
        <v>71.819999999999993</v>
      </c>
      <c r="DQ95" s="3">
        <v>407.7</v>
      </c>
      <c r="DR95" s="3">
        <v>275.88</v>
      </c>
      <c r="DS95" s="3">
        <v>158.69999999999999</v>
      </c>
      <c r="DT95" s="3">
        <v>100.72799999999999</v>
      </c>
      <c r="DU95" s="3">
        <v>200.655</v>
      </c>
      <c r="DV95" s="3">
        <v>108.25920000000001</v>
      </c>
      <c r="DW95" s="3">
        <v>110.7</v>
      </c>
      <c r="DX95" s="3">
        <v>173.80799999999999</v>
      </c>
      <c r="DY95" s="3">
        <v>137.376</v>
      </c>
      <c r="DZ95" s="3">
        <v>72.057599999999994</v>
      </c>
      <c r="EA95" s="3">
        <v>250.875</v>
      </c>
      <c r="EB95" s="3">
        <v>74.292000000000002</v>
      </c>
      <c r="EC95" s="3">
        <v>124.875</v>
      </c>
      <c r="ED95" s="3">
        <v>246.3</v>
      </c>
      <c r="EE95" s="3">
        <v>112.7808</v>
      </c>
      <c r="EF95" s="3">
        <v>225.09</v>
      </c>
      <c r="EG95" s="3">
        <v>123.39</v>
      </c>
      <c r="EH95" s="3">
        <v>201.708</v>
      </c>
      <c r="EI95" s="3">
        <v>129.24</v>
      </c>
      <c r="EJ95" s="3">
        <v>124.29</v>
      </c>
      <c r="EK95" s="3">
        <v>102.636</v>
      </c>
      <c r="EL95" s="3">
        <v>170.08799999999999</v>
      </c>
      <c r="EM95" s="3">
        <v>155.358</v>
      </c>
      <c r="EN95" s="3">
        <v>165.81</v>
      </c>
      <c r="EO95" s="3">
        <v>114.16500000000001</v>
      </c>
      <c r="EP95" s="3">
        <v>194.73</v>
      </c>
      <c r="EQ95" s="3">
        <v>252.72</v>
      </c>
      <c r="ER95" s="3">
        <v>196.47</v>
      </c>
      <c r="ES95" s="3">
        <v>335.88</v>
      </c>
      <c r="ET95" s="3">
        <v>65.34</v>
      </c>
      <c r="EU95" s="3">
        <v>292.72500000000002</v>
      </c>
      <c r="EV95" s="3">
        <v>139.905</v>
      </c>
      <c r="EW95" s="3">
        <v>63.75</v>
      </c>
      <c r="EX95" s="3">
        <v>119.1</v>
      </c>
      <c r="EY95" s="3">
        <v>98.91</v>
      </c>
      <c r="EZ95" s="3">
        <v>42.57</v>
      </c>
      <c r="FA95" s="3">
        <v>242.37</v>
      </c>
      <c r="FB95" s="3">
        <v>129.762</v>
      </c>
      <c r="FC95" s="3">
        <v>163.98</v>
      </c>
      <c r="FD95" s="3">
        <v>144.81</v>
      </c>
      <c r="FE95" s="19">
        <f t="shared" si="9"/>
        <v>12188.908800000001</v>
      </c>
    </row>
    <row r="96" spans="1:161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18</v>
      </c>
      <c r="G96" s="3">
        <v>45.024000000000001</v>
      </c>
      <c r="H96" s="3">
        <v>57.24</v>
      </c>
      <c r="I96" s="3">
        <v>99.24</v>
      </c>
      <c r="J96" s="3">
        <v>31.571999999999999</v>
      </c>
      <c r="K96" s="3">
        <v>43.295999999999999</v>
      </c>
      <c r="L96" s="3">
        <v>38.97</v>
      </c>
      <c r="M96" s="3">
        <v>156.06</v>
      </c>
      <c r="N96" s="3">
        <v>34.515000000000001</v>
      </c>
      <c r="O96" s="3">
        <v>66.180000000000007</v>
      </c>
      <c r="P96" s="3">
        <v>28.788</v>
      </c>
      <c r="Q96" s="3">
        <v>63.87</v>
      </c>
      <c r="R96" s="3">
        <v>20.748000000000001</v>
      </c>
      <c r="S96" s="3">
        <v>36.671999999999997</v>
      </c>
      <c r="T96" s="3">
        <v>71.489999999999995</v>
      </c>
      <c r="U96" s="3">
        <v>66.792000000000002</v>
      </c>
      <c r="V96" s="3">
        <v>73.656000000000006</v>
      </c>
      <c r="W96" s="3">
        <v>29.895</v>
      </c>
      <c r="X96" s="3">
        <v>36.517499999999998</v>
      </c>
      <c r="Y96" s="3">
        <v>86.135999999999996</v>
      </c>
      <c r="Z96" s="3">
        <v>15.923999999999999</v>
      </c>
      <c r="AA96" s="3">
        <v>6.8760000000000003</v>
      </c>
      <c r="AB96" s="3">
        <v>46.98</v>
      </c>
      <c r="AC96" s="3">
        <v>28.08</v>
      </c>
      <c r="AD96" s="3">
        <v>63.954000000000001</v>
      </c>
      <c r="AE96" s="3">
        <v>57.39</v>
      </c>
      <c r="AF96" s="3">
        <v>36.143999999999998</v>
      </c>
      <c r="AG96" s="3">
        <v>32.868000000000002</v>
      </c>
      <c r="AH96" s="3">
        <v>11.35</v>
      </c>
      <c r="AI96" s="3">
        <v>41.13</v>
      </c>
      <c r="AJ96" s="3">
        <v>48.36</v>
      </c>
      <c r="AK96" s="3">
        <v>66.3</v>
      </c>
      <c r="AL96" s="3">
        <v>71.596800000000002</v>
      </c>
      <c r="AM96" s="3">
        <v>210.51</v>
      </c>
      <c r="AN96" s="3">
        <v>43.005000000000003</v>
      </c>
      <c r="AO96" s="3">
        <v>45.48</v>
      </c>
      <c r="AP96" s="3">
        <v>117.93600000000001</v>
      </c>
      <c r="AQ96" s="3">
        <v>38.520000000000003</v>
      </c>
      <c r="AR96" s="3">
        <v>57.27</v>
      </c>
      <c r="AS96" s="3">
        <v>88.272000000000006</v>
      </c>
      <c r="AT96" s="3">
        <v>70.001999999999995</v>
      </c>
      <c r="AU96" s="4" t="s">
        <v>5</v>
      </c>
      <c r="AV96" s="3">
        <v>65.97</v>
      </c>
      <c r="AW96" s="3">
        <v>36.765000000000001</v>
      </c>
      <c r="AX96" s="3">
        <v>42.527999999999999</v>
      </c>
      <c r="AY96" s="3">
        <v>38.76</v>
      </c>
      <c r="AZ96" s="4" t="s">
        <v>5</v>
      </c>
      <c r="BA96" s="3">
        <v>54.6</v>
      </c>
      <c r="BB96" s="3">
        <v>44.316000000000003</v>
      </c>
      <c r="BC96" s="3">
        <v>83.52</v>
      </c>
      <c r="BD96" s="3">
        <v>106.515</v>
      </c>
      <c r="BE96" s="3">
        <v>56.231999999999999</v>
      </c>
      <c r="BF96" s="3">
        <v>39.917999999999999</v>
      </c>
      <c r="BG96" s="3">
        <v>102.21599999999999</v>
      </c>
      <c r="BH96" s="3">
        <v>9.9359999999999999</v>
      </c>
      <c r="BI96" s="3">
        <v>59.165999999999997</v>
      </c>
      <c r="BJ96" s="3">
        <v>28.08</v>
      </c>
      <c r="BK96" s="3">
        <v>26.352</v>
      </c>
      <c r="BL96" s="3">
        <v>59.832000000000001</v>
      </c>
      <c r="BM96" s="3">
        <v>41.67</v>
      </c>
      <c r="BN96" s="3">
        <v>111.88800000000001</v>
      </c>
      <c r="BO96" s="3">
        <v>50.904000000000003</v>
      </c>
      <c r="BP96" s="3">
        <v>47.244</v>
      </c>
      <c r="BQ96" s="3">
        <v>50.124000000000002</v>
      </c>
      <c r="BR96" s="3">
        <v>72.468000000000004</v>
      </c>
      <c r="BS96" s="3">
        <v>64.284000000000006</v>
      </c>
      <c r="BT96" s="3">
        <v>77.9328</v>
      </c>
      <c r="BU96" s="3">
        <v>71.34</v>
      </c>
      <c r="BV96" s="3">
        <v>82.14</v>
      </c>
      <c r="BW96" s="3">
        <v>20.364000000000001</v>
      </c>
      <c r="BX96" s="3">
        <v>33.659999999999997</v>
      </c>
      <c r="BY96" s="3">
        <v>29.6</v>
      </c>
      <c r="BZ96" s="3">
        <v>63.27</v>
      </c>
      <c r="CA96" s="3">
        <v>45.42</v>
      </c>
      <c r="CB96" s="3">
        <v>148.86000000000001</v>
      </c>
      <c r="CC96" s="3">
        <v>24.731999999999999</v>
      </c>
      <c r="CD96" s="3">
        <v>34.380000000000003</v>
      </c>
      <c r="CE96" s="3">
        <v>38.472000000000001</v>
      </c>
      <c r="CF96" s="18">
        <f t="shared" si="8"/>
        <v>4248.0680999999986</v>
      </c>
      <c r="CG96" s="3">
        <v>155.565</v>
      </c>
      <c r="CH96" s="3">
        <v>148.34399999999999</v>
      </c>
      <c r="CI96" s="3">
        <v>140.35499999999999</v>
      </c>
      <c r="CJ96" s="3">
        <v>163.5</v>
      </c>
      <c r="CK96" s="3">
        <v>339.3</v>
      </c>
      <c r="CL96" s="3">
        <v>158.68799999999999</v>
      </c>
      <c r="CM96" s="3">
        <v>54.792000000000002</v>
      </c>
      <c r="CN96" s="3">
        <v>66</v>
      </c>
      <c r="CO96" s="3">
        <v>99.24</v>
      </c>
      <c r="CP96" s="3">
        <v>49.708799999999997</v>
      </c>
      <c r="CQ96" s="3">
        <v>87.372</v>
      </c>
      <c r="CR96" s="3">
        <v>176.34</v>
      </c>
      <c r="CS96" s="3">
        <v>131.0976</v>
      </c>
      <c r="CT96" s="3">
        <v>97.415999999999997</v>
      </c>
      <c r="CU96" s="3">
        <v>146.11500000000001</v>
      </c>
      <c r="CV96" s="3">
        <v>102.5136</v>
      </c>
      <c r="CW96" s="3">
        <v>278.64</v>
      </c>
      <c r="CX96" s="3">
        <v>61.295999999999999</v>
      </c>
      <c r="CY96" s="3">
        <v>62.951999999999998</v>
      </c>
      <c r="CZ96" s="3">
        <v>89.855999999999995</v>
      </c>
      <c r="DA96" s="3">
        <v>701.46</v>
      </c>
      <c r="DB96" s="3">
        <v>408.45600000000002</v>
      </c>
      <c r="DC96" s="3">
        <v>65.459999999999994</v>
      </c>
      <c r="DD96" s="3">
        <v>99.12</v>
      </c>
      <c r="DE96" s="3">
        <v>277.86</v>
      </c>
      <c r="DF96" s="3">
        <v>71.819999999999993</v>
      </c>
      <c r="DG96" s="3">
        <v>94.248000000000005</v>
      </c>
      <c r="DH96" s="3">
        <v>31.608000000000001</v>
      </c>
      <c r="DI96" s="3">
        <v>91.71</v>
      </c>
      <c r="DJ96" s="3">
        <v>166.17599999999999</v>
      </c>
      <c r="DK96" s="3">
        <v>276.93</v>
      </c>
      <c r="DL96" s="3">
        <v>147.47999999999999</v>
      </c>
      <c r="DM96" s="3">
        <v>39.527999999999999</v>
      </c>
      <c r="DN96" s="3">
        <v>99.532799999999995</v>
      </c>
      <c r="DO96" s="3">
        <v>84.75</v>
      </c>
      <c r="DP96" s="3">
        <v>84.096000000000004</v>
      </c>
      <c r="DQ96" s="3">
        <v>394.5</v>
      </c>
      <c r="DR96" s="3">
        <v>279.36</v>
      </c>
      <c r="DS96" s="3">
        <v>122.28</v>
      </c>
      <c r="DT96" s="3">
        <v>100.08</v>
      </c>
      <c r="DU96" s="3">
        <v>195.66</v>
      </c>
      <c r="DV96" s="3">
        <v>109.81440000000001</v>
      </c>
      <c r="DW96" s="3">
        <v>109.944</v>
      </c>
      <c r="DX96" s="3">
        <v>173.66399999999999</v>
      </c>
      <c r="DY96" s="3">
        <v>133.35599999999999</v>
      </c>
      <c r="DZ96" s="3">
        <v>71.596800000000002</v>
      </c>
      <c r="EA96" s="3">
        <v>231.66</v>
      </c>
      <c r="EB96" s="3">
        <v>73.92</v>
      </c>
      <c r="EC96" s="3">
        <v>125.1</v>
      </c>
      <c r="ED96" s="3">
        <v>233.25</v>
      </c>
      <c r="EE96" s="3">
        <v>153.21600000000001</v>
      </c>
      <c r="EF96" s="3">
        <v>237.51</v>
      </c>
      <c r="EG96" s="3">
        <v>126.91800000000001</v>
      </c>
      <c r="EH96" s="3">
        <v>198.684</v>
      </c>
      <c r="EI96" s="3">
        <v>115.14</v>
      </c>
      <c r="EJ96" s="3">
        <v>93.87</v>
      </c>
      <c r="EK96" s="3">
        <v>79.56</v>
      </c>
      <c r="EL96" s="3">
        <v>177.48</v>
      </c>
      <c r="EM96" s="3">
        <v>171.93600000000001</v>
      </c>
      <c r="EN96" s="3">
        <v>171.3</v>
      </c>
      <c r="EO96" s="3">
        <v>109.17</v>
      </c>
      <c r="EP96" s="3">
        <v>190.92</v>
      </c>
      <c r="EQ96" s="3">
        <v>238.15199999999999</v>
      </c>
      <c r="ER96" s="3">
        <v>195.255</v>
      </c>
      <c r="ES96" s="3">
        <v>340.77</v>
      </c>
      <c r="ET96" s="3">
        <v>64.44</v>
      </c>
      <c r="EU96" s="3">
        <v>287.86500000000001</v>
      </c>
      <c r="EV96" s="3">
        <v>138.96</v>
      </c>
      <c r="EW96" s="3">
        <v>57.15</v>
      </c>
      <c r="EX96" s="3">
        <v>115.98</v>
      </c>
      <c r="EY96" s="3">
        <v>89.46</v>
      </c>
      <c r="EZ96" s="3">
        <v>46.08</v>
      </c>
      <c r="FA96" s="3">
        <v>245.88</v>
      </c>
      <c r="FB96" s="3">
        <v>133.506</v>
      </c>
      <c r="FC96" s="3">
        <v>179.37</v>
      </c>
      <c r="FD96" s="3">
        <v>91.394999999999996</v>
      </c>
      <c r="FE96" s="19">
        <f t="shared" si="9"/>
        <v>11753.477999999994</v>
      </c>
    </row>
    <row r="97" spans="1:161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18</v>
      </c>
      <c r="G97" s="3">
        <v>44.735999999999997</v>
      </c>
      <c r="H97" s="3">
        <v>55.77</v>
      </c>
      <c r="I97" s="3">
        <v>105.6</v>
      </c>
      <c r="J97" s="3">
        <v>30.72</v>
      </c>
      <c r="K97" s="3">
        <v>42</v>
      </c>
      <c r="L97" s="3">
        <v>43.71</v>
      </c>
      <c r="M97" s="3">
        <v>154.00800000000001</v>
      </c>
      <c r="N97" s="3">
        <v>33.75</v>
      </c>
      <c r="O97" s="3">
        <v>52.607999999999997</v>
      </c>
      <c r="P97" s="3">
        <v>27.251999999999999</v>
      </c>
      <c r="Q97" s="3">
        <v>63.93</v>
      </c>
      <c r="R97" s="3">
        <v>20.928000000000001</v>
      </c>
      <c r="S97" s="3">
        <v>36.216000000000001</v>
      </c>
      <c r="T97" s="3">
        <v>72.180000000000007</v>
      </c>
      <c r="U97" s="3">
        <v>68.736000000000004</v>
      </c>
      <c r="V97" s="3">
        <v>81.864000000000004</v>
      </c>
      <c r="W97" s="3">
        <v>30.12</v>
      </c>
      <c r="X97" s="3">
        <v>37.484999999999999</v>
      </c>
      <c r="Y97" s="3">
        <v>75.647999999999996</v>
      </c>
      <c r="Z97" s="3">
        <v>15.768000000000001</v>
      </c>
      <c r="AA97" s="3">
        <v>6.84</v>
      </c>
      <c r="AB97" s="3">
        <v>52.89</v>
      </c>
      <c r="AC97" s="3">
        <v>29.928000000000001</v>
      </c>
      <c r="AD97" s="3">
        <v>59.345999999999997</v>
      </c>
      <c r="AE97" s="3">
        <v>56.22</v>
      </c>
      <c r="AF97" s="3">
        <v>38.783999999999999</v>
      </c>
      <c r="AG97" s="3">
        <v>30.923999999999999</v>
      </c>
      <c r="AH97" s="3">
        <v>12.54</v>
      </c>
      <c r="AI97" s="3">
        <v>44.07</v>
      </c>
      <c r="AJ97" s="3">
        <v>47.76</v>
      </c>
      <c r="AK97" s="3">
        <v>64.44</v>
      </c>
      <c r="AL97" s="3">
        <v>73.670400000000001</v>
      </c>
      <c r="AM97" s="3">
        <v>139.91399999999999</v>
      </c>
      <c r="AN97" s="3">
        <v>43.695</v>
      </c>
      <c r="AO97" s="3">
        <v>46.392000000000003</v>
      </c>
      <c r="AP97" s="3">
        <v>112.69199999999999</v>
      </c>
      <c r="AQ97" s="3">
        <v>35.567999999999998</v>
      </c>
      <c r="AR97" s="3">
        <v>53.04</v>
      </c>
      <c r="AS97" s="3">
        <v>85.067999999999998</v>
      </c>
      <c r="AT97" s="3">
        <v>75.474000000000004</v>
      </c>
      <c r="AU97" s="4" t="s">
        <v>5</v>
      </c>
      <c r="AV97" s="3">
        <v>66.825000000000003</v>
      </c>
      <c r="AW97" s="3">
        <v>29.114999999999998</v>
      </c>
      <c r="AX97" s="3">
        <v>41.088000000000001</v>
      </c>
      <c r="AY97" s="3">
        <v>38.508000000000003</v>
      </c>
      <c r="AZ97" s="4" t="s">
        <v>5</v>
      </c>
      <c r="BA97" s="3">
        <v>55.53</v>
      </c>
      <c r="BB97" s="3">
        <v>44.387999999999998</v>
      </c>
      <c r="BC97" s="3">
        <v>84.556799999999996</v>
      </c>
      <c r="BD97" s="3">
        <v>104.44499999999999</v>
      </c>
      <c r="BE97" s="3">
        <v>55.631999999999998</v>
      </c>
      <c r="BF97" s="3">
        <v>41.052</v>
      </c>
      <c r="BG97" s="3">
        <v>102.696</v>
      </c>
      <c r="BH97" s="3">
        <v>9.5879999999999992</v>
      </c>
      <c r="BI97" s="3">
        <v>57.96</v>
      </c>
      <c r="BJ97" s="3">
        <v>28.782</v>
      </c>
      <c r="BK97" s="3">
        <v>29.358000000000001</v>
      </c>
      <c r="BL97" s="3">
        <v>57.456000000000003</v>
      </c>
      <c r="BM97" s="3">
        <v>41.58</v>
      </c>
      <c r="BN97" s="3">
        <v>108.864</v>
      </c>
      <c r="BO97" s="3">
        <v>55.176000000000002</v>
      </c>
      <c r="BP97" s="3">
        <v>42.384</v>
      </c>
      <c r="BQ97" s="3">
        <v>48.216000000000001</v>
      </c>
      <c r="BR97" s="3">
        <v>69.174000000000007</v>
      </c>
      <c r="BS97" s="3">
        <v>62.543999999999997</v>
      </c>
      <c r="BT97" s="3">
        <v>76.636799999999994</v>
      </c>
      <c r="BU97" s="3">
        <v>63.33</v>
      </c>
      <c r="BV97" s="3">
        <v>80.28</v>
      </c>
      <c r="BW97" s="3">
        <v>22.475999999999999</v>
      </c>
      <c r="BX97" s="3">
        <v>43.8</v>
      </c>
      <c r="BY97" s="3">
        <v>29.6</v>
      </c>
      <c r="BZ97" s="3">
        <v>59.85</v>
      </c>
      <c r="CA97" s="3">
        <v>49.14</v>
      </c>
      <c r="CB97" s="3">
        <v>152.58000000000001</v>
      </c>
      <c r="CC97" s="3">
        <v>24.678000000000001</v>
      </c>
      <c r="CD97" s="3">
        <v>34.695</v>
      </c>
      <c r="CE97" s="3">
        <v>35.375999999999998</v>
      </c>
      <c r="CF97" s="18">
        <f t="shared" si="8"/>
        <v>4149.6440000000011</v>
      </c>
      <c r="CG97" s="3">
        <v>156.33000000000001</v>
      </c>
      <c r="CH97" s="3">
        <v>145.88399999999999</v>
      </c>
      <c r="CI97" s="3">
        <v>145.125</v>
      </c>
      <c r="CJ97" s="3">
        <v>159.66</v>
      </c>
      <c r="CK97" s="3">
        <v>305.25</v>
      </c>
      <c r="CL97" s="3">
        <v>157.24799999999999</v>
      </c>
      <c r="CM97" s="3">
        <v>58.2</v>
      </c>
      <c r="CN97" s="3">
        <v>46.68</v>
      </c>
      <c r="CO97" s="3">
        <v>105.6</v>
      </c>
      <c r="CP97" s="3">
        <v>49.9968</v>
      </c>
      <c r="CQ97" s="3">
        <v>87.912000000000006</v>
      </c>
      <c r="CR97" s="3">
        <v>179.64</v>
      </c>
      <c r="CS97" s="3">
        <v>98.956800000000001</v>
      </c>
      <c r="CT97" s="3">
        <v>109.5552</v>
      </c>
      <c r="CU97" s="3">
        <v>140.76</v>
      </c>
      <c r="CV97" s="3">
        <v>102.5136</v>
      </c>
      <c r="CW97" s="3">
        <v>274.464</v>
      </c>
      <c r="CX97" s="3">
        <v>56.688000000000002</v>
      </c>
      <c r="CY97" s="3">
        <v>63.384</v>
      </c>
      <c r="CZ97" s="3">
        <v>81.907200000000003</v>
      </c>
      <c r="DA97" s="3">
        <v>666.64800000000002</v>
      </c>
      <c r="DB97" s="3">
        <v>390.31200000000001</v>
      </c>
      <c r="DC97" s="3">
        <v>63.24</v>
      </c>
      <c r="DD97" s="3">
        <v>88.26</v>
      </c>
      <c r="DE97" s="3">
        <v>227.58</v>
      </c>
      <c r="DF97" s="3">
        <v>70.8</v>
      </c>
      <c r="DG97" s="3">
        <v>85.86</v>
      </c>
      <c r="DH97" s="3">
        <v>30.797999999999998</v>
      </c>
      <c r="DI97" s="3">
        <v>93.51</v>
      </c>
      <c r="DJ97" s="3">
        <v>162.28800000000001</v>
      </c>
      <c r="DK97" s="3">
        <v>268.96499999999997</v>
      </c>
      <c r="DL97" s="3">
        <v>144.72</v>
      </c>
      <c r="DM97" s="3">
        <v>39.887999999999998</v>
      </c>
      <c r="DN97" s="3">
        <v>87.004800000000003</v>
      </c>
      <c r="DO97" s="3">
        <v>85.44</v>
      </c>
      <c r="DP97" s="3">
        <v>79.956000000000003</v>
      </c>
      <c r="DQ97" s="3">
        <v>395.1</v>
      </c>
      <c r="DR97" s="3">
        <v>194.73599999999999</v>
      </c>
      <c r="DS97" s="3">
        <v>124.62</v>
      </c>
      <c r="DT97" s="3">
        <v>100.72799999999999</v>
      </c>
      <c r="DU97" s="3">
        <v>202.14</v>
      </c>
      <c r="DV97" s="3">
        <v>107.74079999999999</v>
      </c>
      <c r="DW97" s="3">
        <v>96.335999999999999</v>
      </c>
      <c r="DX97" s="3">
        <v>174.96</v>
      </c>
      <c r="DY97" s="3">
        <v>133.512</v>
      </c>
      <c r="DZ97" s="3">
        <v>71.942400000000006</v>
      </c>
      <c r="EA97" s="3">
        <v>235.035</v>
      </c>
      <c r="EB97" s="3">
        <v>72.995999999999995</v>
      </c>
      <c r="EC97" s="3">
        <v>124.92</v>
      </c>
      <c r="ED97" s="3">
        <v>229.95</v>
      </c>
      <c r="EE97" s="3">
        <v>154.77119999999999</v>
      </c>
      <c r="EF97" s="3">
        <v>234.69</v>
      </c>
      <c r="EG97" s="3">
        <v>131.922</v>
      </c>
      <c r="EH97" s="3">
        <v>211.06800000000001</v>
      </c>
      <c r="EI97" s="3">
        <v>101.34</v>
      </c>
      <c r="EJ97" s="3">
        <v>89.504999999999995</v>
      </c>
      <c r="EK97" s="3">
        <v>81.036000000000001</v>
      </c>
      <c r="EL97" s="3">
        <v>184.82400000000001</v>
      </c>
      <c r="EM97" s="3">
        <v>172.17</v>
      </c>
      <c r="EN97" s="3">
        <v>179.64</v>
      </c>
      <c r="EO97" s="3">
        <v>114.16500000000001</v>
      </c>
      <c r="EP97" s="3">
        <v>209.43</v>
      </c>
      <c r="EQ97" s="3">
        <v>246</v>
      </c>
      <c r="ER97" s="3">
        <v>203.49</v>
      </c>
      <c r="ES97" s="3">
        <v>331.02</v>
      </c>
      <c r="ET97" s="3">
        <v>65.52</v>
      </c>
      <c r="EU97" s="3">
        <v>189.495</v>
      </c>
      <c r="EV97" s="3">
        <v>138.6</v>
      </c>
      <c r="EW97" s="3">
        <v>63.57</v>
      </c>
      <c r="EX97" s="3">
        <v>70.5</v>
      </c>
      <c r="EY97" s="3">
        <v>90.45</v>
      </c>
      <c r="EZ97" s="3">
        <v>41.67</v>
      </c>
      <c r="FA97" s="3">
        <v>253.62</v>
      </c>
      <c r="FB97" s="3">
        <v>127.944</v>
      </c>
      <c r="FC97" s="3">
        <v>167.13</v>
      </c>
      <c r="FD97" s="3">
        <v>59.04</v>
      </c>
      <c r="FE97" s="19">
        <f t="shared" si="9"/>
        <v>11288.350800000002</v>
      </c>
    </row>
    <row r="98" spans="1:161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18</v>
      </c>
      <c r="G98" s="3">
        <v>50.688000000000002</v>
      </c>
      <c r="H98" s="3">
        <v>43.59</v>
      </c>
      <c r="I98" s="4" t="s">
        <v>5</v>
      </c>
      <c r="J98" s="3">
        <v>103.896</v>
      </c>
      <c r="K98" s="3">
        <v>34.488</v>
      </c>
      <c r="L98" s="3">
        <v>33.75</v>
      </c>
      <c r="M98" s="3">
        <v>131.66399999999999</v>
      </c>
      <c r="N98" s="3">
        <v>28.08</v>
      </c>
      <c r="O98" s="3">
        <v>45.887999999999998</v>
      </c>
      <c r="P98" s="3">
        <v>16.356000000000002</v>
      </c>
      <c r="Q98" s="3">
        <v>64.53</v>
      </c>
      <c r="R98" s="3">
        <v>40.884</v>
      </c>
      <c r="S98" s="3">
        <v>32.712000000000003</v>
      </c>
      <c r="T98" s="3">
        <v>62.55</v>
      </c>
      <c r="U98" s="3">
        <v>73.44</v>
      </c>
      <c r="V98" s="3">
        <v>66.355199999999996</v>
      </c>
      <c r="W98" s="3">
        <v>27.344999999999999</v>
      </c>
      <c r="X98" s="3">
        <v>66.712500000000006</v>
      </c>
      <c r="Y98" s="3">
        <v>61.968000000000004</v>
      </c>
      <c r="Z98" s="3">
        <v>15.864000000000001</v>
      </c>
      <c r="AA98" s="3">
        <v>7.26</v>
      </c>
      <c r="AB98" s="3">
        <v>56.055</v>
      </c>
      <c r="AC98" s="3">
        <v>43.103999999999999</v>
      </c>
      <c r="AD98" s="3">
        <v>56.466000000000001</v>
      </c>
      <c r="AE98" s="3">
        <v>55.98</v>
      </c>
      <c r="AF98" s="3">
        <v>41.112000000000002</v>
      </c>
      <c r="AG98" s="3">
        <v>25.175999999999998</v>
      </c>
      <c r="AH98" s="3">
        <v>8.93</v>
      </c>
      <c r="AI98" s="3">
        <v>46.8</v>
      </c>
      <c r="AJ98" s="3">
        <v>45.78</v>
      </c>
      <c r="AK98" s="3">
        <v>55.59</v>
      </c>
      <c r="AL98" s="3">
        <v>57.254399999999997</v>
      </c>
      <c r="AM98" s="3">
        <v>108.756</v>
      </c>
      <c r="AN98" s="3">
        <v>46.965000000000003</v>
      </c>
      <c r="AO98" s="3">
        <v>39.36</v>
      </c>
      <c r="AP98" s="3">
        <v>90.756</v>
      </c>
      <c r="AQ98" s="3">
        <v>33.468000000000004</v>
      </c>
      <c r="AR98" s="3">
        <v>61.23</v>
      </c>
      <c r="AS98" s="3">
        <v>65.052000000000007</v>
      </c>
      <c r="AT98" s="3">
        <v>59.256</v>
      </c>
      <c r="AU98" s="4" t="s">
        <v>5</v>
      </c>
      <c r="AV98" s="3">
        <v>63.9</v>
      </c>
      <c r="AW98" s="3">
        <v>28.574999999999999</v>
      </c>
      <c r="AX98" s="3">
        <v>30.576000000000001</v>
      </c>
      <c r="AY98" s="3">
        <v>26.675999999999998</v>
      </c>
      <c r="AZ98" s="4" t="s">
        <v>5</v>
      </c>
      <c r="BA98" s="3">
        <v>51.33</v>
      </c>
      <c r="BB98" s="3">
        <v>42.095999999999997</v>
      </c>
      <c r="BC98" s="3">
        <v>70.502399999999994</v>
      </c>
      <c r="BD98" s="3">
        <v>88.2</v>
      </c>
      <c r="BE98" s="3">
        <v>57.36</v>
      </c>
      <c r="BF98" s="3">
        <v>35.136000000000003</v>
      </c>
      <c r="BG98" s="3">
        <v>51.456000000000003</v>
      </c>
      <c r="BH98" s="3">
        <v>23.111999999999998</v>
      </c>
      <c r="BI98" s="3">
        <v>66.581999999999994</v>
      </c>
      <c r="BJ98" s="3">
        <v>34.56</v>
      </c>
      <c r="BK98" s="3">
        <v>26.478000000000002</v>
      </c>
      <c r="BL98" s="3">
        <v>28.8</v>
      </c>
      <c r="BM98" s="3">
        <v>40.896000000000001</v>
      </c>
      <c r="BN98" s="3">
        <v>109.152</v>
      </c>
      <c r="BP98" s="3">
        <v>35.436</v>
      </c>
      <c r="BQ98" s="3">
        <v>43.847999999999999</v>
      </c>
      <c r="BR98" s="3">
        <v>64.691999999999993</v>
      </c>
      <c r="BS98" s="3">
        <v>34.572000000000003</v>
      </c>
      <c r="BT98" s="3">
        <v>63.763199999999998</v>
      </c>
      <c r="BU98" s="3">
        <v>49.53</v>
      </c>
      <c r="BV98" s="3">
        <v>85.86</v>
      </c>
      <c r="BW98" s="3">
        <v>19.776</v>
      </c>
      <c r="BX98" s="3">
        <v>57.45</v>
      </c>
      <c r="BY98" s="3">
        <v>30.4</v>
      </c>
      <c r="BZ98" s="3">
        <v>49.02</v>
      </c>
      <c r="CA98" s="3">
        <v>43.02</v>
      </c>
      <c r="CB98" s="3">
        <v>126.63</v>
      </c>
      <c r="CC98" s="3">
        <v>22.212</v>
      </c>
      <c r="CD98" s="3">
        <v>34.020000000000003</v>
      </c>
      <c r="CE98" s="3">
        <v>32.567999999999998</v>
      </c>
      <c r="CF98" s="16">
        <f t="shared" ref="CF98:CF106" si="10">SUM(G98:CE98)</f>
        <v>3673.2957000000001</v>
      </c>
      <c r="CG98" s="3">
        <v>118.53</v>
      </c>
      <c r="CH98" s="3">
        <v>146.28</v>
      </c>
      <c r="CI98" s="3">
        <v>90.81</v>
      </c>
      <c r="CJ98" s="3">
        <v>131.58000000000001</v>
      </c>
      <c r="CK98" s="3">
        <v>273.60000000000002</v>
      </c>
      <c r="CL98" s="3">
        <v>149.4</v>
      </c>
      <c r="CM98" s="3">
        <v>29.675999999999998</v>
      </c>
      <c r="CN98" s="3">
        <v>54.48</v>
      </c>
      <c r="CO98" s="4" t="s">
        <v>5</v>
      </c>
      <c r="CP98" s="3">
        <v>46.368000000000002</v>
      </c>
      <c r="CQ98" s="3">
        <v>73.908000000000001</v>
      </c>
      <c r="CR98" s="3">
        <v>175.32</v>
      </c>
      <c r="CS98" s="3">
        <v>86.975999999999999</v>
      </c>
      <c r="CT98" s="3">
        <v>94.867199999999997</v>
      </c>
      <c r="CU98" s="3">
        <v>110.295</v>
      </c>
      <c r="CV98" s="3">
        <v>93.2256</v>
      </c>
      <c r="CW98" s="3">
        <v>230.256</v>
      </c>
      <c r="CX98" s="3">
        <v>52.176000000000002</v>
      </c>
      <c r="CY98" s="3">
        <v>62.904000000000003</v>
      </c>
      <c r="CZ98" s="3">
        <v>54.432000000000002</v>
      </c>
      <c r="DA98" s="3">
        <v>330.012</v>
      </c>
      <c r="DB98" s="3">
        <v>304.488</v>
      </c>
      <c r="DC98" s="3">
        <v>64.98</v>
      </c>
      <c r="DD98" s="3">
        <v>89.16</v>
      </c>
      <c r="DE98" s="3">
        <v>154.32</v>
      </c>
      <c r="DF98" s="3">
        <v>70.680000000000007</v>
      </c>
      <c r="DG98" s="3">
        <v>59.112000000000002</v>
      </c>
      <c r="DH98" s="3">
        <v>36.558</v>
      </c>
      <c r="DI98" s="3">
        <v>72.495000000000005</v>
      </c>
      <c r="DJ98" s="3">
        <v>156.96</v>
      </c>
      <c r="DK98" s="3">
        <v>265.63499999999999</v>
      </c>
      <c r="DL98" s="3">
        <v>130.5</v>
      </c>
      <c r="DM98" s="3">
        <v>35.712000000000003</v>
      </c>
      <c r="DN98" s="3">
        <v>94.867199999999997</v>
      </c>
      <c r="DO98" s="3">
        <v>72.599999999999994</v>
      </c>
      <c r="DP98" s="3">
        <v>59.148000000000003</v>
      </c>
      <c r="DQ98" s="3">
        <v>442.2</v>
      </c>
      <c r="DR98" s="3">
        <v>111.52800000000001</v>
      </c>
      <c r="DS98" s="3">
        <v>99.96</v>
      </c>
      <c r="DT98" s="3">
        <v>95.688000000000002</v>
      </c>
      <c r="DU98" s="3">
        <v>119.565</v>
      </c>
      <c r="DV98" s="3">
        <v>104.71680000000001</v>
      </c>
      <c r="DW98" s="3">
        <v>67.932000000000002</v>
      </c>
      <c r="DX98" s="3">
        <v>147.024</v>
      </c>
      <c r="DY98" s="3">
        <v>133.35599999999999</v>
      </c>
      <c r="DZ98" s="3">
        <v>67.795199999999994</v>
      </c>
      <c r="EA98" s="3">
        <v>208.215</v>
      </c>
      <c r="EB98" s="3">
        <v>38.363999999999997</v>
      </c>
      <c r="EC98" s="3">
        <v>183.91499999999999</v>
      </c>
      <c r="ED98" s="3">
        <v>221.7</v>
      </c>
      <c r="EE98" s="3">
        <v>93.196799999999996</v>
      </c>
      <c r="EF98" s="3">
        <v>213.75</v>
      </c>
      <c r="EG98" s="3">
        <v>115.524</v>
      </c>
      <c r="EH98" s="3">
        <v>190.44</v>
      </c>
      <c r="EI98" s="3">
        <v>93.9</v>
      </c>
      <c r="EJ98" s="3">
        <v>78.39</v>
      </c>
      <c r="EK98" s="3">
        <v>58.787999999999997</v>
      </c>
      <c r="EL98" s="3">
        <v>127.32</v>
      </c>
      <c r="EM98" s="3">
        <v>144</v>
      </c>
      <c r="EN98" s="3">
        <v>150.9</v>
      </c>
      <c r="EO98" s="3">
        <v>114.16500000000001</v>
      </c>
      <c r="EP98" s="3">
        <v>181.29</v>
      </c>
      <c r="EQ98" s="3">
        <v>194.184</v>
      </c>
      <c r="ER98" s="3">
        <v>136.125</v>
      </c>
      <c r="ES98" s="3">
        <v>256.14</v>
      </c>
      <c r="ET98" s="3">
        <v>89.58</v>
      </c>
      <c r="EU98" s="3">
        <v>148.54499999999999</v>
      </c>
      <c r="EV98" s="3">
        <v>140.4</v>
      </c>
      <c r="EW98" s="3">
        <v>52.65</v>
      </c>
      <c r="EX98" s="3">
        <v>39.24</v>
      </c>
      <c r="EY98" s="3">
        <v>94.14</v>
      </c>
      <c r="EZ98" s="3">
        <v>88.38</v>
      </c>
      <c r="FA98" s="3">
        <v>201.87</v>
      </c>
      <c r="FB98" s="3">
        <v>123.53400000000001</v>
      </c>
      <c r="FC98" s="3">
        <v>115.83</v>
      </c>
      <c r="FD98" s="3">
        <v>116.64</v>
      </c>
      <c r="FE98" s="17">
        <f t="shared" ref="FE98:FE106" si="11">SUM(CG98:FD98)</f>
        <v>9473.1917999999951</v>
      </c>
    </row>
    <row r="99" spans="1:161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18</v>
      </c>
      <c r="G99" s="3">
        <v>49.08</v>
      </c>
      <c r="H99" s="3">
        <v>44.13</v>
      </c>
      <c r="I99" s="4" t="s">
        <v>5</v>
      </c>
      <c r="J99" s="3">
        <v>113.48399999999999</v>
      </c>
      <c r="K99" s="3">
        <v>34.247999999999998</v>
      </c>
      <c r="L99" s="3">
        <v>32.01</v>
      </c>
      <c r="M99" s="3">
        <v>134.28</v>
      </c>
      <c r="N99" s="3">
        <v>29.024999999999999</v>
      </c>
      <c r="O99" s="3">
        <v>45.671999999999997</v>
      </c>
      <c r="P99" s="3">
        <v>16.547999999999998</v>
      </c>
      <c r="Q99" s="3">
        <v>64.650000000000006</v>
      </c>
      <c r="R99" s="3">
        <v>42.444000000000003</v>
      </c>
      <c r="S99" s="3">
        <v>32.496000000000002</v>
      </c>
      <c r="T99" s="3">
        <v>63.93</v>
      </c>
      <c r="U99" s="3">
        <v>73.512</v>
      </c>
      <c r="V99" s="3">
        <v>68.515199999999993</v>
      </c>
      <c r="W99" s="3">
        <v>29.024999999999999</v>
      </c>
      <c r="X99" s="3">
        <v>72.112499999999997</v>
      </c>
      <c r="Y99" s="3">
        <v>62.28</v>
      </c>
      <c r="Z99" s="3">
        <v>15.66</v>
      </c>
      <c r="AA99" s="3">
        <v>7.782</v>
      </c>
      <c r="AB99" s="3">
        <v>55.29</v>
      </c>
      <c r="AC99" s="3">
        <v>74.927999999999997</v>
      </c>
      <c r="AD99" s="3">
        <v>54.954000000000001</v>
      </c>
      <c r="AE99" s="3">
        <v>55.29</v>
      </c>
      <c r="AF99" s="3">
        <v>56.508000000000003</v>
      </c>
      <c r="AG99" s="3">
        <v>25.704000000000001</v>
      </c>
      <c r="AH99" s="3">
        <v>8.74</v>
      </c>
      <c r="AI99" s="3">
        <v>44.67</v>
      </c>
      <c r="AJ99" s="3">
        <v>49.62</v>
      </c>
      <c r="AK99" s="3">
        <v>62.01</v>
      </c>
      <c r="AL99" s="3">
        <v>60.364800000000002</v>
      </c>
      <c r="AM99" s="3">
        <v>108.72</v>
      </c>
      <c r="AN99" s="3">
        <v>47.4</v>
      </c>
      <c r="AO99" s="3">
        <v>41.76</v>
      </c>
      <c r="AP99" s="3">
        <v>96.024000000000001</v>
      </c>
      <c r="AQ99" s="3">
        <v>32.700000000000003</v>
      </c>
      <c r="AR99" s="3">
        <v>57.3</v>
      </c>
      <c r="AS99" s="3">
        <v>66.311999999999998</v>
      </c>
      <c r="AT99" s="3">
        <v>60.84</v>
      </c>
      <c r="AU99" s="4" t="s">
        <v>5</v>
      </c>
      <c r="AV99" s="3">
        <v>61.02</v>
      </c>
      <c r="AW99" s="3">
        <v>28.89</v>
      </c>
      <c r="AX99" s="3">
        <v>30.648</v>
      </c>
      <c r="AY99" s="3">
        <v>28.44</v>
      </c>
      <c r="AZ99" s="4" t="s">
        <v>5</v>
      </c>
      <c r="BA99" s="3">
        <v>57.93</v>
      </c>
      <c r="BB99" s="3">
        <v>41.231999999999999</v>
      </c>
      <c r="BC99" s="3">
        <v>71.654399999999995</v>
      </c>
      <c r="BD99" s="3">
        <v>87.075000000000003</v>
      </c>
      <c r="BE99" s="3">
        <v>57.264000000000003</v>
      </c>
      <c r="BF99" s="3">
        <v>34.218000000000004</v>
      </c>
      <c r="BG99" s="3">
        <v>66.768000000000001</v>
      </c>
      <c r="BH99" s="3">
        <v>25.175999999999998</v>
      </c>
      <c r="BI99" s="3">
        <v>71.603999999999999</v>
      </c>
      <c r="BJ99" s="3">
        <v>32.4</v>
      </c>
      <c r="BK99" s="3">
        <v>27.936</v>
      </c>
      <c r="BL99" s="3">
        <v>29.556000000000001</v>
      </c>
      <c r="BM99" s="3">
        <v>41.454000000000001</v>
      </c>
      <c r="BN99" s="3">
        <v>104.58</v>
      </c>
      <c r="BP99" s="3">
        <v>40.944000000000003</v>
      </c>
      <c r="BQ99" s="3">
        <v>42.72</v>
      </c>
      <c r="BR99" s="3">
        <v>63.665999999999997</v>
      </c>
      <c r="BS99" s="3">
        <v>34.631999999999998</v>
      </c>
      <c r="BT99" s="3">
        <v>64.152000000000001</v>
      </c>
      <c r="BU99" s="3">
        <v>63.69</v>
      </c>
      <c r="BV99" s="3">
        <v>81.12</v>
      </c>
      <c r="BW99" s="3">
        <v>19.728000000000002</v>
      </c>
      <c r="BX99" s="3">
        <v>55.56</v>
      </c>
      <c r="BY99" s="3">
        <v>30.4</v>
      </c>
      <c r="BZ99" s="3">
        <v>50.16</v>
      </c>
      <c r="CA99" s="3">
        <v>44.58</v>
      </c>
      <c r="CB99" s="3">
        <v>109.02</v>
      </c>
      <c r="CC99" s="3">
        <v>22.446000000000002</v>
      </c>
      <c r="CD99" s="3">
        <v>33.795000000000002</v>
      </c>
      <c r="CE99" s="3">
        <v>32.712000000000003</v>
      </c>
      <c r="CF99" s="16">
        <f t="shared" si="10"/>
        <v>3777.1888999999992</v>
      </c>
      <c r="CG99" s="3">
        <v>117.54</v>
      </c>
      <c r="CH99" s="3">
        <v>146.316</v>
      </c>
      <c r="CI99" s="3">
        <v>94.545000000000002</v>
      </c>
      <c r="CJ99" s="3">
        <v>134.04</v>
      </c>
      <c r="CK99" s="3">
        <v>246.9</v>
      </c>
      <c r="CL99" s="3">
        <v>155.44800000000001</v>
      </c>
      <c r="CM99" s="3">
        <v>30.72</v>
      </c>
      <c r="CN99" s="3">
        <v>57.36</v>
      </c>
      <c r="CO99" s="4" t="s">
        <v>5</v>
      </c>
      <c r="CP99" s="3">
        <v>45.6768</v>
      </c>
      <c r="CQ99" s="3">
        <v>71.352000000000004</v>
      </c>
      <c r="CR99" s="3">
        <v>172.68</v>
      </c>
      <c r="CS99" s="3">
        <v>89.049599999999998</v>
      </c>
      <c r="CT99" s="3">
        <v>90.72</v>
      </c>
      <c r="CU99" s="3">
        <v>107.19</v>
      </c>
      <c r="CV99" s="3">
        <v>94.176000000000002</v>
      </c>
      <c r="CW99" s="3">
        <v>231.40799999999999</v>
      </c>
      <c r="CX99" s="3">
        <v>54.24</v>
      </c>
      <c r="CY99" s="3">
        <v>63.648000000000003</v>
      </c>
      <c r="CZ99" s="3">
        <v>52.876800000000003</v>
      </c>
      <c r="DA99" s="3">
        <v>343.548</v>
      </c>
      <c r="DB99" s="3">
        <v>318.20400000000001</v>
      </c>
      <c r="DC99" s="3">
        <v>65.760000000000005</v>
      </c>
      <c r="DD99" s="3">
        <v>84.51</v>
      </c>
      <c r="DE99" s="3">
        <v>153.6</v>
      </c>
      <c r="DF99" s="3">
        <v>106.68</v>
      </c>
      <c r="DG99" s="3">
        <v>59.04</v>
      </c>
      <c r="DH99" s="3">
        <v>35.82</v>
      </c>
      <c r="DI99" s="3">
        <v>83.745000000000005</v>
      </c>
      <c r="DJ99" s="3">
        <v>160.12799999999999</v>
      </c>
      <c r="DK99" s="3">
        <v>264.14999999999998</v>
      </c>
      <c r="DL99" s="3">
        <v>134.88</v>
      </c>
      <c r="DM99" s="3">
        <v>36.252000000000002</v>
      </c>
      <c r="DN99" s="3">
        <v>81.820800000000006</v>
      </c>
      <c r="DO99" s="3">
        <v>73.14</v>
      </c>
      <c r="DP99" s="3">
        <v>98.063999999999993</v>
      </c>
      <c r="DQ99" s="3">
        <v>455.4</v>
      </c>
      <c r="DR99" s="3">
        <v>117.024</v>
      </c>
      <c r="DS99" s="3">
        <v>96.06</v>
      </c>
      <c r="DT99" s="3">
        <v>97.703999999999994</v>
      </c>
      <c r="DU99" s="3">
        <v>126.58499999999999</v>
      </c>
      <c r="DV99" s="3">
        <v>105.4944</v>
      </c>
      <c r="DW99" s="3">
        <v>68.903999999999996</v>
      </c>
      <c r="DX99" s="3">
        <v>148.464</v>
      </c>
      <c r="DY99" s="3">
        <v>135.33600000000001</v>
      </c>
      <c r="DZ99" s="3">
        <v>68.486400000000003</v>
      </c>
      <c r="EA99" s="3">
        <v>216.18</v>
      </c>
      <c r="EB99" s="3">
        <v>36.107999999999997</v>
      </c>
      <c r="EC99" s="3">
        <v>183.69</v>
      </c>
      <c r="ED99" s="3">
        <v>220.65</v>
      </c>
      <c r="EE99" s="3">
        <v>92.102400000000003</v>
      </c>
      <c r="EF99" s="3">
        <v>219.06</v>
      </c>
      <c r="EG99" s="3">
        <v>116.352</v>
      </c>
      <c r="EH99" s="3">
        <v>192.88800000000001</v>
      </c>
      <c r="EI99" s="3">
        <v>95.64</v>
      </c>
      <c r="EJ99" s="3">
        <v>65.069999999999993</v>
      </c>
      <c r="EK99" s="3">
        <v>65.34</v>
      </c>
      <c r="EL99" s="3">
        <v>128.4</v>
      </c>
      <c r="EM99" s="3">
        <v>137.41200000000001</v>
      </c>
      <c r="EN99" s="3">
        <v>165.93</v>
      </c>
      <c r="EO99" s="3">
        <v>109.08</v>
      </c>
      <c r="EP99" s="3">
        <v>203.55</v>
      </c>
      <c r="EQ99" s="3">
        <v>187.72800000000001</v>
      </c>
      <c r="ER99" s="3">
        <v>133.42500000000001</v>
      </c>
      <c r="ES99" s="3">
        <v>263.55</v>
      </c>
      <c r="ET99" s="3">
        <v>106.812</v>
      </c>
      <c r="EU99" s="3">
        <v>145.53</v>
      </c>
      <c r="EV99" s="3">
        <v>157.59</v>
      </c>
      <c r="EW99" s="3">
        <v>54.54</v>
      </c>
      <c r="EX99" s="3">
        <v>39.36</v>
      </c>
      <c r="EY99" s="3">
        <v>102.24</v>
      </c>
      <c r="EZ99" s="3">
        <v>94.05</v>
      </c>
      <c r="FA99" s="3">
        <v>218.79</v>
      </c>
      <c r="FB99" s="3">
        <v>185.994</v>
      </c>
      <c r="FC99" s="3">
        <v>140.58000000000001</v>
      </c>
      <c r="FD99" s="3">
        <v>119.655</v>
      </c>
      <c r="FE99" s="17">
        <f t="shared" si="11"/>
        <v>9771.982200000004</v>
      </c>
    </row>
    <row r="100" spans="1:161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18</v>
      </c>
      <c r="G100" s="3">
        <v>50.136000000000003</v>
      </c>
      <c r="H100" s="3">
        <v>73.260000000000005</v>
      </c>
      <c r="I100" s="4" t="s">
        <v>5</v>
      </c>
      <c r="J100" s="3">
        <v>144.21600000000001</v>
      </c>
      <c r="K100" s="3">
        <v>34.368000000000002</v>
      </c>
      <c r="L100" s="3">
        <v>34.35</v>
      </c>
      <c r="M100" s="3">
        <v>132.88800000000001</v>
      </c>
      <c r="N100" s="3">
        <v>29.79</v>
      </c>
      <c r="O100" s="3">
        <v>43.176000000000002</v>
      </c>
      <c r="P100" s="3">
        <v>17.244</v>
      </c>
      <c r="Q100" s="3">
        <v>64.17</v>
      </c>
      <c r="R100" s="3">
        <v>21.3</v>
      </c>
      <c r="S100" s="3">
        <v>33.432000000000002</v>
      </c>
      <c r="T100" s="3">
        <v>63.6</v>
      </c>
      <c r="U100" s="3">
        <v>72.744</v>
      </c>
      <c r="V100" s="3">
        <v>63.936</v>
      </c>
      <c r="W100" s="3">
        <v>31.844999999999999</v>
      </c>
      <c r="X100" s="3">
        <v>104.175</v>
      </c>
      <c r="Y100" s="3">
        <v>81.504000000000005</v>
      </c>
      <c r="Z100" s="3">
        <v>15.66</v>
      </c>
      <c r="AA100" s="3">
        <v>7.2539999999999996</v>
      </c>
      <c r="AB100" s="3">
        <v>58.274999999999999</v>
      </c>
      <c r="AC100" s="3">
        <v>41.688000000000002</v>
      </c>
      <c r="AD100" s="3">
        <v>63.468000000000004</v>
      </c>
      <c r="AE100" s="3">
        <v>55.68</v>
      </c>
      <c r="AF100" s="3">
        <v>75.864000000000004</v>
      </c>
      <c r="AG100" s="3">
        <v>55.488</v>
      </c>
      <c r="AH100" s="3">
        <v>8.89</v>
      </c>
      <c r="AI100" s="3">
        <v>46.14</v>
      </c>
      <c r="AJ100" s="3">
        <v>54.12</v>
      </c>
      <c r="AK100" s="3">
        <v>58.86</v>
      </c>
      <c r="AL100" s="3">
        <v>57.196800000000003</v>
      </c>
      <c r="AM100" s="3">
        <v>107.928</v>
      </c>
      <c r="AN100" s="3">
        <v>47.085000000000001</v>
      </c>
      <c r="AO100" s="3">
        <v>45.792000000000002</v>
      </c>
      <c r="AP100" s="3">
        <v>93.792000000000002</v>
      </c>
      <c r="AQ100" s="3">
        <v>33.396000000000001</v>
      </c>
      <c r="AR100" s="3">
        <v>58.62</v>
      </c>
      <c r="AS100" s="3">
        <v>72.72</v>
      </c>
      <c r="AT100" s="3">
        <v>60.966000000000001</v>
      </c>
      <c r="AU100" s="4" t="s">
        <v>5</v>
      </c>
      <c r="AV100" s="3">
        <v>63.45</v>
      </c>
      <c r="AW100" s="3">
        <v>30.015000000000001</v>
      </c>
      <c r="AX100" s="3">
        <v>31.08</v>
      </c>
      <c r="AY100" s="3">
        <v>27.588000000000001</v>
      </c>
      <c r="AZ100" s="4" t="s">
        <v>5</v>
      </c>
      <c r="BA100" s="3">
        <v>59.73</v>
      </c>
      <c r="BB100" s="3">
        <v>41.076000000000001</v>
      </c>
      <c r="BC100" s="3">
        <v>72.864000000000004</v>
      </c>
      <c r="BD100" s="3">
        <v>89.46</v>
      </c>
      <c r="BE100" s="3">
        <v>58.223999999999997</v>
      </c>
      <c r="BF100" s="3">
        <v>35.268000000000001</v>
      </c>
      <c r="BG100" s="3">
        <v>66.456000000000003</v>
      </c>
      <c r="BH100" s="3">
        <v>28.308</v>
      </c>
      <c r="BI100" s="3">
        <v>73.242000000000004</v>
      </c>
      <c r="BJ100" s="3">
        <v>35.207999999999998</v>
      </c>
      <c r="BK100" s="3">
        <v>28.62</v>
      </c>
      <c r="BL100" s="3">
        <v>29.771999999999998</v>
      </c>
      <c r="BM100" s="3">
        <v>41.814</v>
      </c>
      <c r="BN100" s="3">
        <v>111.456</v>
      </c>
      <c r="BP100" s="3">
        <v>49.823999999999998</v>
      </c>
      <c r="BQ100" s="3">
        <v>43.067999999999998</v>
      </c>
      <c r="BR100" s="3">
        <v>70.542000000000002</v>
      </c>
      <c r="BS100" s="3">
        <v>35.171999999999997</v>
      </c>
      <c r="BT100" s="3">
        <v>65.491200000000006</v>
      </c>
      <c r="BU100" s="3">
        <v>72.84</v>
      </c>
      <c r="BV100" s="3">
        <v>80.88</v>
      </c>
      <c r="BW100" s="3">
        <v>20.100000000000001</v>
      </c>
      <c r="BX100" s="3">
        <v>58.02</v>
      </c>
      <c r="BY100" s="3">
        <v>30.4</v>
      </c>
      <c r="BZ100" s="3">
        <v>50.13</v>
      </c>
      <c r="CA100" s="3">
        <v>43.98</v>
      </c>
      <c r="CB100" s="3">
        <v>110.28</v>
      </c>
      <c r="CC100" s="3">
        <v>23.058</v>
      </c>
      <c r="CD100" s="3">
        <v>33.57</v>
      </c>
      <c r="CE100" s="3">
        <v>33.816000000000003</v>
      </c>
      <c r="CF100" s="16">
        <f t="shared" si="10"/>
        <v>3959.8190000000009</v>
      </c>
      <c r="CG100" s="3">
        <v>119.25</v>
      </c>
      <c r="CH100" s="3">
        <v>146.71199999999999</v>
      </c>
      <c r="CI100" s="3">
        <v>96.57</v>
      </c>
      <c r="CJ100" s="3">
        <v>134.1</v>
      </c>
      <c r="CK100" s="3">
        <v>281.85000000000002</v>
      </c>
      <c r="CL100" s="3">
        <v>154.56</v>
      </c>
      <c r="CM100" s="3">
        <v>50.304000000000002</v>
      </c>
      <c r="CN100" s="3">
        <v>56.52</v>
      </c>
      <c r="CO100" s="4" t="s">
        <v>5</v>
      </c>
      <c r="CP100" s="3">
        <v>45.907200000000003</v>
      </c>
      <c r="CQ100" s="3">
        <v>68.543999999999997</v>
      </c>
      <c r="CR100" s="3">
        <v>174</v>
      </c>
      <c r="CS100" s="3">
        <v>87.782399999999996</v>
      </c>
      <c r="CT100" s="3">
        <v>96.2928</v>
      </c>
      <c r="CU100" s="3">
        <v>109.30500000000001</v>
      </c>
      <c r="CV100" s="3">
        <v>103.72320000000001</v>
      </c>
      <c r="CW100" s="3">
        <v>230.256</v>
      </c>
      <c r="CX100" s="3">
        <v>57.095999999999997</v>
      </c>
      <c r="CY100" s="3">
        <v>64.2</v>
      </c>
      <c r="CZ100" s="3">
        <v>56.505600000000001</v>
      </c>
      <c r="DA100" s="3">
        <v>352.62</v>
      </c>
      <c r="DB100" s="3">
        <v>310.03199999999998</v>
      </c>
      <c r="DC100" s="3">
        <v>64.56</v>
      </c>
      <c r="DD100" s="3">
        <v>79.44</v>
      </c>
      <c r="DE100" s="3">
        <v>154.74</v>
      </c>
      <c r="DF100" s="3">
        <v>107.64</v>
      </c>
      <c r="DG100" s="3">
        <v>58.68</v>
      </c>
      <c r="DH100" s="3">
        <v>35.802</v>
      </c>
      <c r="DI100" s="3">
        <v>76.275000000000006</v>
      </c>
      <c r="DJ100" s="3">
        <v>176.83199999999999</v>
      </c>
      <c r="DK100" s="3">
        <v>263.02499999999998</v>
      </c>
      <c r="DL100" s="3">
        <v>131.34</v>
      </c>
      <c r="DM100" s="3">
        <v>34.415999999999997</v>
      </c>
      <c r="DN100" s="3">
        <v>86.313599999999994</v>
      </c>
      <c r="DO100" s="3">
        <v>73.56</v>
      </c>
      <c r="DP100" s="3">
        <v>105.372</v>
      </c>
      <c r="DQ100" s="3">
        <v>456.9</v>
      </c>
      <c r="DR100" s="3">
        <v>114.16800000000001</v>
      </c>
      <c r="DS100" s="3">
        <v>124.68</v>
      </c>
      <c r="DT100" s="3">
        <v>96.912000000000006</v>
      </c>
      <c r="DU100" s="3">
        <v>124.2</v>
      </c>
      <c r="DV100" s="3">
        <v>104.71680000000001</v>
      </c>
      <c r="DW100" s="3">
        <v>74.304000000000002</v>
      </c>
      <c r="DX100" s="3">
        <v>150.33600000000001</v>
      </c>
      <c r="DY100" s="3">
        <v>156.852</v>
      </c>
      <c r="DZ100" s="3">
        <v>67.795199999999994</v>
      </c>
      <c r="EA100" s="3">
        <v>219.33</v>
      </c>
      <c r="EB100" s="3">
        <v>35.148000000000003</v>
      </c>
      <c r="EC100" s="3">
        <v>183.55500000000001</v>
      </c>
      <c r="ED100" s="3">
        <v>258</v>
      </c>
      <c r="EE100" s="3">
        <v>103.104</v>
      </c>
      <c r="EF100" s="3">
        <v>223.77</v>
      </c>
      <c r="EG100" s="3">
        <v>121.914</v>
      </c>
      <c r="EH100" s="3">
        <v>200.01599999999999</v>
      </c>
      <c r="EI100" s="3">
        <v>99.66</v>
      </c>
      <c r="EJ100" s="3">
        <v>64.98</v>
      </c>
      <c r="EK100" s="3">
        <v>85.608000000000004</v>
      </c>
      <c r="EL100" s="3">
        <v>120.072</v>
      </c>
      <c r="EM100" s="3">
        <v>121.41</v>
      </c>
      <c r="EN100" s="3">
        <v>151.83000000000001</v>
      </c>
      <c r="EO100" s="3">
        <v>102.06</v>
      </c>
      <c r="EP100" s="3">
        <v>187.02</v>
      </c>
      <c r="EQ100" s="3">
        <v>201.048</v>
      </c>
      <c r="ER100" s="3">
        <v>134.41499999999999</v>
      </c>
      <c r="ES100" s="3">
        <v>271.08</v>
      </c>
      <c r="ET100" s="3">
        <v>145.68</v>
      </c>
      <c r="EU100" s="3">
        <v>174.19499999999999</v>
      </c>
      <c r="EV100" s="3">
        <v>157.815</v>
      </c>
      <c r="EW100" s="3">
        <v>54.03</v>
      </c>
      <c r="EX100" s="3">
        <v>66.540000000000006</v>
      </c>
      <c r="EY100" s="3">
        <v>105.75</v>
      </c>
      <c r="EZ100" s="3">
        <v>101.25</v>
      </c>
      <c r="FA100" s="3">
        <v>214.74</v>
      </c>
      <c r="FB100" s="3">
        <v>195.44399999999999</v>
      </c>
      <c r="FC100" s="3">
        <v>125.55</v>
      </c>
      <c r="FD100" s="3">
        <v>118.71</v>
      </c>
      <c r="FE100" s="17">
        <f t="shared" si="11"/>
        <v>10058.713800000001</v>
      </c>
    </row>
    <row r="101" spans="1:161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18</v>
      </c>
      <c r="G101" s="3">
        <v>49.488</v>
      </c>
      <c r="H101" s="3">
        <v>91.23</v>
      </c>
      <c r="I101" s="4" t="s">
        <v>5</v>
      </c>
      <c r="J101" s="3">
        <v>165.92400000000001</v>
      </c>
      <c r="K101" s="3">
        <v>35.76</v>
      </c>
      <c r="L101" s="3">
        <v>34.5</v>
      </c>
      <c r="M101" s="3">
        <v>133.428</v>
      </c>
      <c r="N101" s="3">
        <v>28.844999999999999</v>
      </c>
      <c r="O101" s="3">
        <v>58.692</v>
      </c>
      <c r="P101" s="3">
        <v>24.084</v>
      </c>
      <c r="Q101" s="3">
        <v>71.010000000000005</v>
      </c>
      <c r="R101" s="3">
        <v>33.491999999999997</v>
      </c>
      <c r="S101" s="3">
        <v>33.792000000000002</v>
      </c>
      <c r="T101" s="3">
        <v>63.96</v>
      </c>
      <c r="U101" s="3">
        <v>73.176000000000002</v>
      </c>
      <c r="V101" s="3">
        <v>65.577600000000004</v>
      </c>
      <c r="W101" s="3">
        <v>32.28</v>
      </c>
      <c r="X101" s="3">
        <v>146.27250000000001</v>
      </c>
      <c r="Y101" s="3">
        <v>88.608000000000004</v>
      </c>
      <c r="Z101" s="3">
        <v>16.512</v>
      </c>
      <c r="AA101" s="3">
        <v>7.2359999999999998</v>
      </c>
      <c r="AB101" s="3">
        <v>53.204999999999998</v>
      </c>
      <c r="AC101" s="3">
        <v>34.728000000000002</v>
      </c>
      <c r="AD101" s="3">
        <v>67.14</v>
      </c>
      <c r="AE101" s="3">
        <v>56.43</v>
      </c>
      <c r="AF101" s="3">
        <v>99.888000000000005</v>
      </c>
      <c r="AG101" s="3">
        <v>50.531999999999996</v>
      </c>
      <c r="AH101" s="3">
        <v>8.93</v>
      </c>
      <c r="AI101" s="3">
        <v>44.67</v>
      </c>
      <c r="AJ101" s="3">
        <v>49.17</v>
      </c>
      <c r="AK101" s="3">
        <v>57.39</v>
      </c>
      <c r="AL101" s="3">
        <v>59.0976</v>
      </c>
      <c r="AM101" s="3">
        <v>106.884</v>
      </c>
      <c r="AN101" s="3">
        <v>46.95</v>
      </c>
      <c r="AO101" s="3">
        <v>49.607999999999997</v>
      </c>
      <c r="AP101" s="3">
        <v>127.71599999999999</v>
      </c>
      <c r="AQ101" s="3">
        <v>33.72</v>
      </c>
      <c r="AR101" s="3">
        <v>65.52</v>
      </c>
      <c r="AS101" s="3">
        <v>72.971999999999994</v>
      </c>
      <c r="AT101" s="3">
        <v>62.387999999999998</v>
      </c>
      <c r="AU101" s="4" t="s">
        <v>5</v>
      </c>
      <c r="AV101" s="3">
        <v>64.17</v>
      </c>
      <c r="AW101" s="3">
        <v>28.305</v>
      </c>
      <c r="AX101" s="3">
        <v>30.984000000000002</v>
      </c>
      <c r="AY101" s="3">
        <v>27.024000000000001</v>
      </c>
      <c r="AZ101" s="4" t="s">
        <v>5</v>
      </c>
      <c r="BA101" s="3">
        <v>57.54</v>
      </c>
      <c r="BB101" s="3">
        <v>41.795999999999999</v>
      </c>
      <c r="BC101" s="3">
        <v>71.539199999999994</v>
      </c>
      <c r="BD101" s="3">
        <v>88.2</v>
      </c>
      <c r="BE101" s="3">
        <v>57.792000000000002</v>
      </c>
      <c r="BF101" s="3">
        <v>34.655999999999999</v>
      </c>
      <c r="BG101" s="3">
        <v>57.384</v>
      </c>
      <c r="BH101" s="3">
        <v>34.427999999999997</v>
      </c>
      <c r="BI101" s="3">
        <v>116.04600000000001</v>
      </c>
      <c r="BJ101" s="3">
        <v>32.868000000000002</v>
      </c>
      <c r="BK101" s="3">
        <v>30.257999999999999</v>
      </c>
      <c r="BL101" s="3">
        <v>29.052</v>
      </c>
      <c r="BM101" s="3">
        <v>42.137999999999998</v>
      </c>
      <c r="BN101" s="3">
        <v>115.66800000000001</v>
      </c>
      <c r="BP101" s="3">
        <v>46.02</v>
      </c>
      <c r="BQ101" s="3">
        <v>44.783999999999999</v>
      </c>
      <c r="BR101" s="3">
        <v>93.257999999999996</v>
      </c>
      <c r="BS101" s="3">
        <v>36.744</v>
      </c>
      <c r="BT101" s="3">
        <v>64.497600000000006</v>
      </c>
      <c r="BU101" s="3">
        <v>73.86</v>
      </c>
      <c r="BV101" s="3">
        <v>85.62</v>
      </c>
      <c r="BW101" s="3">
        <v>19.968</v>
      </c>
      <c r="BX101" s="3">
        <v>55.56</v>
      </c>
      <c r="BY101" s="3">
        <v>30.4</v>
      </c>
      <c r="BZ101" s="3">
        <v>50.94</v>
      </c>
      <c r="CA101" s="3">
        <v>96.3</v>
      </c>
      <c r="CB101" s="3">
        <v>121.8</v>
      </c>
      <c r="CC101" s="3">
        <v>22.302</v>
      </c>
      <c r="CD101" s="3">
        <v>34.380000000000003</v>
      </c>
      <c r="CE101" s="3">
        <v>33.479999999999997</v>
      </c>
      <c r="CF101" s="16">
        <f t="shared" si="10"/>
        <v>4270.5674999999992</v>
      </c>
      <c r="CG101" s="3">
        <v>118.44</v>
      </c>
      <c r="CH101" s="3">
        <v>145.548</v>
      </c>
      <c r="CI101" s="3">
        <v>102.78</v>
      </c>
      <c r="CJ101" s="3">
        <v>135.54</v>
      </c>
      <c r="CK101" s="3">
        <v>283.64999999999998</v>
      </c>
      <c r="CL101" s="3">
        <v>154.08000000000001</v>
      </c>
      <c r="CM101" s="3">
        <v>65.64</v>
      </c>
      <c r="CN101" s="3">
        <v>55.68</v>
      </c>
      <c r="CO101" s="4" t="s">
        <v>5</v>
      </c>
      <c r="CP101" s="3">
        <v>46.655999999999999</v>
      </c>
      <c r="CQ101" s="3">
        <v>82.475999999999999</v>
      </c>
      <c r="CR101" s="3">
        <v>240.72</v>
      </c>
      <c r="CS101" s="3">
        <v>90.777600000000007</v>
      </c>
      <c r="CT101" s="3">
        <v>109.77119999999999</v>
      </c>
      <c r="CU101" s="3">
        <v>125.19</v>
      </c>
      <c r="CV101" s="3">
        <v>93.700800000000001</v>
      </c>
      <c r="CW101" s="3">
        <v>229.10400000000001</v>
      </c>
      <c r="CX101" s="3">
        <v>50.328000000000003</v>
      </c>
      <c r="CY101" s="3">
        <v>63.456000000000003</v>
      </c>
      <c r="CZ101" s="3">
        <v>57.369599999999998</v>
      </c>
      <c r="DA101" s="3">
        <v>413.42399999999998</v>
      </c>
      <c r="DB101" s="3">
        <v>309.45600000000002</v>
      </c>
      <c r="DC101" s="3">
        <v>72.72</v>
      </c>
      <c r="DD101" s="3">
        <v>73.38</v>
      </c>
      <c r="DE101" s="3">
        <v>151.74</v>
      </c>
      <c r="DF101" s="3">
        <v>117.45</v>
      </c>
      <c r="DG101" s="3">
        <v>59.508000000000003</v>
      </c>
      <c r="DH101" s="3">
        <v>36</v>
      </c>
      <c r="DI101" s="3">
        <v>81.045000000000002</v>
      </c>
      <c r="DJ101" s="3">
        <v>172.8</v>
      </c>
      <c r="DK101" s="3">
        <v>262.57499999999999</v>
      </c>
      <c r="DL101" s="3">
        <v>135.78</v>
      </c>
      <c r="DM101" s="3">
        <v>35.1</v>
      </c>
      <c r="DN101" s="3">
        <v>98.236800000000002</v>
      </c>
      <c r="DO101" s="3">
        <v>73.319999999999993</v>
      </c>
      <c r="DP101" s="3">
        <v>150.40799999999999</v>
      </c>
      <c r="DQ101" s="3">
        <v>455.55</v>
      </c>
      <c r="DR101" s="3">
        <v>114.864</v>
      </c>
      <c r="DS101" s="3">
        <v>166.02</v>
      </c>
      <c r="DT101" s="3">
        <v>95.543999999999997</v>
      </c>
      <c r="DU101" s="3">
        <v>123.075</v>
      </c>
      <c r="DV101" s="3">
        <v>105.23520000000001</v>
      </c>
      <c r="DW101" s="3">
        <v>71.927999999999997</v>
      </c>
      <c r="DX101" s="3">
        <v>155.66399999999999</v>
      </c>
      <c r="DY101" s="3">
        <v>161.77199999999999</v>
      </c>
      <c r="DZ101" s="3">
        <v>67.391999999999996</v>
      </c>
      <c r="EA101" s="3">
        <v>218.745</v>
      </c>
      <c r="EB101" s="3">
        <v>39.396000000000001</v>
      </c>
      <c r="EC101" s="3">
        <v>184.185</v>
      </c>
      <c r="ED101" s="3">
        <v>301.5</v>
      </c>
      <c r="EE101" s="3">
        <v>126.72</v>
      </c>
      <c r="EF101" s="3">
        <v>221.31</v>
      </c>
      <c r="EG101" s="3">
        <v>121.446</v>
      </c>
      <c r="EH101" s="3">
        <v>193.464</v>
      </c>
      <c r="EI101" s="3">
        <v>98.82</v>
      </c>
      <c r="EJ101" s="3">
        <v>64.53</v>
      </c>
      <c r="EK101" s="3">
        <v>97.451999999999998</v>
      </c>
      <c r="EL101" s="3">
        <v>132.19200000000001</v>
      </c>
      <c r="EM101" s="3">
        <v>141.048</v>
      </c>
      <c r="EN101" s="3">
        <v>154.22999999999999</v>
      </c>
      <c r="EO101" s="3">
        <v>106.47</v>
      </c>
      <c r="EP101" s="3">
        <v>204.81</v>
      </c>
      <c r="EQ101" s="3">
        <v>199.65600000000001</v>
      </c>
      <c r="ER101" s="3">
        <v>130.815</v>
      </c>
      <c r="ES101" s="3">
        <v>270.24</v>
      </c>
      <c r="ET101" s="3">
        <v>202.95599999999999</v>
      </c>
      <c r="EU101" s="3">
        <v>173.655</v>
      </c>
      <c r="EV101" s="3">
        <v>172.17</v>
      </c>
      <c r="EW101" s="3">
        <v>53.25</v>
      </c>
      <c r="EX101" s="3">
        <v>95.88</v>
      </c>
      <c r="EY101" s="3">
        <v>138.33000000000001</v>
      </c>
      <c r="EZ101" s="3">
        <v>116.73</v>
      </c>
      <c r="FA101" s="3">
        <v>203.4</v>
      </c>
      <c r="FB101" s="3">
        <v>218.44800000000001</v>
      </c>
      <c r="FC101" s="3">
        <v>128.07</v>
      </c>
      <c r="FD101" s="3">
        <v>119.925</v>
      </c>
      <c r="FE101" s="17">
        <f t="shared" si="11"/>
        <v>10640.737199999998</v>
      </c>
    </row>
    <row r="102" spans="1:161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18</v>
      </c>
      <c r="G102" s="3">
        <v>51.024000000000001</v>
      </c>
      <c r="H102" s="3">
        <v>81</v>
      </c>
      <c r="I102" s="4" t="s">
        <v>5</v>
      </c>
      <c r="J102" s="3">
        <v>161.61600000000001</v>
      </c>
      <c r="K102" s="3">
        <v>48.287999999999997</v>
      </c>
      <c r="L102" s="3">
        <v>37.380000000000003</v>
      </c>
      <c r="M102" s="3">
        <v>145.584</v>
      </c>
      <c r="N102" s="3">
        <v>28.08</v>
      </c>
      <c r="O102" s="3">
        <v>126.99</v>
      </c>
      <c r="P102" s="3">
        <v>66.611999999999995</v>
      </c>
      <c r="Q102" s="3">
        <v>75.45</v>
      </c>
      <c r="R102" s="3">
        <v>24.623999999999999</v>
      </c>
      <c r="S102" s="3">
        <v>69.408000000000001</v>
      </c>
      <c r="T102" s="3">
        <v>79.650000000000006</v>
      </c>
      <c r="U102" s="3">
        <v>76.92</v>
      </c>
      <c r="V102" s="3">
        <v>72.057599999999994</v>
      </c>
      <c r="W102" s="3">
        <v>41.145000000000003</v>
      </c>
      <c r="X102" s="3">
        <v>147.91499999999999</v>
      </c>
      <c r="Y102" s="3">
        <v>87.12</v>
      </c>
      <c r="Z102" s="3">
        <v>16.2</v>
      </c>
      <c r="AA102" s="3">
        <v>7.4219999999999997</v>
      </c>
      <c r="AB102" s="3">
        <v>78.84</v>
      </c>
      <c r="AC102" s="3">
        <v>45.335999999999999</v>
      </c>
      <c r="AD102" s="3">
        <v>61.667999999999999</v>
      </c>
      <c r="AE102" s="3">
        <v>62.07</v>
      </c>
      <c r="AF102" s="3">
        <v>93.372</v>
      </c>
      <c r="AG102" s="3">
        <v>48.012</v>
      </c>
      <c r="AH102" s="3">
        <v>8.77</v>
      </c>
      <c r="AI102" s="3">
        <v>66</v>
      </c>
      <c r="AJ102" s="3">
        <v>53.43</v>
      </c>
      <c r="AK102" s="3">
        <v>54.87</v>
      </c>
      <c r="AL102" s="3">
        <v>62.207999999999998</v>
      </c>
      <c r="AM102" s="3">
        <v>125.604</v>
      </c>
      <c r="AN102" s="3">
        <v>46.89</v>
      </c>
      <c r="AO102" s="3">
        <v>56.904000000000003</v>
      </c>
      <c r="AP102" s="3">
        <v>131.71199999999999</v>
      </c>
      <c r="AQ102" s="3">
        <v>32.543999999999997</v>
      </c>
      <c r="AR102" s="3">
        <v>77.069999999999993</v>
      </c>
      <c r="AS102" s="3">
        <v>97.992000000000004</v>
      </c>
      <c r="AT102" s="3">
        <v>61.182000000000002</v>
      </c>
      <c r="AU102" s="4" t="s">
        <v>5</v>
      </c>
      <c r="AV102" s="3">
        <v>62.64</v>
      </c>
      <c r="AW102" s="3">
        <v>33.344999999999999</v>
      </c>
      <c r="AX102" s="3">
        <v>36.744</v>
      </c>
      <c r="AY102" s="3">
        <v>26.724</v>
      </c>
      <c r="AZ102" s="4" t="s">
        <v>5</v>
      </c>
      <c r="BA102" s="3">
        <v>60.75</v>
      </c>
      <c r="BB102" s="3">
        <v>42.503999999999998</v>
      </c>
      <c r="BC102" s="3">
        <v>78.335999999999999</v>
      </c>
      <c r="BD102" s="3">
        <v>87.93</v>
      </c>
      <c r="BE102" s="3">
        <v>68.903999999999996</v>
      </c>
      <c r="BF102" s="3">
        <v>35.502000000000002</v>
      </c>
      <c r="BG102" s="3">
        <v>43.607999999999997</v>
      </c>
      <c r="BH102" s="3">
        <v>43.055999999999997</v>
      </c>
      <c r="BI102" s="3">
        <v>133.79400000000001</v>
      </c>
      <c r="BJ102" s="3">
        <v>34.793999999999997</v>
      </c>
      <c r="BK102" s="3">
        <v>31.212</v>
      </c>
      <c r="BL102" s="3">
        <v>64.08</v>
      </c>
      <c r="BM102" s="3">
        <v>41.328000000000003</v>
      </c>
      <c r="BN102" s="3">
        <v>112.572</v>
      </c>
      <c r="BP102" s="3">
        <v>52.728000000000002</v>
      </c>
      <c r="BQ102" s="3">
        <v>69.683999999999997</v>
      </c>
      <c r="BR102" s="3">
        <v>128.214</v>
      </c>
      <c r="BS102" s="3">
        <v>36.792000000000002</v>
      </c>
      <c r="BT102" s="3">
        <v>68.515199999999993</v>
      </c>
      <c r="BU102" s="3">
        <v>64.89</v>
      </c>
      <c r="BV102" s="3">
        <v>85.86</v>
      </c>
      <c r="BW102" s="3">
        <v>20.172000000000001</v>
      </c>
      <c r="BX102" s="3">
        <v>60.99</v>
      </c>
      <c r="BY102" s="3">
        <v>29.6</v>
      </c>
      <c r="BZ102" s="3">
        <v>53.25</v>
      </c>
      <c r="CA102" s="3">
        <v>120.9</v>
      </c>
      <c r="CB102" s="3">
        <v>138.03</v>
      </c>
      <c r="CC102" s="3">
        <v>26.423999999999999</v>
      </c>
      <c r="CD102" s="3">
        <v>34.695</v>
      </c>
      <c r="CE102" s="3">
        <v>34.463999999999999</v>
      </c>
      <c r="CF102" s="16">
        <f t="shared" si="10"/>
        <v>4771.9907999999978</v>
      </c>
      <c r="CG102" s="3">
        <v>153.94499999999999</v>
      </c>
      <c r="CH102" s="3">
        <v>145.15199999999999</v>
      </c>
      <c r="CI102" s="3">
        <v>96.254999999999995</v>
      </c>
      <c r="CJ102" s="3">
        <v>137.22</v>
      </c>
      <c r="CK102" s="3">
        <v>279.45</v>
      </c>
      <c r="CL102" s="3">
        <v>153.40799999999999</v>
      </c>
      <c r="CM102" s="3">
        <v>68.412000000000006</v>
      </c>
      <c r="CN102" s="3">
        <v>56.28</v>
      </c>
      <c r="CO102" s="4" t="s">
        <v>5</v>
      </c>
      <c r="CP102" s="3">
        <v>76.838399999999993</v>
      </c>
      <c r="CQ102" s="3">
        <v>87.768000000000001</v>
      </c>
      <c r="CR102" s="3">
        <v>310.8</v>
      </c>
      <c r="CS102" s="3">
        <v>103.392</v>
      </c>
      <c r="CT102" s="3">
        <v>163.46879999999999</v>
      </c>
      <c r="CU102" s="3">
        <v>135.18</v>
      </c>
      <c r="CV102" s="3">
        <v>142.0848</v>
      </c>
      <c r="CW102" s="3">
        <v>262.65600000000001</v>
      </c>
      <c r="CX102" s="3">
        <v>57.527999999999999</v>
      </c>
      <c r="CY102" s="3">
        <v>80.087999999999994</v>
      </c>
      <c r="CZ102" s="3">
        <v>97.372799999999998</v>
      </c>
      <c r="DA102" s="3">
        <v>519.80399999999997</v>
      </c>
      <c r="DB102" s="3">
        <v>314.892</v>
      </c>
      <c r="DC102" s="3">
        <v>88.38</v>
      </c>
      <c r="DD102" s="3">
        <v>83.67</v>
      </c>
      <c r="DE102" s="3">
        <v>159.30000000000001</v>
      </c>
      <c r="DF102" s="3">
        <v>123.12</v>
      </c>
      <c r="DG102" s="3">
        <v>183.27600000000001</v>
      </c>
      <c r="DH102" s="3">
        <v>60.93</v>
      </c>
      <c r="DI102" s="3">
        <v>122.31</v>
      </c>
      <c r="DJ102" s="3">
        <v>217.00800000000001</v>
      </c>
      <c r="DK102" s="3">
        <v>274.95</v>
      </c>
      <c r="DL102" s="3">
        <v>133.26</v>
      </c>
      <c r="DM102" s="3">
        <v>52.091999999999999</v>
      </c>
      <c r="DN102" s="3">
        <v>91.324799999999996</v>
      </c>
      <c r="DO102" s="3">
        <v>105.93</v>
      </c>
      <c r="DP102" s="3">
        <v>173.84399999999999</v>
      </c>
      <c r="DQ102" s="3">
        <v>455.55</v>
      </c>
      <c r="DR102" s="3">
        <v>112.104</v>
      </c>
      <c r="DS102" s="3">
        <v>178.5</v>
      </c>
      <c r="DT102" s="3">
        <v>96.335999999999999</v>
      </c>
      <c r="DU102" s="3">
        <v>126.9</v>
      </c>
      <c r="DV102" s="3">
        <v>105.66719999999999</v>
      </c>
      <c r="DW102" s="3">
        <v>79.596000000000004</v>
      </c>
      <c r="DX102" s="3">
        <v>150.624</v>
      </c>
      <c r="DY102" s="3">
        <v>141.30000000000001</v>
      </c>
      <c r="DZ102" s="3">
        <v>68.659199999999998</v>
      </c>
      <c r="EA102" s="3">
        <v>226.53</v>
      </c>
      <c r="EB102" s="3">
        <v>63.06</v>
      </c>
      <c r="EC102" s="3">
        <v>184.23</v>
      </c>
      <c r="ED102" s="3">
        <v>324.14999999999998</v>
      </c>
      <c r="EE102" s="3">
        <v>166.6944</v>
      </c>
      <c r="EF102" s="3">
        <v>227.79</v>
      </c>
      <c r="EG102" s="3">
        <v>129.708</v>
      </c>
      <c r="EH102" s="3">
        <v>193.96799999999999</v>
      </c>
      <c r="EI102" s="3">
        <v>128.22</v>
      </c>
      <c r="EJ102" s="3">
        <v>86.04</v>
      </c>
      <c r="EK102" s="3">
        <v>84.456000000000003</v>
      </c>
      <c r="EL102" s="3">
        <v>129.672</v>
      </c>
      <c r="EM102" s="3">
        <v>147.24</v>
      </c>
      <c r="EN102" s="3">
        <v>167.76</v>
      </c>
      <c r="EO102" s="3">
        <v>113.80500000000001</v>
      </c>
      <c r="EP102" s="3">
        <v>206.49</v>
      </c>
      <c r="EQ102" s="3">
        <v>214.03200000000001</v>
      </c>
      <c r="ER102" s="3">
        <v>184.05</v>
      </c>
      <c r="ES102" s="3">
        <v>303.89999999999998</v>
      </c>
      <c r="ET102" s="3">
        <v>230.148</v>
      </c>
      <c r="EU102" s="3">
        <v>234.315</v>
      </c>
      <c r="EV102" s="3">
        <v>180.27</v>
      </c>
      <c r="EW102" s="3">
        <v>56.1</v>
      </c>
      <c r="EX102" s="3">
        <v>99.12</v>
      </c>
      <c r="EY102" s="3">
        <v>200.88</v>
      </c>
      <c r="EZ102" s="3">
        <v>108.18</v>
      </c>
      <c r="FA102" s="3">
        <v>235.08</v>
      </c>
      <c r="FB102" s="3">
        <v>247.626</v>
      </c>
      <c r="FC102" s="3">
        <v>157.32</v>
      </c>
      <c r="FD102" s="3">
        <v>216.9</v>
      </c>
      <c r="FE102" s="17">
        <f t="shared" si="11"/>
        <v>12074.3604</v>
      </c>
    </row>
    <row r="103" spans="1:161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18</v>
      </c>
      <c r="G103" s="3">
        <v>71.975999999999999</v>
      </c>
      <c r="H103" s="3">
        <v>105.78</v>
      </c>
      <c r="I103" s="4" t="s">
        <v>5</v>
      </c>
      <c r="J103" s="3">
        <v>164.62799999999999</v>
      </c>
      <c r="K103" s="3">
        <v>48.36</v>
      </c>
      <c r="L103" s="3">
        <v>38.4</v>
      </c>
      <c r="M103" s="3">
        <v>153.38399999999999</v>
      </c>
      <c r="N103" s="3">
        <v>33.39</v>
      </c>
      <c r="O103" s="3">
        <v>67.445999999999998</v>
      </c>
      <c r="P103" s="3">
        <v>91.091999999999999</v>
      </c>
      <c r="Q103" s="3">
        <v>90.24</v>
      </c>
      <c r="R103" s="3">
        <v>46.991999999999997</v>
      </c>
      <c r="S103" s="3">
        <v>89.495999999999995</v>
      </c>
      <c r="T103" s="3">
        <v>104.85</v>
      </c>
      <c r="U103" s="3">
        <v>87.816000000000003</v>
      </c>
      <c r="V103" s="3">
        <v>110.24639999999999</v>
      </c>
      <c r="W103" s="3">
        <v>58.65</v>
      </c>
      <c r="X103" s="3">
        <v>180.78749999999999</v>
      </c>
      <c r="Y103" s="3">
        <v>100.36799999999999</v>
      </c>
      <c r="Z103" s="3">
        <v>22.728000000000002</v>
      </c>
      <c r="AA103" s="3">
        <v>7.1639999999999997</v>
      </c>
      <c r="AB103" s="3">
        <v>103.44</v>
      </c>
      <c r="AC103" s="3">
        <v>85.224000000000004</v>
      </c>
      <c r="AD103" s="3">
        <v>80.603999999999999</v>
      </c>
      <c r="AE103" s="3">
        <v>64.92</v>
      </c>
      <c r="AF103" s="3">
        <v>96.54</v>
      </c>
      <c r="AG103" s="3">
        <v>64.896000000000001</v>
      </c>
      <c r="AH103" s="3">
        <v>8.8699999999999992</v>
      </c>
      <c r="AI103" s="3">
        <v>109.35</v>
      </c>
      <c r="AJ103" s="3">
        <v>80.88</v>
      </c>
      <c r="AK103" s="3">
        <v>94.41</v>
      </c>
      <c r="AL103" s="3">
        <v>101.7216</v>
      </c>
      <c r="AM103" s="3">
        <v>135.16200000000001</v>
      </c>
      <c r="AN103" s="3">
        <v>53.91</v>
      </c>
      <c r="AO103" s="3">
        <v>148.96799999999999</v>
      </c>
      <c r="AP103" s="3">
        <v>120.708</v>
      </c>
      <c r="AQ103" s="3">
        <v>36.792000000000002</v>
      </c>
      <c r="AR103" s="3">
        <v>79.709999999999994</v>
      </c>
      <c r="AS103" s="3">
        <v>150.40799999999999</v>
      </c>
      <c r="AT103" s="3">
        <v>89.891999999999996</v>
      </c>
      <c r="AU103" s="4" t="s">
        <v>5</v>
      </c>
      <c r="AV103" s="3">
        <v>79.784999999999997</v>
      </c>
      <c r="AW103" s="3">
        <v>114.435</v>
      </c>
      <c r="AX103" s="3">
        <v>49.295999999999999</v>
      </c>
      <c r="AY103" s="3">
        <v>39.552</v>
      </c>
      <c r="AZ103" s="4" t="s">
        <v>5</v>
      </c>
      <c r="BA103" s="3">
        <v>68.069999999999993</v>
      </c>
      <c r="BB103" s="3">
        <v>42.744</v>
      </c>
      <c r="BC103" s="3">
        <v>93.830399999999997</v>
      </c>
      <c r="BD103" s="3">
        <v>90.944999999999993</v>
      </c>
      <c r="BE103" s="3">
        <v>100.128</v>
      </c>
      <c r="BF103" s="3">
        <v>78.281999999999996</v>
      </c>
      <c r="BG103" s="3">
        <v>46.872</v>
      </c>
      <c r="BH103" s="3">
        <v>44.328000000000003</v>
      </c>
      <c r="BI103" s="3">
        <v>127.026</v>
      </c>
      <c r="BJ103" s="3">
        <v>39.078000000000003</v>
      </c>
      <c r="BK103" s="3">
        <v>48.095999999999997</v>
      </c>
      <c r="BL103" s="3">
        <v>143.352</v>
      </c>
      <c r="BM103" s="3">
        <v>44.334000000000003</v>
      </c>
      <c r="BN103" s="3">
        <v>117.9</v>
      </c>
      <c r="BP103" s="3">
        <v>65.58</v>
      </c>
      <c r="BQ103" s="3">
        <v>65.543999999999997</v>
      </c>
      <c r="BR103" s="3">
        <v>135.738</v>
      </c>
      <c r="BS103" s="3">
        <v>57.588000000000001</v>
      </c>
      <c r="BT103" s="3">
        <v>86.227199999999996</v>
      </c>
      <c r="BU103" s="3">
        <v>96.72</v>
      </c>
      <c r="BV103" s="3">
        <v>114.48</v>
      </c>
      <c r="BW103" s="3">
        <v>20.376000000000001</v>
      </c>
      <c r="BX103" s="3">
        <v>122.34</v>
      </c>
      <c r="BY103" s="3">
        <v>28.8</v>
      </c>
      <c r="BZ103" s="3">
        <v>83.19</v>
      </c>
      <c r="CA103" s="3">
        <v>152.76</v>
      </c>
      <c r="CB103" s="3">
        <v>189.42</v>
      </c>
      <c r="CC103" s="3">
        <v>59.292000000000002</v>
      </c>
      <c r="CD103" s="3">
        <v>51.12</v>
      </c>
      <c r="CE103" s="3">
        <v>37.776000000000003</v>
      </c>
      <c r="CF103" s="16">
        <f t="shared" si="10"/>
        <v>6115.2040999999999</v>
      </c>
      <c r="CG103" s="3">
        <v>175.72499999999999</v>
      </c>
      <c r="CH103" s="3">
        <v>178.78800000000001</v>
      </c>
      <c r="CI103" s="3">
        <v>115.875</v>
      </c>
      <c r="CJ103" s="3">
        <v>163.62</v>
      </c>
      <c r="CK103" s="3">
        <v>307.5</v>
      </c>
      <c r="CL103" s="3">
        <v>167.88</v>
      </c>
      <c r="CM103" s="3">
        <v>83.376000000000005</v>
      </c>
      <c r="CN103" s="3">
        <v>77.040000000000006</v>
      </c>
      <c r="CO103" s="4" t="s">
        <v>5</v>
      </c>
      <c r="CP103" s="3">
        <v>115.94880000000001</v>
      </c>
      <c r="CQ103" s="3">
        <v>146.66399999999999</v>
      </c>
      <c r="CR103" s="3">
        <v>327.72</v>
      </c>
      <c r="CS103" s="3">
        <v>127.5264</v>
      </c>
      <c r="CT103" s="3">
        <v>332.07839999999999</v>
      </c>
      <c r="CU103" s="3">
        <v>176.715</v>
      </c>
      <c r="CV103" s="3">
        <v>190.25280000000001</v>
      </c>
      <c r="CW103" s="3">
        <v>332.78399999999999</v>
      </c>
      <c r="CX103" s="3">
        <v>103.63200000000001</v>
      </c>
      <c r="CY103" s="3">
        <v>97.488</v>
      </c>
      <c r="CZ103" s="3">
        <v>148.43520000000001</v>
      </c>
      <c r="DA103" s="3">
        <v>627.51599999999996</v>
      </c>
      <c r="DB103" s="3">
        <v>330.94799999999998</v>
      </c>
      <c r="DC103" s="3">
        <v>243.84</v>
      </c>
      <c r="DD103" s="3">
        <v>124.02</v>
      </c>
      <c r="DE103" s="3">
        <v>291.72000000000003</v>
      </c>
      <c r="DF103" s="3">
        <v>217.17</v>
      </c>
      <c r="DG103" s="3">
        <v>193.78800000000001</v>
      </c>
      <c r="DH103" s="3">
        <v>96.12</v>
      </c>
      <c r="DI103" s="3">
        <v>204.79499999999999</v>
      </c>
      <c r="DJ103" s="3">
        <v>350.35199999999998</v>
      </c>
      <c r="DK103" s="3">
        <v>330.84</v>
      </c>
      <c r="DL103" s="3">
        <v>172.68</v>
      </c>
      <c r="DM103" s="3">
        <v>68.364000000000004</v>
      </c>
      <c r="DN103" s="3">
        <v>195.6096</v>
      </c>
      <c r="DO103" s="3">
        <v>164.13</v>
      </c>
      <c r="DP103" s="3">
        <v>153.792</v>
      </c>
      <c r="DQ103" s="3">
        <v>540.29999999999995</v>
      </c>
      <c r="DR103" s="3">
        <v>160.80000000000001</v>
      </c>
      <c r="DS103" s="3">
        <v>216.12</v>
      </c>
      <c r="DT103" s="3">
        <v>97.847999999999999</v>
      </c>
      <c r="DU103" s="3">
        <v>165.285</v>
      </c>
      <c r="DV103" s="3">
        <v>142.04159999999999</v>
      </c>
      <c r="DW103" s="3">
        <v>137.916</v>
      </c>
      <c r="DX103" s="3">
        <v>186.33600000000001</v>
      </c>
      <c r="DY103" s="3">
        <v>177.84</v>
      </c>
      <c r="DZ103" s="3">
        <v>112.896</v>
      </c>
      <c r="EA103" s="3">
        <v>260.86500000000001</v>
      </c>
      <c r="EB103" s="3">
        <v>92.063999999999993</v>
      </c>
      <c r="EC103" s="3">
        <v>210.24</v>
      </c>
      <c r="ED103" s="3">
        <v>322.2</v>
      </c>
      <c r="EE103" s="3">
        <v>242.208</v>
      </c>
      <c r="EF103" s="3">
        <v>266.27999999999997</v>
      </c>
      <c r="EG103" s="3">
        <v>178.63200000000001</v>
      </c>
      <c r="EH103" s="3">
        <v>216.828</v>
      </c>
      <c r="EI103" s="3">
        <v>191.46</v>
      </c>
      <c r="EJ103" s="3">
        <v>118.26</v>
      </c>
      <c r="EK103" s="3">
        <v>106.092</v>
      </c>
      <c r="EL103" s="3">
        <v>143.66399999999999</v>
      </c>
      <c r="EM103" s="3">
        <v>162.25200000000001</v>
      </c>
      <c r="EN103" s="3">
        <v>219.03</v>
      </c>
      <c r="EO103" s="3">
        <v>181.57499999999999</v>
      </c>
      <c r="EP103" s="3">
        <v>221.4</v>
      </c>
      <c r="EQ103" s="3">
        <v>223.488</v>
      </c>
      <c r="ER103" s="3">
        <v>188.95500000000001</v>
      </c>
      <c r="ES103" s="3">
        <v>326.82</v>
      </c>
      <c r="ET103" s="3">
        <v>252.96</v>
      </c>
      <c r="EU103" s="3">
        <v>329.4</v>
      </c>
      <c r="EV103" s="3">
        <v>265.41000000000003</v>
      </c>
      <c r="EW103" s="3">
        <v>85.92</v>
      </c>
      <c r="EX103" s="3">
        <v>168.54</v>
      </c>
      <c r="EY103" s="3">
        <v>266.67</v>
      </c>
      <c r="EZ103" s="3">
        <v>181.08</v>
      </c>
      <c r="FA103" s="3">
        <v>258.66000000000003</v>
      </c>
      <c r="FB103" s="3">
        <v>380.30399999999997</v>
      </c>
      <c r="FC103" s="3">
        <v>284.58</v>
      </c>
      <c r="FD103" s="3">
        <v>402.75</v>
      </c>
      <c r="FE103" s="17">
        <f t="shared" si="11"/>
        <v>15820.702800000003</v>
      </c>
    </row>
    <row r="104" spans="1:161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18</v>
      </c>
      <c r="G104" s="3">
        <v>106.944</v>
      </c>
      <c r="H104" s="3">
        <v>137.94</v>
      </c>
      <c r="I104" s="4" t="s">
        <v>5</v>
      </c>
      <c r="J104" s="3">
        <v>206.61600000000001</v>
      </c>
      <c r="K104" s="3">
        <v>43.655999999999999</v>
      </c>
      <c r="L104" s="3">
        <v>41.19</v>
      </c>
      <c r="M104" s="3">
        <v>201.816</v>
      </c>
      <c r="N104" s="3">
        <v>33.704999999999998</v>
      </c>
      <c r="O104" s="3">
        <v>74.28</v>
      </c>
      <c r="P104" s="3">
        <v>100.248</v>
      </c>
      <c r="Q104" s="3">
        <v>102.87</v>
      </c>
      <c r="R104" s="3">
        <v>36.503999999999998</v>
      </c>
      <c r="S104" s="3">
        <v>138.696</v>
      </c>
      <c r="T104" s="3">
        <v>140.88</v>
      </c>
      <c r="U104" s="3">
        <v>107.952</v>
      </c>
      <c r="V104" s="3">
        <v>133.22880000000001</v>
      </c>
      <c r="W104" s="3">
        <v>81.27</v>
      </c>
      <c r="X104" s="3">
        <v>198.94499999999999</v>
      </c>
      <c r="Y104" s="3">
        <v>109.248</v>
      </c>
      <c r="Z104" s="3">
        <v>29.123999999999999</v>
      </c>
      <c r="AA104" s="3">
        <v>12.228</v>
      </c>
      <c r="AB104" s="3">
        <v>110.355</v>
      </c>
      <c r="AC104" s="3">
        <v>133.80000000000001</v>
      </c>
      <c r="AD104" s="3">
        <v>129.726</v>
      </c>
      <c r="AE104" s="3">
        <v>80.22</v>
      </c>
      <c r="AF104" s="3">
        <v>137.72399999999999</v>
      </c>
      <c r="AG104" s="3">
        <v>86.183999999999997</v>
      </c>
      <c r="AH104" s="3">
        <v>9.69</v>
      </c>
      <c r="AI104" s="3">
        <v>143.69999999999999</v>
      </c>
      <c r="AJ104" s="3">
        <v>105.03</v>
      </c>
      <c r="AK104" s="3">
        <v>168.09</v>
      </c>
      <c r="AL104" s="3">
        <v>127.92959999999999</v>
      </c>
      <c r="AM104" s="3">
        <v>189.81</v>
      </c>
      <c r="AN104" s="3">
        <v>63.585000000000001</v>
      </c>
      <c r="AO104" s="3">
        <v>157.32</v>
      </c>
      <c r="AP104" s="3">
        <v>124.548</v>
      </c>
      <c r="AQ104" s="3">
        <v>46.008000000000003</v>
      </c>
      <c r="AR104" s="3">
        <v>93.09</v>
      </c>
      <c r="AS104" s="3">
        <v>184.21199999999999</v>
      </c>
      <c r="AT104" s="3">
        <v>105.696</v>
      </c>
      <c r="AU104" s="4" t="s">
        <v>5</v>
      </c>
      <c r="AV104" s="3">
        <v>88.064999999999998</v>
      </c>
      <c r="AW104" s="3">
        <v>190.66499999999999</v>
      </c>
      <c r="AX104" s="3">
        <v>84.623999999999995</v>
      </c>
      <c r="AY104" s="3">
        <v>90.311999999999998</v>
      </c>
      <c r="AZ104" s="4" t="s">
        <v>5</v>
      </c>
      <c r="BA104" s="3">
        <v>72.12</v>
      </c>
      <c r="BB104" s="3">
        <v>57.564</v>
      </c>
      <c r="BC104" s="3">
        <v>113.76</v>
      </c>
      <c r="BD104" s="3">
        <v>94.995000000000005</v>
      </c>
      <c r="BE104" s="3">
        <v>112.32</v>
      </c>
      <c r="BF104" s="3">
        <v>145.608</v>
      </c>
      <c r="BG104" s="3">
        <v>82.512</v>
      </c>
      <c r="BH104" s="3">
        <v>45.36</v>
      </c>
      <c r="BI104" s="3">
        <v>154.97999999999999</v>
      </c>
      <c r="BJ104" s="3">
        <v>78.587999999999994</v>
      </c>
      <c r="BK104" s="3">
        <v>66.311999999999998</v>
      </c>
      <c r="BL104" s="3">
        <v>164.62799999999999</v>
      </c>
      <c r="BM104" s="3">
        <v>49.625999999999998</v>
      </c>
      <c r="BN104" s="3">
        <v>144.14400000000001</v>
      </c>
      <c r="BP104" s="3">
        <v>88.548000000000002</v>
      </c>
      <c r="BQ104" s="3">
        <v>86.748000000000005</v>
      </c>
      <c r="BR104" s="3">
        <v>128.214</v>
      </c>
      <c r="BS104" s="3">
        <v>77.915999999999997</v>
      </c>
      <c r="BT104" s="3">
        <v>101.60639999999999</v>
      </c>
      <c r="BU104" s="3">
        <v>116.97</v>
      </c>
      <c r="BV104" s="3">
        <v>140.46</v>
      </c>
      <c r="BW104" s="3">
        <v>20.507999999999999</v>
      </c>
      <c r="BX104" s="3">
        <v>126.54</v>
      </c>
      <c r="BY104" s="3">
        <v>29.6</v>
      </c>
      <c r="BZ104" s="3">
        <v>196.89</v>
      </c>
      <c r="CA104" s="3">
        <v>143.22</v>
      </c>
      <c r="CB104" s="3">
        <v>219.69</v>
      </c>
      <c r="CC104" s="3">
        <v>141.22800000000001</v>
      </c>
      <c r="CD104" s="3">
        <v>112.41</v>
      </c>
      <c r="CE104" s="3">
        <v>64.847999999999999</v>
      </c>
      <c r="CF104" s="16">
        <f t="shared" si="10"/>
        <v>7865.6377999999977</v>
      </c>
      <c r="CG104" s="3">
        <v>235.39500000000001</v>
      </c>
      <c r="CH104" s="3">
        <v>201.732</v>
      </c>
      <c r="CI104" s="3">
        <v>158.625</v>
      </c>
      <c r="CJ104" s="3">
        <v>184.44</v>
      </c>
      <c r="CK104" s="3">
        <v>428.4</v>
      </c>
      <c r="CL104" s="3">
        <v>205.94399999999999</v>
      </c>
      <c r="CM104" s="3">
        <v>109.008</v>
      </c>
      <c r="CN104" s="3">
        <v>120</v>
      </c>
      <c r="CO104" s="4" t="s">
        <v>5</v>
      </c>
      <c r="CP104" s="3">
        <v>152.98560000000001</v>
      </c>
      <c r="CQ104" s="3">
        <v>180.036</v>
      </c>
      <c r="CR104" s="3">
        <v>365.04</v>
      </c>
      <c r="CS104" s="3">
        <v>228.2688</v>
      </c>
      <c r="CT104" s="3">
        <v>330.30720000000002</v>
      </c>
      <c r="CU104" s="3">
        <v>178.38</v>
      </c>
      <c r="CV104" s="3">
        <v>186.40799999999999</v>
      </c>
      <c r="CW104" s="3">
        <v>541.29600000000005</v>
      </c>
      <c r="CX104" s="3">
        <v>198.696</v>
      </c>
      <c r="CY104" s="3">
        <v>129.88800000000001</v>
      </c>
      <c r="CZ104" s="3">
        <v>175.73759999999999</v>
      </c>
      <c r="DA104" s="3">
        <v>683.53200000000004</v>
      </c>
      <c r="DB104" s="3">
        <v>329.36399999999998</v>
      </c>
      <c r="DC104" s="3">
        <v>295.86</v>
      </c>
      <c r="DD104" s="3">
        <v>198.36</v>
      </c>
      <c r="DE104" s="3">
        <v>419.82</v>
      </c>
      <c r="DF104" s="3">
        <v>207.24</v>
      </c>
      <c r="DG104" s="3">
        <v>236.41200000000001</v>
      </c>
      <c r="DH104" s="3">
        <v>175.64400000000001</v>
      </c>
      <c r="DI104" s="3">
        <v>193.185</v>
      </c>
      <c r="DJ104" s="3">
        <v>401.18400000000003</v>
      </c>
      <c r="DK104" s="3">
        <v>382.59</v>
      </c>
      <c r="DL104" s="3">
        <v>184.92</v>
      </c>
      <c r="DM104" s="3">
        <v>107.38800000000001</v>
      </c>
      <c r="DN104" s="3">
        <v>236.04480000000001</v>
      </c>
      <c r="DO104" s="3">
        <v>187.44</v>
      </c>
      <c r="DP104" s="3">
        <v>154.512</v>
      </c>
      <c r="DQ104" s="3">
        <v>588.75</v>
      </c>
      <c r="DR104" s="3">
        <v>381.79199999999997</v>
      </c>
      <c r="DS104" s="3">
        <v>243.72</v>
      </c>
      <c r="DT104" s="3">
        <v>96.048000000000002</v>
      </c>
      <c r="DU104" s="3">
        <v>187.33500000000001</v>
      </c>
      <c r="DV104" s="3">
        <v>180.3168</v>
      </c>
      <c r="DW104" s="3">
        <v>186.732</v>
      </c>
      <c r="DX104" s="3">
        <v>280.08</v>
      </c>
      <c r="DY104" s="3">
        <v>230.74799999999999</v>
      </c>
      <c r="DZ104" s="3">
        <v>134.78399999999999</v>
      </c>
      <c r="EA104" s="3">
        <v>304.96499999999997</v>
      </c>
      <c r="EB104" s="3">
        <v>97.38</v>
      </c>
      <c r="EC104" s="3">
        <v>231.66</v>
      </c>
      <c r="ED104" s="3">
        <v>412.8</v>
      </c>
      <c r="EE104" s="3">
        <v>259.08479999999997</v>
      </c>
      <c r="EF104" s="3">
        <v>305.01</v>
      </c>
      <c r="EG104" s="3">
        <v>203.202</v>
      </c>
      <c r="EH104" s="3">
        <v>269.53199999999998</v>
      </c>
      <c r="EI104" s="3">
        <v>262.5</v>
      </c>
      <c r="EJ104" s="3">
        <v>219.42</v>
      </c>
      <c r="EK104" s="3">
        <v>147.852</v>
      </c>
      <c r="EL104" s="3">
        <v>168.55199999999999</v>
      </c>
      <c r="EM104" s="3">
        <v>213.678</v>
      </c>
      <c r="EN104" s="3">
        <v>220.08</v>
      </c>
      <c r="EO104" s="3">
        <v>214.47</v>
      </c>
      <c r="EP104" s="3">
        <v>284.25</v>
      </c>
      <c r="EQ104" s="3">
        <v>245.78399999999999</v>
      </c>
      <c r="ER104" s="3">
        <v>225.81</v>
      </c>
      <c r="ES104" s="3">
        <v>386.88</v>
      </c>
      <c r="ET104" s="3">
        <v>276.76799999999997</v>
      </c>
      <c r="EU104" s="3">
        <v>388.89</v>
      </c>
      <c r="EV104" s="3">
        <v>338.80500000000001</v>
      </c>
      <c r="EW104" s="3">
        <v>129.18</v>
      </c>
      <c r="EX104" s="3">
        <v>334.32</v>
      </c>
      <c r="EY104" s="3">
        <v>292.23</v>
      </c>
      <c r="EZ104" s="3">
        <v>178.74</v>
      </c>
      <c r="FA104" s="3">
        <v>294.3</v>
      </c>
      <c r="FB104" s="3">
        <v>389.93400000000003</v>
      </c>
      <c r="FC104" s="3">
        <v>246.96</v>
      </c>
      <c r="FD104" s="3">
        <v>504.81</v>
      </c>
      <c r="FE104" s="17">
        <f t="shared" si="11"/>
        <v>19262.2356</v>
      </c>
    </row>
    <row r="105" spans="1:161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18</v>
      </c>
      <c r="G105" s="3">
        <v>192.40799999999999</v>
      </c>
      <c r="H105" s="3">
        <v>147.44999999999999</v>
      </c>
      <c r="I105" s="4" t="s">
        <v>5</v>
      </c>
      <c r="J105" s="3">
        <v>184.18799999999999</v>
      </c>
      <c r="K105" s="3">
        <v>42.216000000000001</v>
      </c>
      <c r="L105" s="3">
        <v>36.090000000000003</v>
      </c>
      <c r="M105" s="3">
        <v>203.04</v>
      </c>
      <c r="N105" s="3">
        <v>35.549999999999997</v>
      </c>
      <c r="O105" s="3">
        <v>85.536000000000001</v>
      </c>
      <c r="P105" s="3">
        <v>91.715999999999994</v>
      </c>
      <c r="Q105" s="3">
        <v>120.72</v>
      </c>
      <c r="R105" s="3">
        <v>38.484000000000002</v>
      </c>
      <c r="S105" s="3">
        <v>160.464</v>
      </c>
      <c r="T105" s="3">
        <v>148.19999999999999</v>
      </c>
      <c r="U105" s="3">
        <v>109.488</v>
      </c>
      <c r="V105" s="3">
        <v>146.66399999999999</v>
      </c>
      <c r="W105" s="3">
        <v>72.825000000000003</v>
      </c>
      <c r="X105" s="3">
        <v>172.845</v>
      </c>
      <c r="Y105" s="3">
        <v>135.696</v>
      </c>
      <c r="Z105" s="3">
        <v>34.164000000000001</v>
      </c>
      <c r="AA105" s="3">
        <v>12.407999999999999</v>
      </c>
      <c r="AB105" s="3">
        <v>117.645</v>
      </c>
      <c r="AC105" s="3">
        <v>147.72</v>
      </c>
      <c r="AD105" s="3">
        <v>143.78399999999999</v>
      </c>
      <c r="AE105" s="3">
        <v>97.32</v>
      </c>
      <c r="AF105" s="3">
        <v>133.82400000000001</v>
      </c>
      <c r="AG105" s="3">
        <v>90.096000000000004</v>
      </c>
      <c r="AH105" s="3">
        <v>11.02</v>
      </c>
      <c r="AI105" s="3">
        <v>148.77000000000001</v>
      </c>
      <c r="AJ105" s="3">
        <v>116.37</v>
      </c>
      <c r="AK105" s="3">
        <v>189.18</v>
      </c>
      <c r="AL105" s="3">
        <v>119.52</v>
      </c>
      <c r="AM105" s="3">
        <v>208.566</v>
      </c>
      <c r="AN105" s="3">
        <v>72.45</v>
      </c>
      <c r="AO105" s="3">
        <v>136.584</v>
      </c>
      <c r="AP105" s="3">
        <v>116.88</v>
      </c>
      <c r="AQ105" s="3">
        <v>46.572000000000003</v>
      </c>
      <c r="AR105" s="3">
        <v>92.73</v>
      </c>
      <c r="AS105" s="3">
        <v>190.15199999999999</v>
      </c>
      <c r="AT105" s="3">
        <v>120.22199999999999</v>
      </c>
      <c r="AU105" s="4" t="s">
        <v>5</v>
      </c>
      <c r="AV105" s="3">
        <v>114.16500000000001</v>
      </c>
      <c r="AW105" s="3">
        <v>197.23500000000001</v>
      </c>
      <c r="AX105" s="3">
        <v>98.207999999999998</v>
      </c>
      <c r="AY105" s="3">
        <v>85.847999999999999</v>
      </c>
      <c r="AZ105" s="4" t="s">
        <v>5</v>
      </c>
      <c r="BA105" s="3">
        <v>69.12</v>
      </c>
      <c r="BB105" s="3">
        <v>68.760000000000005</v>
      </c>
      <c r="BC105" s="3">
        <v>141.00479999999999</v>
      </c>
      <c r="BD105" s="3">
        <v>105.61499999999999</v>
      </c>
      <c r="BE105" s="3">
        <v>114.624</v>
      </c>
      <c r="BF105" s="3">
        <v>150.672</v>
      </c>
      <c r="BG105" s="3">
        <v>109.152</v>
      </c>
      <c r="BH105" s="3">
        <v>49.14</v>
      </c>
      <c r="BI105" s="3">
        <v>173.46600000000001</v>
      </c>
      <c r="BJ105" s="3">
        <v>85.23</v>
      </c>
      <c r="BK105" s="3">
        <v>70.055999999999997</v>
      </c>
      <c r="BL105" s="3">
        <v>148.608</v>
      </c>
      <c r="BM105" s="3">
        <v>84.906000000000006</v>
      </c>
      <c r="BN105" s="3">
        <v>155.62799999999999</v>
      </c>
      <c r="BP105" s="3">
        <v>100.584</v>
      </c>
      <c r="BQ105" s="3">
        <v>112.008</v>
      </c>
      <c r="BR105" s="3">
        <v>130.626</v>
      </c>
      <c r="BS105" s="3">
        <v>82.835999999999999</v>
      </c>
      <c r="BT105" s="3">
        <v>87.912000000000006</v>
      </c>
      <c r="BU105" s="3">
        <v>130.13999999999999</v>
      </c>
      <c r="BV105" s="3">
        <v>161.34</v>
      </c>
      <c r="BW105" s="3">
        <v>19.608000000000001</v>
      </c>
      <c r="BX105" s="3">
        <v>120.87</v>
      </c>
      <c r="BY105" s="3">
        <v>29.6</v>
      </c>
      <c r="BZ105" s="3">
        <v>179.01</v>
      </c>
      <c r="CA105" s="3">
        <v>117.12</v>
      </c>
      <c r="CB105" s="3">
        <v>229.89</v>
      </c>
      <c r="CC105" s="3">
        <v>162.846</v>
      </c>
      <c r="CD105" s="3">
        <v>133.19999999999999</v>
      </c>
      <c r="CE105" s="3">
        <v>94.463999999999999</v>
      </c>
      <c r="CF105" s="16">
        <f t="shared" si="10"/>
        <v>8383.0487999999987</v>
      </c>
      <c r="CG105" s="3">
        <v>290.97000000000003</v>
      </c>
      <c r="CH105" s="3">
        <v>242.208</v>
      </c>
      <c r="CI105" s="3">
        <v>193.86</v>
      </c>
      <c r="CJ105" s="3">
        <v>212.46</v>
      </c>
      <c r="CK105" s="3">
        <v>539.70000000000005</v>
      </c>
      <c r="CL105" s="3">
        <v>247.10400000000001</v>
      </c>
      <c r="CM105" s="3">
        <v>119.88</v>
      </c>
      <c r="CN105" s="3">
        <v>169.56</v>
      </c>
      <c r="CO105" s="4" t="s">
        <v>5</v>
      </c>
      <c r="CP105" s="3">
        <v>141.35040000000001</v>
      </c>
      <c r="CQ105" s="3">
        <v>204.15600000000001</v>
      </c>
      <c r="CR105" s="3">
        <v>439.38</v>
      </c>
      <c r="CS105" s="3">
        <v>224.928</v>
      </c>
      <c r="CT105" s="3">
        <v>318.21120000000002</v>
      </c>
      <c r="CU105" s="3">
        <v>209.52</v>
      </c>
      <c r="CV105" s="3">
        <v>200.49119999999999</v>
      </c>
      <c r="CW105" s="3">
        <v>624.96</v>
      </c>
      <c r="CX105" s="3">
        <v>238.89599999999999</v>
      </c>
      <c r="CY105" s="3">
        <v>149.52000000000001</v>
      </c>
      <c r="CZ105" s="3">
        <v>236.64959999999999</v>
      </c>
      <c r="DA105" s="3">
        <v>695.30399999999997</v>
      </c>
      <c r="DB105" s="3">
        <v>325.22399999999999</v>
      </c>
      <c r="DC105" s="3">
        <v>319.14</v>
      </c>
      <c r="DD105" s="3">
        <v>245.49</v>
      </c>
      <c r="DE105" s="3">
        <v>466.44</v>
      </c>
      <c r="DF105" s="3">
        <v>201.09</v>
      </c>
      <c r="DG105" s="3">
        <v>261.72000000000003</v>
      </c>
      <c r="DH105" s="3">
        <v>215.244</v>
      </c>
      <c r="DI105" s="3">
        <v>202.005</v>
      </c>
      <c r="DJ105" s="3">
        <v>459.93599999999998</v>
      </c>
      <c r="DK105" s="3">
        <v>450.22500000000002</v>
      </c>
      <c r="DL105" s="3">
        <v>220.5</v>
      </c>
      <c r="DM105" s="3">
        <v>119.124</v>
      </c>
      <c r="DN105" s="3">
        <v>324.77760000000001</v>
      </c>
      <c r="DO105" s="3">
        <v>189.9</v>
      </c>
      <c r="DP105" s="3">
        <v>150.37200000000001</v>
      </c>
      <c r="DQ105" s="3">
        <v>679.05</v>
      </c>
      <c r="DR105" s="3">
        <v>373.22399999999999</v>
      </c>
      <c r="DS105" s="3">
        <v>280.32</v>
      </c>
      <c r="DT105" s="3">
        <v>97.632000000000005</v>
      </c>
      <c r="DU105" s="3">
        <v>239.535</v>
      </c>
      <c r="DV105" s="3">
        <v>216.9504</v>
      </c>
      <c r="DW105" s="3">
        <v>218.16</v>
      </c>
      <c r="DX105" s="3">
        <v>269.71199999999999</v>
      </c>
      <c r="DY105" s="3">
        <v>280.99200000000002</v>
      </c>
      <c r="DZ105" s="3">
        <v>134.0352</v>
      </c>
      <c r="EA105" s="3">
        <v>399.28500000000003</v>
      </c>
      <c r="EB105" s="3">
        <v>138.93600000000001</v>
      </c>
      <c r="EC105" s="3">
        <v>261.72000000000003</v>
      </c>
      <c r="ED105" s="3">
        <v>449.25</v>
      </c>
      <c r="EE105" s="3">
        <v>227.92320000000001</v>
      </c>
      <c r="EF105" s="3">
        <v>273.89999999999998</v>
      </c>
      <c r="EG105" s="3">
        <v>207.21600000000001</v>
      </c>
      <c r="EH105" s="3">
        <v>291.42</v>
      </c>
      <c r="EI105" s="3">
        <v>315.95999999999998</v>
      </c>
      <c r="EJ105" s="3">
        <v>260.95499999999998</v>
      </c>
      <c r="EK105" s="3">
        <v>173.52</v>
      </c>
      <c r="EL105" s="3">
        <v>205.512</v>
      </c>
      <c r="EM105" s="3">
        <v>204.75</v>
      </c>
      <c r="EN105" s="3">
        <v>317.52</v>
      </c>
      <c r="EO105" s="3">
        <v>199.125</v>
      </c>
      <c r="EP105" s="3">
        <v>270.39</v>
      </c>
      <c r="EQ105" s="3">
        <v>263.52</v>
      </c>
      <c r="ER105" s="3">
        <v>218.11500000000001</v>
      </c>
      <c r="ES105" s="3">
        <v>346.65</v>
      </c>
      <c r="ET105" s="3">
        <v>256.86</v>
      </c>
      <c r="EU105" s="3">
        <v>423.22500000000002</v>
      </c>
      <c r="EV105" s="3">
        <v>334.62</v>
      </c>
      <c r="EW105" s="3">
        <v>180.72</v>
      </c>
      <c r="EX105" s="3">
        <v>313.26</v>
      </c>
      <c r="EY105" s="3">
        <v>293.49</v>
      </c>
      <c r="EZ105" s="3">
        <v>185.22</v>
      </c>
      <c r="FA105" s="3">
        <v>286.2</v>
      </c>
      <c r="FB105" s="3">
        <v>352.22399999999999</v>
      </c>
      <c r="FC105" s="3">
        <v>233.73</v>
      </c>
      <c r="FD105" s="3">
        <v>422.37</v>
      </c>
      <c r="FE105" s="17">
        <f t="shared" si="11"/>
        <v>20947.492799999996</v>
      </c>
    </row>
    <row r="106" spans="1:161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18</v>
      </c>
      <c r="G106" s="3">
        <v>177.6</v>
      </c>
      <c r="H106" s="3">
        <v>142.62</v>
      </c>
      <c r="I106" s="4" t="s">
        <v>5</v>
      </c>
      <c r="J106" s="3">
        <v>187.63200000000001</v>
      </c>
      <c r="K106" s="3">
        <v>41.064</v>
      </c>
      <c r="L106" s="3">
        <v>33.18</v>
      </c>
      <c r="M106" s="3">
        <v>190.69200000000001</v>
      </c>
      <c r="N106" s="3">
        <v>35.685000000000002</v>
      </c>
      <c r="O106" s="3">
        <v>81.78</v>
      </c>
      <c r="P106" s="3">
        <v>82.715999999999994</v>
      </c>
      <c r="Q106" s="3">
        <v>126.24</v>
      </c>
      <c r="R106" s="3">
        <v>54.576000000000001</v>
      </c>
      <c r="S106" s="3">
        <v>161.208</v>
      </c>
      <c r="T106" s="3">
        <v>154.26</v>
      </c>
      <c r="U106" s="3">
        <v>121.056</v>
      </c>
      <c r="V106" s="3">
        <v>147.48480000000001</v>
      </c>
      <c r="W106" s="3">
        <v>77.31</v>
      </c>
      <c r="X106" s="3">
        <v>160.91999999999999</v>
      </c>
      <c r="Y106" s="3">
        <v>115.8</v>
      </c>
      <c r="Z106" s="3">
        <v>35.700000000000003</v>
      </c>
      <c r="AA106" s="3">
        <v>12.294</v>
      </c>
      <c r="AB106" s="3">
        <v>120.84</v>
      </c>
      <c r="AC106" s="3">
        <v>163.75200000000001</v>
      </c>
      <c r="AD106" s="3">
        <v>135.50399999999999</v>
      </c>
      <c r="AE106" s="3">
        <v>112.2</v>
      </c>
      <c r="AF106" s="3">
        <v>137.04</v>
      </c>
      <c r="AG106" s="3">
        <v>88.944000000000003</v>
      </c>
      <c r="AH106" s="3">
        <v>10.72</v>
      </c>
      <c r="AI106" s="3">
        <v>139.5</v>
      </c>
      <c r="AJ106" s="3">
        <v>104.22</v>
      </c>
      <c r="AK106" s="3">
        <v>186.39</v>
      </c>
      <c r="AL106" s="3">
        <v>125.4528</v>
      </c>
      <c r="AM106" s="3">
        <v>195.696</v>
      </c>
      <c r="AN106" s="3">
        <v>93.18</v>
      </c>
      <c r="AO106" s="3">
        <v>125.01600000000001</v>
      </c>
      <c r="AP106" s="3">
        <v>102.432</v>
      </c>
      <c r="AQ106" s="3">
        <v>45.503999999999998</v>
      </c>
      <c r="AR106" s="3">
        <v>90.72</v>
      </c>
      <c r="AS106" s="3">
        <v>171.54</v>
      </c>
      <c r="AT106" s="3">
        <v>111.834</v>
      </c>
      <c r="AU106" s="4" t="s">
        <v>5</v>
      </c>
      <c r="AV106" s="3">
        <v>114.93</v>
      </c>
      <c r="AW106" s="3">
        <v>179.77500000000001</v>
      </c>
      <c r="AX106" s="3">
        <v>100.56</v>
      </c>
      <c r="AY106" s="3">
        <v>79.224000000000004</v>
      </c>
      <c r="AZ106" s="4" t="s">
        <v>5</v>
      </c>
      <c r="BA106" s="3">
        <v>81.96</v>
      </c>
      <c r="BB106" s="3">
        <v>64.944000000000003</v>
      </c>
      <c r="BC106" s="3">
        <v>142.84800000000001</v>
      </c>
      <c r="BD106" s="3">
        <v>121.95</v>
      </c>
      <c r="BE106" s="3">
        <v>108.36</v>
      </c>
      <c r="BF106" s="3">
        <v>139.602</v>
      </c>
      <c r="BG106" s="3">
        <v>114.93600000000001</v>
      </c>
      <c r="BH106" s="3">
        <v>40.116</v>
      </c>
      <c r="BI106" s="3">
        <v>170.02799999999999</v>
      </c>
      <c r="BJ106" s="3">
        <v>80.135999999999996</v>
      </c>
      <c r="BK106" s="3">
        <v>69.174000000000007</v>
      </c>
      <c r="BL106" s="3">
        <v>137.376</v>
      </c>
      <c r="BM106" s="3">
        <v>90.953999999999994</v>
      </c>
      <c r="BN106" s="3">
        <v>154.08000000000001</v>
      </c>
      <c r="BP106" s="3">
        <v>90.768000000000001</v>
      </c>
      <c r="BQ106" s="3">
        <v>143.66399999999999</v>
      </c>
      <c r="BR106" s="3">
        <v>125.01</v>
      </c>
      <c r="BS106" s="3">
        <v>83.975999999999999</v>
      </c>
      <c r="BT106" s="3">
        <v>85.492800000000003</v>
      </c>
      <c r="BU106" s="3">
        <v>123.15</v>
      </c>
      <c r="BV106" s="3">
        <v>157.74</v>
      </c>
      <c r="BW106" s="3">
        <v>17.795999999999999</v>
      </c>
      <c r="BX106" s="3">
        <v>117.93</v>
      </c>
      <c r="BY106" s="3">
        <v>30.4</v>
      </c>
      <c r="BZ106" s="3">
        <v>149.07</v>
      </c>
      <c r="CA106" s="3">
        <v>130.08000000000001</v>
      </c>
      <c r="CB106" s="3">
        <v>234.06</v>
      </c>
      <c r="CC106" s="3">
        <v>153.756</v>
      </c>
      <c r="CD106" s="3">
        <v>181.845</v>
      </c>
      <c r="CE106" s="3">
        <v>79.319999999999993</v>
      </c>
      <c r="CF106" s="16">
        <f t="shared" si="10"/>
        <v>8295.3133999999973</v>
      </c>
      <c r="CG106" s="3">
        <v>303.39</v>
      </c>
      <c r="CH106" s="3">
        <v>271.512</v>
      </c>
      <c r="CI106" s="3">
        <v>226.125</v>
      </c>
      <c r="CJ106" s="3">
        <v>231.12</v>
      </c>
      <c r="CK106" s="3">
        <v>537</v>
      </c>
      <c r="CL106" s="3">
        <v>307.22399999999999</v>
      </c>
      <c r="CM106" s="3">
        <v>135.024</v>
      </c>
      <c r="CN106" s="3">
        <v>156.12</v>
      </c>
      <c r="CO106" s="4" t="s">
        <v>5</v>
      </c>
      <c r="CP106" s="3">
        <v>144.864</v>
      </c>
      <c r="CQ106" s="3">
        <v>202.28399999999999</v>
      </c>
      <c r="CR106" s="3">
        <v>455.16</v>
      </c>
      <c r="CS106" s="3">
        <v>198.20160000000001</v>
      </c>
      <c r="CT106" s="3">
        <v>309.2688</v>
      </c>
      <c r="CU106" s="3">
        <v>211.45500000000001</v>
      </c>
      <c r="CV106" s="3">
        <v>186.88319999999999</v>
      </c>
      <c r="CW106" s="3">
        <v>564.62400000000002</v>
      </c>
      <c r="CX106" s="3">
        <v>227.4</v>
      </c>
      <c r="CY106" s="3">
        <v>144.36000000000001</v>
      </c>
      <c r="CZ106" s="3">
        <v>267.49439999999998</v>
      </c>
      <c r="DA106" s="3">
        <v>635.904</v>
      </c>
      <c r="DB106" s="3">
        <v>356.43599999999998</v>
      </c>
      <c r="DC106" s="3">
        <v>313.56</v>
      </c>
      <c r="DD106" s="3">
        <v>261.72000000000003</v>
      </c>
      <c r="DE106" s="3">
        <v>389.46</v>
      </c>
      <c r="DF106" s="3">
        <v>202.95</v>
      </c>
      <c r="DG106" s="3">
        <v>265.608</v>
      </c>
      <c r="DH106" s="3">
        <v>217.566</v>
      </c>
      <c r="DI106" s="3">
        <v>209.34</v>
      </c>
      <c r="DJ106" s="3">
        <v>408.67200000000003</v>
      </c>
      <c r="DK106" s="3">
        <v>447.97500000000002</v>
      </c>
      <c r="DL106" s="3">
        <v>235.56</v>
      </c>
      <c r="DM106" s="3">
        <v>132.55199999999999</v>
      </c>
      <c r="DN106" s="3">
        <v>287.10719999999998</v>
      </c>
      <c r="DO106" s="3">
        <v>185.91</v>
      </c>
      <c r="DP106" s="3">
        <v>155.08799999999999</v>
      </c>
      <c r="DQ106" s="3">
        <v>792</v>
      </c>
      <c r="DR106" s="3">
        <v>369.91199999999998</v>
      </c>
      <c r="DS106" s="3">
        <v>311.64</v>
      </c>
      <c r="DT106" s="3">
        <v>104.976</v>
      </c>
      <c r="DU106" s="3">
        <v>255.42</v>
      </c>
      <c r="DV106" s="3">
        <v>217.9008</v>
      </c>
      <c r="DW106" s="3">
        <v>217.83600000000001</v>
      </c>
      <c r="DX106" s="3">
        <v>242.49600000000001</v>
      </c>
      <c r="DY106" s="3">
        <v>241.548</v>
      </c>
      <c r="DZ106" s="3">
        <v>145.20959999999999</v>
      </c>
      <c r="EA106" s="3">
        <v>373.05</v>
      </c>
      <c r="EB106" s="3">
        <v>125.77200000000001</v>
      </c>
      <c r="EC106" s="3">
        <v>286.38</v>
      </c>
      <c r="ED106" s="3">
        <v>451.2</v>
      </c>
      <c r="EE106" s="3">
        <v>249.58080000000001</v>
      </c>
      <c r="EF106" s="3">
        <v>268.89</v>
      </c>
      <c r="EG106" s="3">
        <v>215.298</v>
      </c>
      <c r="EH106" s="3">
        <v>332.74799999999999</v>
      </c>
      <c r="EI106" s="3">
        <v>291.18</v>
      </c>
      <c r="EJ106" s="3">
        <v>272.52</v>
      </c>
      <c r="EK106" s="3">
        <v>173.7</v>
      </c>
      <c r="EL106" s="3">
        <v>228.864</v>
      </c>
      <c r="EM106" s="3">
        <v>231.768</v>
      </c>
      <c r="EN106" s="3">
        <v>289.62</v>
      </c>
      <c r="EO106" s="3">
        <v>201.24</v>
      </c>
      <c r="EP106" s="3">
        <v>301.58999999999997</v>
      </c>
      <c r="EQ106" s="3">
        <v>231.672</v>
      </c>
      <c r="ER106" s="3">
        <v>229.72499999999999</v>
      </c>
      <c r="ES106" s="3">
        <v>449.88</v>
      </c>
      <c r="ET106" s="3">
        <v>239.38800000000001</v>
      </c>
      <c r="EU106" s="3">
        <v>455.58</v>
      </c>
      <c r="EV106" s="3">
        <v>371.43</v>
      </c>
      <c r="EW106" s="3">
        <v>228.81</v>
      </c>
      <c r="EX106" s="3">
        <v>304.86</v>
      </c>
      <c r="EY106" s="3">
        <v>263.7</v>
      </c>
      <c r="EZ106" s="3">
        <v>179.46</v>
      </c>
      <c r="FA106" s="3">
        <v>290.25</v>
      </c>
      <c r="FB106" s="3">
        <v>370.13400000000001</v>
      </c>
      <c r="FC106" s="3">
        <v>261.45</v>
      </c>
      <c r="FD106" s="3">
        <v>515.745</v>
      </c>
      <c r="FE106" s="17">
        <f t="shared" si="11"/>
        <v>21369.341399999998</v>
      </c>
    </row>
    <row r="107" spans="1:161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18</v>
      </c>
      <c r="G107" s="3">
        <v>156.52799999999999</v>
      </c>
      <c r="H107" s="3">
        <v>146.25</v>
      </c>
      <c r="I107" s="4" t="s">
        <v>5</v>
      </c>
      <c r="J107" s="3">
        <v>169.38</v>
      </c>
      <c r="K107" s="3">
        <v>41.856000000000002</v>
      </c>
      <c r="L107" s="3">
        <v>34.14</v>
      </c>
      <c r="M107" s="3">
        <v>185.42400000000001</v>
      </c>
      <c r="N107" s="3">
        <v>35.64</v>
      </c>
      <c r="O107" s="3">
        <v>93.54</v>
      </c>
      <c r="P107" s="3">
        <v>75.995999999999995</v>
      </c>
      <c r="Q107" s="3">
        <v>124.8</v>
      </c>
      <c r="R107" s="3">
        <v>39.768000000000001</v>
      </c>
      <c r="S107" s="3">
        <v>154.65600000000001</v>
      </c>
      <c r="T107" s="3">
        <v>138.87</v>
      </c>
      <c r="U107" s="3">
        <v>112.248</v>
      </c>
      <c r="V107" s="3">
        <v>152.49600000000001</v>
      </c>
      <c r="W107" s="3">
        <v>69.510000000000005</v>
      </c>
      <c r="X107" s="3">
        <v>163.44</v>
      </c>
      <c r="Y107" s="3">
        <v>125.80800000000001</v>
      </c>
      <c r="Z107" s="3">
        <v>34.451999999999998</v>
      </c>
      <c r="AA107" s="3">
        <v>12.666</v>
      </c>
      <c r="AB107" s="3">
        <v>116.79</v>
      </c>
      <c r="AC107" s="3">
        <v>135.19200000000001</v>
      </c>
      <c r="AD107" s="3">
        <v>143.72999999999999</v>
      </c>
      <c r="AE107" s="3">
        <v>104.88</v>
      </c>
      <c r="AF107" s="3">
        <v>131.76</v>
      </c>
      <c r="AG107" s="3">
        <v>89.304000000000002</v>
      </c>
      <c r="AH107" s="3">
        <v>10.58</v>
      </c>
      <c r="AI107" s="3">
        <v>131.49</v>
      </c>
      <c r="AJ107" s="3">
        <v>95.52</v>
      </c>
      <c r="AK107" s="3">
        <v>147.54</v>
      </c>
      <c r="AL107" s="3">
        <v>126.6048</v>
      </c>
      <c r="AM107" s="3">
        <v>197.208</v>
      </c>
      <c r="AN107" s="3">
        <v>96.254999999999995</v>
      </c>
      <c r="AO107" s="3">
        <v>144.26400000000001</v>
      </c>
      <c r="AP107" s="3">
        <v>95.748000000000005</v>
      </c>
      <c r="AQ107" s="3">
        <v>46.067999999999998</v>
      </c>
      <c r="AR107" s="3">
        <v>91.44</v>
      </c>
      <c r="AS107" s="3">
        <v>169.74</v>
      </c>
      <c r="AT107" s="3">
        <v>115.542</v>
      </c>
      <c r="AU107" s="4" t="s">
        <v>5</v>
      </c>
      <c r="AV107" s="3">
        <v>113.94</v>
      </c>
      <c r="AW107" s="3">
        <v>182.43</v>
      </c>
      <c r="AX107" s="3">
        <v>98.328000000000003</v>
      </c>
      <c r="AY107" s="3">
        <v>72.876000000000005</v>
      </c>
      <c r="AZ107" s="4" t="s">
        <v>5</v>
      </c>
      <c r="BA107" s="3">
        <v>66.239999999999995</v>
      </c>
      <c r="BB107" s="3">
        <v>67.164000000000001</v>
      </c>
      <c r="BC107" s="3">
        <v>138.70079999999999</v>
      </c>
      <c r="BD107" s="3">
        <v>115.29</v>
      </c>
      <c r="BE107" s="3">
        <v>102.19199999999999</v>
      </c>
      <c r="BF107" s="3">
        <v>134.01</v>
      </c>
      <c r="BG107" s="3">
        <v>92.328000000000003</v>
      </c>
      <c r="BH107" s="3">
        <v>38.256</v>
      </c>
      <c r="BI107" s="3">
        <v>157.73400000000001</v>
      </c>
      <c r="BJ107" s="3">
        <v>68.975999999999999</v>
      </c>
      <c r="BK107" s="3">
        <v>68.813999999999993</v>
      </c>
      <c r="BL107" s="3">
        <v>137.41200000000001</v>
      </c>
      <c r="BM107" s="3">
        <v>101.376</v>
      </c>
      <c r="BN107" s="3">
        <v>149.61600000000001</v>
      </c>
      <c r="BP107" s="3">
        <v>95.507999999999996</v>
      </c>
      <c r="BQ107" s="3">
        <v>152.73599999999999</v>
      </c>
      <c r="BR107" s="3">
        <v>112.122</v>
      </c>
      <c r="BS107" s="3">
        <v>88.116</v>
      </c>
      <c r="BT107" s="3">
        <v>68.601600000000005</v>
      </c>
      <c r="BU107" s="3">
        <v>124.29</v>
      </c>
      <c r="BV107" s="3">
        <v>167.34</v>
      </c>
      <c r="BW107" s="3">
        <v>16.260000000000002</v>
      </c>
      <c r="BX107" s="3">
        <v>128.16</v>
      </c>
      <c r="BY107" s="3">
        <v>30.4</v>
      </c>
      <c r="BZ107" s="3">
        <v>141.41999999999999</v>
      </c>
      <c r="CA107" s="3">
        <v>122.16</v>
      </c>
      <c r="CB107" s="3">
        <v>235.2</v>
      </c>
      <c r="CC107" s="3">
        <v>148.82400000000001</v>
      </c>
      <c r="CD107" s="3">
        <v>181.8</v>
      </c>
      <c r="CE107" s="3">
        <v>93.528000000000006</v>
      </c>
      <c r="CF107" s="16">
        <f t="shared" ref="CF107:CF121" si="12">SUM(G107:CE107)</f>
        <v>8069.2722000000022</v>
      </c>
      <c r="CG107" s="3">
        <v>299.83499999999998</v>
      </c>
      <c r="CH107" s="3">
        <v>288.37200000000001</v>
      </c>
      <c r="CI107" s="3">
        <v>209.97</v>
      </c>
      <c r="CJ107" s="3">
        <v>244.5</v>
      </c>
      <c r="CK107" s="3">
        <v>552.45000000000005</v>
      </c>
      <c r="CL107" s="3">
        <v>315.45600000000002</v>
      </c>
      <c r="CM107" s="3">
        <v>141.33600000000001</v>
      </c>
      <c r="CN107" s="3">
        <v>148.08000000000001</v>
      </c>
      <c r="CO107" s="4" t="s">
        <v>5</v>
      </c>
      <c r="CP107" s="3">
        <v>140.256</v>
      </c>
      <c r="CQ107" s="3">
        <v>209.44800000000001</v>
      </c>
      <c r="CR107" s="3">
        <v>439.44</v>
      </c>
      <c r="CS107" s="3">
        <v>186.048</v>
      </c>
      <c r="CT107" s="3">
        <v>297.99360000000001</v>
      </c>
      <c r="CU107" s="3">
        <v>215.55</v>
      </c>
      <c r="CV107" s="3">
        <v>183.77279999999999</v>
      </c>
      <c r="CW107" s="3">
        <v>566.20799999999997</v>
      </c>
      <c r="CX107" s="3">
        <v>197.73599999999999</v>
      </c>
      <c r="CY107" s="3">
        <v>152.52000000000001</v>
      </c>
      <c r="CZ107" s="3">
        <v>253.49760000000001</v>
      </c>
      <c r="DA107" s="3">
        <v>591.12</v>
      </c>
      <c r="DB107" s="3">
        <v>349.88400000000001</v>
      </c>
      <c r="DC107" s="3">
        <v>306</v>
      </c>
      <c r="DD107" s="3">
        <v>236.58</v>
      </c>
      <c r="DE107" s="3">
        <v>364.8</v>
      </c>
      <c r="DF107" s="3">
        <v>217.23</v>
      </c>
      <c r="DG107" s="3">
        <v>261.75599999999997</v>
      </c>
      <c r="DH107" s="3">
        <v>203.72399999999999</v>
      </c>
      <c r="DI107" s="3">
        <v>197.82</v>
      </c>
      <c r="DJ107" s="3">
        <v>386.64</v>
      </c>
      <c r="DK107" s="3">
        <v>449.77499999999998</v>
      </c>
      <c r="DL107" s="3">
        <v>247.8</v>
      </c>
      <c r="DM107" s="3">
        <v>135.648</v>
      </c>
      <c r="DN107" s="3">
        <v>269.74079999999998</v>
      </c>
      <c r="DO107" s="3">
        <v>201.18</v>
      </c>
      <c r="DP107" s="3">
        <v>133.99199999999999</v>
      </c>
      <c r="DQ107" s="3">
        <v>804.9</v>
      </c>
      <c r="DR107" s="3">
        <v>357.072</v>
      </c>
      <c r="DS107" s="3">
        <v>292.62</v>
      </c>
      <c r="DT107" s="3">
        <v>106.70399999999999</v>
      </c>
      <c r="DU107" s="3">
        <v>284.31</v>
      </c>
      <c r="DV107" s="3">
        <v>207.8784</v>
      </c>
      <c r="DW107" s="3">
        <v>217.512</v>
      </c>
      <c r="DX107" s="3">
        <v>228.38399999999999</v>
      </c>
      <c r="DY107" s="3">
        <v>206.74799999999999</v>
      </c>
      <c r="DZ107" s="3">
        <v>141.17760000000001</v>
      </c>
      <c r="EA107" s="3">
        <v>382.32</v>
      </c>
      <c r="EB107" s="3">
        <v>144.28800000000001</v>
      </c>
      <c r="EC107" s="3">
        <v>282.33</v>
      </c>
      <c r="ED107" s="3">
        <v>429</v>
      </c>
      <c r="EE107" s="3">
        <v>258.33600000000001</v>
      </c>
      <c r="EF107" s="3">
        <v>263.82</v>
      </c>
      <c r="EG107" s="3">
        <v>215.244</v>
      </c>
      <c r="EH107" s="3">
        <v>374.47199999999998</v>
      </c>
      <c r="EI107" s="3">
        <v>279.83999999999997</v>
      </c>
      <c r="EJ107" s="3">
        <v>289.08</v>
      </c>
      <c r="EK107" s="3">
        <v>189.21600000000001</v>
      </c>
      <c r="EL107" s="3">
        <v>236.59200000000001</v>
      </c>
      <c r="EM107" s="3">
        <v>249.66</v>
      </c>
      <c r="EN107" s="3">
        <v>300.72000000000003</v>
      </c>
      <c r="EO107" s="3">
        <v>191.79</v>
      </c>
      <c r="EP107" s="3">
        <v>310.70999999999998</v>
      </c>
      <c r="EQ107" s="3">
        <v>288.64800000000002</v>
      </c>
      <c r="ER107" s="3">
        <v>206.1</v>
      </c>
      <c r="ES107" s="3">
        <v>352.32</v>
      </c>
      <c r="ET107" s="3">
        <v>316.27199999999999</v>
      </c>
      <c r="EU107" s="3">
        <v>448.74</v>
      </c>
      <c r="EV107" s="3">
        <v>327.51</v>
      </c>
      <c r="EW107" s="3">
        <v>241.14</v>
      </c>
      <c r="EX107" s="3">
        <v>282.18</v>
      </c>
      <c r="EY107" s="3">
        <v>280.98</v>
      </c>
      <c r="EZ107" s="3">
        <v>193.5</v>
      </c>
      <c r="FA107" s="3">
        <v>279.36</v>
      </c>
      <c r="FB107" s="3">
        <v>368.28</v>
      </c>
      <c r="FC107" s="3">
        <v>220.5</v>
      </c>
      <c r="FD107" s="3">
        <v>422.19</v>
      </c>
      <c r="FE107" s="17">
        <f t="shared" ref="FE107:FE121" si="13">SUM(CG107:FD107)</f>
        <v>21068.602799999997</v>
      </c>
    </row>
    <row r="108" spans="1:161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18</v>
      </c>
      <c r="G108" s="3">
        <v>185.376</v>
      </c>
      <c r="H108" s="3">
        <v>158.01</v>
      </c>
      <c r="I108" s="4" t="s">
        <v>5</v>
      </c>
      <c r="J108" s="3">
        <v>185.55600000000001</v>
      </c>
      <c r="K108" s="3">
        <v>42.311999999999998</v>
      </c>
      <c r="L108" s="3">
        <v>33.33</v>
      </c>
      <c r="M108" s="3">
        <v>185.80799999999999</v>
      </c>
      <c r="N108" s="3">
        <v>35.28</v>
      </c>
      <c r="O108" s="3">
        <v>113.706</v>
      </c>
      <c r="P108" s="3">
        <v>66.635999999999996</v>
      </c>
      <c r="Q108" s="3">
        <v>127.95</v>
      </c>
      <c r="R108" s="3">
        <v>41.735999999999997</v>
      </c>
      <c r="S108" s="3">
        <v>158.256</v>
      </c>
      <c r="T108" s="3">
        <v>153.36000000000001</v>
      </c>
      <c r="U108" s="3">
        <v>108.52800000000001</v>
      </c>
      <c r="V108" s="3">
        <v>162.04320000000001</v>
      </c>
      <c r="W108" s="3">
        <v>71.73</v>
      </c>
      <c r="X108" s="3">
        <v>166.68</v>
      </c>
      <c r="Y108" s="3">
        <v>109.70399999999999</v>
      </c>
      <c r="Z108" s="3">
        <v>32.148000000000003</v>
      </c>
      <c r="AA108" s="3">
        <v>12.516</v>
      </c>
      <c r="AB108" s="3">
        <v>118.11</v>
      </c>
      <c r="AC108" s="3">
        <v>126.048</v>
      </c>
      <c r="AD108" s="3">
        <v>152.65799999999999</v>
      </c>
      <c r="AE108" s="3">
        <v>95.85</v>
      </c>
      <c r="AF108" s="3">
        <v>143.1</v>
      </c>
      <c r="AG108" s="3">
        <v>87.864000000000004</v>
      </c>
      <c r="AH108" s="3">
        <v>12.5</v>
      </c>
      <c r="AI108" s="3">
        <v>149.61000000000001</v>
      </c>
      <c r="AJ108" s="3">
        <v>81.78</v>
      </c>
      <c r="AK108" s="3">
        <v>137.28</v>
      </c>
      <c r="AL108" s="3">
        <v>121.1328</v>
      </c>
      <c r="AM108" s="3">
        <v>188.892</v>
      </c>
      <c r="AN108" s="3">
        <v>100.215</v>
      </c>
      <c r="AO108" s="3">
        <v>106.08</v>
      </c>
      <c r="AP108" s="3">
        <v>85.488</v>
      </c>
      <c r="AQ108" s="3">
        <v>43.043999999999997</v>
      </c>
      <c r="AR108" s="3">
        <v>102.51</v>
      </c>
      <c r="AS108" s="3">
        <v>168.084</v>
      </c>
      <c r="AT108" s="3">
        <v>100.152</v>
      </c>
      <c r="AU108" s="4" t="s">
        <v>5</v>
      </c>
      <c r="AV108" s="3">
        <v>106.875</v>
      </c>
      <c r="AW108" s="3">
        <v>169.2</v>
      </c>
      <c r="AX108" s="3">
        <v>96.12</v>
      </c>
      <c r="AY108" s="3">
        <v>80.531999999999996</v>
      </c>
      <c r="AZ108" s="4" t="s">
        <v>5</v>
      </c>
      <c r="BA108" s="3">
        <v>76.53</v>
      </c>
      <c r="BB108" s="3">
        <v>65.256</v>
      </c>
      <c r="BC108" s="3">
        <v>139.27680000000001</v>
      </c>
      <c r="BD108" s="3">
        <v>104.175</v>
      </c>
      <c r="BE108" s="3">
        <v>104.184</v>
      </c>
      <c r="BF108" s="3">
        <v>130.5</v>
      </c>
      <c r="BG108" s="3">
        <v>86.424000000000007</v>
      </c>
      <c r="BH108" s="3">
        <v>37.776000000000003</v>
      </c>
      <c r="BI108" s="3">
        <v>150.696</v>
      </c>
      <c r="BJ108" s="3">
        <v>65.16</v>
      </c>
      <c r="BK108" s="3">
        <v>65.231999999999999</v>
      </c>
      <c r="BL108" s="3">
        <v>204.048</v>
      </c>
      <c r="BM108" s="3">
        <v>96.408000000000001</v>
      </c>
      <c r="BN108" s="3">
        <v>153.684</v>
      </c>
      <c r="BP108" s="3">
        <v>105.636</v>
      </c>
      <c r="BQ108" s="3">
        <v>154.70400000000001</v>
      </c>
      <c r="BR108" s="3">
        <v>109.098</v>
      </c>
      <c r="BS108" s="3">
        <v>92.256</v>
      </c>
      <c r="BT108" s="3">
        <v>97.113600000000005</v>
      </c>
      <c r="BU108" s="3">
        <v>138.54</v>
      </c>
      <c r="BV108" s="3">
        <v>179.4</v>
      </c>
      <c r="BW108" s="3">
        <v>18.852</v>
      </c>
      <c r="BX108" s="3">
        <v>120.45</v>
      </c>
      <c r="BY108" s="3">
        <v>30.4</v>
      </c>
      <c r="BZ108" s="3">
        <v>129.27000000000001</v>
      </c>
      <c r="CA108" s="3">
        <v>144.9</v>
      </c>
      <c r="CB108" s="3">
        <v>219.84</v>
      </c>
      <c r="CC108" s="3">
        <v>140.04</v>
      </c>
      <c r="CD108" s="3">
        <v>133.245</v>
      </c>
      <c r="CE108" s="3">
        <v>93.263999999999996</v>
      </c>
      <c r="CF108" s="16">
        <f t="shared" si="12"/>
        <v>8110.1484</v>
      </c>
      <c r="CG108" s="3">
        <v>299.565</v>
      </c>
      <c r="CH108" s="3">
        <v>293.23200000000003</v>
      </c>
      <c r="CI108" s="3">
        <v>203.04</v>
      </c>
      <c r="CJ108" s="3">
        <v>235.08</v>
      </c>
      <c r="CK108" s="3">
        <v>570.9</v>
      </c>
      <c r="CL108" s="3">
        <v>313.44</v>
      </c>
      <c r="CM108" s="3">
        <v>137.62799999999999</v>
      </c>
      <c r="CN108" s="3">
        <v>158.82</v>
      </c>
      <c r="CO108" s="4" t="s">
        <v>5</v>
      </c>
      <c r="CP108" s="3">
        <v>144.74879999999999</v>
      </c>
      <c r="CQ108" s="3">
        <v>243.21600000000001</v>
      </c>
      <c r="CR108" s="3">
        <v>409.32</v>
      </c>
      <c r="CS108" s="3">
        <v>180.05760000000001</v>
      </c>
      <c r="CT108" s="3">
        <v>293.06880000000001</v>
      </c>
      <c r="CU108" s="3">
        <v>215.77500000000001</v>
      </c>
      <c r="CV108" s="3">
        <v>206.23679999999999</v>
      </c>
      <c r="CW108" s="3">
        <v>551.37599999999998</v>
      </c>
      <c r="CX108" s="3">
        <v>224.928</v>
      </c>
      <c r="CY108" s="3">
        <v>168.52799999999999</v>
      </c>
      <c r="CZ108" s="3">
        <v>276.30720000000002</v>
      </c>
      <c r="DA108" s="3">
        <v>560.30399999999997</v>
      </c>
      <c r="DB108" s="3">
        <v>337.68</v>
      </c>
      <c r="DC108" s="3">
        <v>261.83999999999997</v>
      </c>
      <c r="DD108" s="3">
        <v>271.32</v>
      </c>
      <c r="DE108" s="3">
        <v>381.48</v>
      </c>
      <c r="DF108" s="3">
        <v>213.6</v>
      </c>
      <c r="DG108" s="3">
        <v>266.79599999999999</v>
      </c>
      <c r="DH108" s="3">
        <v>220.69800000000001</v>
      </c>
      <c r="DI108" s="3">
        <v>221.98500000000001</v>
      </c>
      <c r="DJ108" s="3">
        <v>362.16</v>
      </c>
      <c r="DK108" s="3">
        <v>453.15</v>
      </c>
      <c r="DL108" s="3">
        <v>249.48</v>
      </c>
      <c r="DM108" s="3">
        <v>132.048</v>
      </c>
      <c r="DN108" s="3">
        <v>283.13279999999997</v>
      </c>
      <c r="DO108" s="3">
        <v>198.27</v>
      </c>
      <c r="DP108" s="3">
        <v>128.268</v>
      </c>
      <c r="DQ108" s="3">
        <v>840.15</v>
      </c>
      <c r="DR108" s="3">
        <v>350.47199999999998</v>
      </c>
      <c r="DS108" s="3">
        <v>283.26</v>
      </c>
      <c r="DT108" s="3">
        <v>112.68</v>
      </c>
      <c r="DU108" s="3">
        <v>282.375</v>
      </c>
      <c r="DV108" s="3">
        <v>235.87200000000001</v>
      </c>
      <c r="DW108" s="3">
        <v>217.18799999999999</v>
      </c>
      <c r="DX108" s="3">
        <v>221.76</v>
      </c>
      <c r="DY108" s="3">
        <v>213.36</v>
      </c>
      <c r="DZ108" s="3">
        <v>142.0992</v>
      </c>
      <c r="EA108" s="3">
        <v>380.88</v>
      </c>
      <c r="EB108" s="3">
        <v>144.792</v>
      </c>
      <c r="EC108" s="3">
        <v>304.29000000000002</v>
      </c>
      <c r="ED108" s="3">
        <v>429.15</v>
      </c>
      <c r="EE108" s="3">
        <v>277.22879999999998</v>
      </c>
      <c r="EF108" s="3">
        <v>270.69</v>
      </c>
      <c r="EG108" s="3">
        <v>234.27</v>
      </c>
      <c r="EH108" s="3">
        <v>390.31200000000001</v>
      </c>
      <c r="EI108" s="3">
        <v>265.92</v>
      </c>
      <c r="EJ108" s="3">
        <v>283.14</v>
      </c>
      <c r="EK108" s="3">
        <v>182.124</v>
      </c>
      <c r="EL108" s="3">
        <v>239.01599999999999</v>
      </c>
      <c r="EM108" s="3">
        <v>314.47800000000001</v>
      </c>
      <c r="EN108" s="3">
        <v>282</v>
      </c>
      <c r="EO108" s="3">
        <v>224.23500000000001</v>
      </c>
      <c r="EP108" s="3">
        <v>318.27</v>
      </c>
      <c r="EQ108" s="3">
        <v>294.72000000000003</v>
      </c>
      <c r="ER108" s="3">
        <v>231.52500000000001</v>
      </c>
      <c r="ES108" s="3">
        <v>340.74</v>
      </c>
      <c r="ET108" s="3">
        <v>232.22399999999999</v>
      </c>
      <c r="EU108" s="3">
        <v>437.44499999999999</v>
      </c>
      <c r="EV108" s="3">
        <v>330.48</v>
      </c>
      <c r="EW108" s="3">
        <v>234.27</v>
      </c>
      <c r="EX108" s="3">
        <v>249.48</v>
      </c>
      <c r="EY108" s="3">
        <v>303.48</v>
      </c>
      <c r="EZ108" s="3">
        <v>182.34</v>
      </c>
      <c r="FA108" s="3">
        <v>303.48</v>
      </c>
      <c r="FB108" s="3">
        <v>336.42</v>
      </c>
      <c r="FC108" s="3">
        <v>238.77</v>
      </c>
      <c r="FD108" s="3">
        <v>524.70000000000005</v>
      </c>
      <c r="FE108" s="17">
        <f t="shared" si="13"/>
        <v>21347.565000000006</v>
      </c>
    </row>
    <row r="109" spans="1:161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18</v>
      </c>
      <c r="G109" s="3">
        <v>185.49600000000001</v>
      </c>
      <c r="H109" s="3">
        <v>153.38999999999999</v>
      </c>
      <c r="I109" s="4" t="s">
        <v>5</v>
      </c>
      <c r="J109" s="3">
        <v>198.16800000000001</v>
      </c>
      <c r="K109" s="3">
        <v>44.52</v>
      </c>
      <c r="L109" s="3">
        <v>32.520000000000003</v>
      </c>
      <c r="M109" s="3">
        <v>174.648</v>
      </c>
      <c r="N109" s="3">
        <v>33.435000000000002</v>
      </c>
      <c r="O109" s="3">
        <v>110.568</v>
      </c>
      <c r="P109" s="3">
        <v>63.9</v>
      </c>
      <c r="Q109" s="3">
        <v>127.02</v>
      </c>
      <c r="R109" s="3">
        <v>40.692</v>
      </c>
      <c r="S109" s="3">
        <v>148.72800000000001</v>
      </c>
      <c r="T109" s="3">
        <v>140.94</v>
      </c>
      <c r="U109" s="3">
        <v>102.696</v>
      </c>
      <c r="V109" s="3">
        <v>153.44640000000001</v>
      </c>
      <c r="W109" s="3">
        <v>81.27</v>
      </c>
      <c r="X109" s="3">
        <v>161.46</v>
      </c>
      <c r="Y109" s="3">
        <v>127.128</v>
      </c>
      <c r="Z109" s="3">
        <v>33.503999999999998</v>
      </c>
      <c r="AA109" s="3">
        <v>12.39</v>
      </c>
      <c r="AB109" s="3">
        <v>120.81</v>
      </c>
      <c r="AC109" s="3">
        <v>118.056</v>
      </c>
      <c r="AD109" s="3">
        <v>134.76599999999999</v>
      </c>
      <c r="AE109" s="3">
        <v>96.99</v>
      </c>
      <c r="AF109" s="3">
        <v>136.36799999999999</v>
      </c>
      <c r="AG109" s="3">
        <v>108.828</v>
      </c>
      <c r="AH109" s="3">
        <v>12.21</v>
      </c>
      <c r="AI109" s="3">
        <v>146.85</v>
      </c>
      <c r="AJ109" s="3">
        <v>90.9</v>
      </c>
      <c r="AK109" s="3">
        <v>135.9</v>
      </c>
      <c r="AL109" s="3">
        <v>123.264</v>
      </c>
      <c r="AM109" s="3">
        <v>200.196</v>
      </c>
      <c r="AN109" s="3">
        <v>102.375</v>
      </c>
      <c r="AO109" s="3">
        <v>95.736000000000004</v>
      </c>
      <c r="AP109" s="3">
        <v>93.995999999999995</v>
      </c>
      <c r="AQ109" s="3">
        <v>40.235999999999997</v>
      </c>
      <c r="AR109" s="3">
        <v>105.63</v>
      </c>
      <c r="AS109" s="3">
        <v>158.256</v>
      </c>
      <c r="AT109" s="3">
        <v>94.212000000000003</v>
      </c>
      <c r="AU109" s="4" t="s">
        <v>5</v>
      </c>
      <c r="AV109" s="3">
        <v>112.23</v>
      </c>
      <c r="AW109" s="3">
        <v>148.77000000000001</v>
      </c>
      <c r="AX109" s="3">
        <v>91.152000000000001</v>
      </c>
      <c r="AY109" s="3">
        <v>102.84</v>
      </c>
      <c r="AZ109" s="4" t="s">
        <v>5</v>
      </c>
      <c r="BA109" s="3">
        <v>64.92</v>
      </c>
      <c r="BB109" s="3">
        <v>62.1</v>
      </c>
      <c r="BC109" s="3">
        <v>132.88319999999999</v>
      </c>
      <c r="BD109" s="3">
        <v>104.535</v>
      </c>
      <c r="BE109" s="3">
        <v>97.031999999999996</v>
      </c>
      <c r="BF109" s="3">
        <v>104.226</v>
      </c>
      <c r="BG109" s="3">
        <v>90.744</v>
      </c>
      <c r="BH109" s="3">
        <v>33.408000000000001</v>
      </c>
      <c r="BI109" s="3">
        <v>133.02000000000001</v>
      </c>
      <c r="BJ109" s="3">
        <v>53.244</v>
      </c>
      <c r="BK109" s="3">
        <v>65.195999999999998</v>
      </c>
      <c r="BL109" s="3">
        <v>196.16399999999999</v>
      </c>
      <c r="BM109" s="3">
        <v>99.378</v>
      </c>
      <c r="BN109" s="3">
        <v>143.53200000000001</v>
      </c>
      <c r="BP109" s="3">
        <v>94.572000000000003</v>
      </c>
      <c r="BQ109" s="3">
        <v>152.85599999999999</v>
      </c>
      <c r="BR109" s="3">
        <v>106.398</v>
      </c>
      <c r="BS109" s="3">
        <v>93.912000000000006</v>
      </c>
      <c r="BT109" s="3">
        <v>97.891199999999998</v>
      </c>
      <c r="BU109" s="3">
        <v>112.89</v>
      </c>
      <c r="BV109" s="3">
        <v>182.1</v>
      </c>
      <c r="BW109" s="3">
        <v>22.751999999999999</v>
      </c>
      <c r="BX109" s="3">
        <v>120.96</v>
      </c>
      <c r="BY109" s="3">
        <v>29.6</v>
      </c>
      <c r="BZ109" s="3">
        <v>136.41</v>
      </c>
      <c r="CA109" s="3">
        <v>124.8</v>
      </c>
      <c r="CB109" s="3">
        <v>188.7</v>
      </c>
      <c r="CC109" s="3">
        <v>137.41200000000001</v>
      </c>
      <c r="CD109" s="3">
        <v>161.95500000000001</v>
      </c>
      <c r="CE109" s="3">
        <v>102.336</v>
      </c>
      <c r="CF109" s="16">
        <f t="shared" si="12"/>
        <v>7942.4168000000027</v>
      </c>
      <c r="CG109" s="3">
        <v>329.13</v>
      </c>
      <c r="CH109" s="3">
        <v>292.99200000000002</v>
      </c>
      <c r="CI109" s="3">
        <v>208.17</v>
      </c>
      <c r="CJ109" s="3">
        <v>236.28</v>
      </c>
      <c r="CK109" s="3">
        <v>587.25</v>
      </c>
      <c r="CL109" s="3">
        <v>315.024</v>
      </c>
      <c r="CM109" s="3">
        <v>129.756</v>
      </c>
      <c r="CN109" s="3">
        <v>154.97999999999999</v>
      </c>
      <c r="CO109" s="4" t="s">
        <v>5</v>
      </c>
      <c r="CP109" s="3">
        <v>150.16319999999999</v>
      </c>
      <c r="CQ109" s="3">
        <v>203.83199999999999</v>
      </c>
      <c r="CR109" s="3">
        <v>450.48</v>
      </c>
      <c r="CS109" s="3">
        <v>172.16640000000001</v>
      </c>
      <c r="CT109" s="3">
        <v>283.95359999999999</v>
      </c>
      <c r="CU109" s="3">
        <v>210.6</v>
      </c>
      <c r="CV109" s="3">
        <v>179.58240000000001</v>
      </c>
      <c r="CW109" s="3">
        <v>524.30399999999997</v>
      </c>
      <c r="CX109" s="3">
        <v>178.12799999999999</v>
      </c>
      <c r="CY109" s="3">
        <v>148.91999999999999</v>
      </c>
      <c r="CZ109" s="3">
        <v>258.6816</v>
      </c>
      <c r="DA109" s="3">
        <v>464.94</v>
      </c>
      <c r="DB109" s="3">
        <v>340.77600000000001</v>
      </c>
      <c r="DC109" s="3">
        <v>232.56</v>
      </c>
      <c r="DD109" s="3">
        <v>286.89</v>
      </c>
      <c r="DE109" s="3">
        <v>384.78</v>
      </c>
      <c r="DF109" s="3">
        <v>206.88</v>
      </c>
      <c r="DG109" s="3">
        <v>278.27999999999997</v>
      </c>
      <c r="DH109" s="3">
        <v>200.268</v>
      </c>
      <c r="DI109" s="3">
        <v>216.76499999999999</v>
      </c>
      <c r="DJ109" s="3">
        <v>371.08800000000002</v>
      </c>
      <c r="DK109" s="3">
        <v>464.17500000000001</v>
      </c>
      <c r="DL109" s="3">
        <v>273.48</v>
      </c>
      <c r="DM109" s="3">
        <v>134.42400000000001</v>
      </c>
      <c r="DN109" s="3">
        <v>285.98399999999998</v>
      </c>
      <c r="DO109" s="3">
        <v>157.19999999999999</v>
      </c>
      <c r="DP109" s="3">
        <v>130.392</v>
      </c>
      <c r="DQ109" s="3">
        <v>886.95</v>
      </c>
      <c r="DR109" s="3">
        <v>350.83199999999999</v>
      </c>
      <c r="DS109" s="3">
        <v>300.12</v>
      </c>
      <c r="DT109" s="3">
        <v>113.184</v>
      </c>
      <c r="DU109" s="3">
        <v>306.45</v>
      </c>
      <c r="DV109" s="3">
        <v>261.96480000000003</v>
      </c>
      <c r="DW109" s="3">
        <v>213.40799999999999</v>
      </c>
      <c r="DX109" s="3">
        <v>219.31200000000001</v>
      </c>
      <c r="DY109" s="3">
        <v>200.54400000000001</v>
      </c>
      <c r="DZ109" s="3">
        <v>147.45599999999999</v>
      </c>
      <c r="EA109" s="3">
        <v>381.10500000000002</v>
      </c>
      <c r="EB109" s="3">
        <v>161.892</v>
      </c>
      <c r="EC109" s="3">
        <v>305.41500000000002</v>
      </c>
      <c r="ED109" s="3">
        <v>426.75</v>
      </c>
      <c r="EE109" s="3">
        <v>278.09280000000001</v>
      </c>
      <c r="EF109" s="3">
        <v>240.57</v>
      </c>
      <c r="EG109" s="3">
        <v>225.108</v>
      </c>
      <c r="EH109" s="3">
        <v>397.8</v>
      </c>
      <c r="EI109" s="3">
        <v>256.98</v>
      </c>
      <c r="EJ109" s="3">
        <v>279.04500000000002</v>
      </c>
      <c r="EK109" s="3">
        <v>183.672</v>
      </c>
      <c r="EL109" s="3">
        <v>235.84800000000001</v>
      </c>
      <c r="EM109" s="3">
        <v>257.99400000000003</v>
      </c>
      <c r="EN109" s="3">
        <v>210.3</v>
      </c>
      <c r="EO109" s="3">
        <v>203.89500000000001</v>
      </c>
      <c r="EP109" s="3">
        <v>319.98</v>
      </c>
      <c r="EQ109" s="3">
        <v>231.84</v>
      </c>
      <c r="ER109" s="3">
        <v>198.18</v>
      </c>
      <c r="ES109" s="3">
        <v>299.97000000000003</v>
      </c>
      <c r="ET109" s="3">
        <v>230.53200000000001</v>
      </c>
      <c r="EU109" s="3">
        <v>429.66</v>
      </c>
      <c r="EV109" s="3">
        <v>341.23500000000001</v>
      </c>
      <c r="EW109" s="3">
        <v>256.26</v>
      </c>
      <c r="EX109" s="3">
        <v>257.64</v>
      </c>
      <c r="EY109" s="3">
        <v>260.45999999999998</v>
      </c>
      <c r="EZ109" s="3">
        <v>171.36</v>
      </c>
      <c r="FA109" s="3">
        <v>281.97000000000003</v>
      </c>
      <c r="FB109" s="3">
        <v>268.47000000000003</v>
      </c>
      <c r="FC109" s="3">
        <v>238.41</v>
      </c>
      <c r="FD109" s="3">
        <v>458.23500000000001</v>
      </c>
      <c r="FE109" s="17">
        <f t="shared" si="13"/>
        <v>20732.164800000002</v>
      </c>
    </row>
    <row r="110" spans="1:161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18</v>
      </c>
      <c r="G110" s="3">
        <v>161.04</v>
      </c>
      <c r="H110" s="3">
        <v>149.01</v>
      </c>
      <c r="I110" s="4" t="s">
        <v>5</v>
      </c>
      <c r="J110" s="3">
        <v>151.94399999999999</v>
      </c>
      <c r="K110" s="3">
        <v>45.287999999999997</v>
      </c>
      <c r="L110" s="3">
        <v>29.94</v>
      </c>
      <c r="M110" s="3">
        <v>170.1</v>
      </c>
      <c r="N110" s="3">
        <v>33.299999999999997</v>
      </c>
      <c r="O110" s="3">
        <v>70.662000000000006</v>
      </c>
      <c r="P110" s="3">
        <v>62.195999999999998</v>
      </c>
      <c r="Q110" s="3">
        <v>123.72</v>
      </c>
      <c r="R110" s="3">
        <v>52.295999999999999</v>
      </c>
      <c r="S110" s="3">
        <v>137.256</v>
      </c>
      <c r="T110" s="3">
        <v>111.75</v>
      </c>
      <c r="U110" s="3">
        <v>105.14400000000001</v>
      </c>
      <c r="V110" s="3">
        <v>132.88319999999999</v>
      </c>
      <c r="W110" s="3">
        <v>79.995000000000005</v>
      </c>
      <c r="X110" s="3">
        <v>128.0025</v>
      </c>
      <c r="Y110" s="3">
        <v>108.91200000000001</v>
      </c>
      <c r="Z110" s="3">
        <v>31.872</v>
      </c>
      <c r="AA110" s="3">
        <v>13.05</v>
      </c>
      <c r="AB110" s="3">
        <v>115.755</v>
      </c>
      <c r="AC110" s="3">
        <v>90.864000000000004</v>
      </c>
      <c r="AD110" s="3">
        <v>123.89400000000001</v>
      </c>
      <c r="AE110" s="3">
        <v>102.27</v>
      </c>
      <c r="AF110" s="3">
        <v>117.036</v>
      </c>
      <c r="AG110" s="3">
        <v>95.34</v>
      </c>
      <c r="AH110" s="3">
        <v>12.39</v>
      </c>
      <c r="AI110" s="3">
        <v>129.09</v>
      </c>
      <c r="AJ110" s="3">
        <v>97.56</v>
      </c>
      <c r="AK110" s="3">
        <v>150.78</v>
      </c>
      <c r="AL110" s="3">
        <v>104.6592</v>
      </c>
      <c r="AM110" s="3">
        <v>206.964</v>
      </c>
      <c r="AN110" s="3">
        <v>97.424999999999997</v>
      </c>
      <c r="AO110" s="3">
        <v>88.224000000000004</v>
      </c>
      <c r="AP110" s="3">
        <v>98.244</v>
      </c>
      <c r="AQ110" s="3">
        <v>32.555999999999997</v>
      </c>
      <c r="AR110" s="3">
        <v>79.89</v>
      </c>
      <c r="AS110" s="3">
        <v>141.19200000000001</v>
      </c>
      <c r="AT110" s="3">
        <v>89.028000000000006</v>
      </c>
      <c r="AU110" s="4" t="s">
        <v>5</v>
      </c>
      <c r="AV110" s="3">
        <v>111.465</v>
      </c>
      <c r="AW110" s="3">
        <v>133.965</v>
      </c>
      <c r="AX110" s="3">
        <v>83.04</v>
      </c>
      <c r="AY110" s="3">
        <v>90.287999999999997</v>
      </c>
      <c r="AZ110" s="4" t="s">
        <v>5</v>
      </c>
      <c r="BA110" s="3">
        <v>57.03</v>
      </c>
      <c r="BB110" s="3">
        <v>55.08</v>
      </c>
      <c r="BC110" s="3">
        <v>114.7392</v>
      </c>
      <c r="BD110" s="3">
        <v>110.16</v>
      </c>
      <c r="BE110" s="3">
        <v>93.864000000000004</v>
      </c>
      <c r="BF110" s="3">
        <v>64.847999999999999</v>
      </c>
      <c r="BG110" s="3">
        <v>91.152000000000001</v>
      </c>
      <c r="BH110" s="3">
        <v>34.643999999999998</v>
      </c>
      <c r="BI110" s="3">
        <v>133.56</v>
      </c>
      <c r="BJ110" s="3">
        <v>51.39</v>
      </c>
      <c r="BK110" s="3">
        <v>54.396000000000001</v>
      </c>
      <c r="BL110" s="3">
        <v>172.15199999999999</v>
      </c>
      <c r="BM110" s="3">
        <v>107.44199999999999</v>
      </c>
      <c r="BN110" s="3">
        <v>133.88399999999999</v>
      </c>
      <c r="BP110" s="3">
        <v>72.215999999999994</v>
      </c>
      <c r="BQ110" s="3">
        <v>138.58799999999999</v>
      </c>
      <c r="BR110" s="3">
        <v>110.718</v>
      </c>
      <c r="BS110" s="3">
        <v>89.891999999999996</v>
      </c>
      <c r="BT110" s="3">
        <v>81.345600000000005</v>
      </c>
      <c r="BU110" s="3">
        <v>89.19</v>
      </c>
      <c r="BV110" s="3">
        <v>147.72</v>
      </c>
      <c r="BW110" s="3">
        <v>23.231999999999999</v>
      </c>
      <c r="BX110" s="3">
        <v>106.05</v>
      </c>
      <c r="BY110" s="3">
        <v>30.4</v>
      </c>
      <c r="BZ110" s="3">
        <v>111.66</v>
      </c>
      <c r="CA110" s="3">
        <v>98.22</v>
      </c>
      <c r="CB110" s="3">
        <v>177.12</v>
      </c>
      <c r="CC110" s="3">
        <v>118.926</v>
      </c>
      <c r="CD110" s="3">
        <v>127.935</v>
      </c>
      <c r="CE110" s="3">
        <v>89.328000000000003</v>
      </c>
      <c r="CF110" s="16">
        <f t="shared" si="12"/>
        <v>7177.1617000000006</v>
      </c>
      <c r="CG110" s="3">
        <v>308.745</v>
      </c>
      <c r="CH110" s="3">
        <v>254.94</v>
      </c>
      <c r="CI110" s="3">
        <v>205.065</v>
      </c>
      <c r="CJ110" s="3">
        <v>257.52</v>
      </c>
      <c r="CK110" s="3">
        <v>580.95000000000005</v>
      </c>
      <c r="CL110" s="3">
        <v>337.00799999999998</v>
      </c>
      <c r="CM110" s="3">
        <v>128.77199999999999</v>
      </c>
      <c r="CN110" s="3">
        <v>157.62</v>
      </c>
      <c r="CO110" s="4" t="s">
        <v>5</v>
      </c>
      <c r="CP110" s="3">
        <v>130.34880000000001</v>
      </c>
      <c r="CQ110" s="3">
        <v>181.04400000000001</v>
      </c>
      <c r="CR110" s="3">
        <v>432.48</v>
      </c>
      <c r="CS110" s="3">
        <v>165.88800000000001</v>
      </c>
      <c r="CT110" s="3">
        <v>267.79680000000002</v>
      </c>
      <c r="CU110" s="3">
        <v>216.13499999999999</v>
      </c>
      <c r="CV110" s="3">
        <v>157.59360000000001</v>
      </c>
      <c r="CW110" s="3">
        <v>493.34399999999999</v>
      </c>
      <c r="CX110" s="3">
        <v>144.16800000000001</v>
      </c>
      <c r="CY110" s="3">
        <v>129</v>
      </c>
      <c r="CZ110" s="3">
        <v>243.73439999999999</v>
      </c>
      <c r="DA110" s="3">
        <v>399.88799999999998</v>
      </c>
      <c r="DB110" s="3">
        <v>312.3</v>
      </c>
      <c r="DC110" s="3">
        <v>215.16</v>
      </c>
      <c r="DD110" s="3">
        <v>242.04</v>
      </c>
      <c r="DE110" s="3">
        <v>348.84</v>
      </c>
      <c r="DF110" s="3">
        <v>201.63</v>
      </c>
      <c r="DG110" s="3">
        <v>272.05200000000002</v>
      </c>
      <c r="DH110" s="3">
        <v>177.84</v>
      </c>
      <c r="DI110" s="3">
        <v>185.26499999999999</v>
      </c>
      <c r="DJ110" s="3">
        <v>343.44</v>
      </c>
      <c r="DK110" s="3">
        <v>429.75</v>
      </c>
      <c r="DL110" s="3">
        <v>267.12</v>
      </c>
      <c r="DM110" s="3">
        <v>136.04400000000001</v>
      </c>
      <c r="DN110" s="3">
        <v>305.33760000000001</v>
      </c>
      <c r="DO110" s="3">
        <v>158.04</v>
      </c>
      <c r="DP110" s="3">
        <v>128.916</v>
      </c>
      <c r="DQ110" s="3">
        <v>887.55</v>
      </c>
      <c r="DR110" s="3">
        <v>331.87200000000001</v>
      </c>
      <c r="DS110" s="3">
        <v>291.06</v>
      </c>
      <c r="DT110" s="3">
        <v>103.824</v>
      </c>
      <c r="DU110" s="3">
        <v>265.14</v>
      </c>
      <c r="DV110" s="3">
        <v>237.3408</v>
      </c>
      <c r="DW110" s="3">
        <v>198.93600000000001</v>
      </c>
      <c r="DX110" s="3">
        <v>208.8</v>
      </c>
      <c r="DY110" s="3">
        <v>171.744</v>
      </c>
      <c r="DZ110" s="3">
        <v>111.2256</v>
      </c>
      <c r="EA110" s="3">
        <v>392.35500000000002</v>
      </c>
      <c r="EB110" s="3">
        <v>163.596</v>
      </c>
      <c r="EC110" s="3">
        <v>287.77499999999998</v>
      </c>
      <c r="ED110" s="3">
        <v>421.5</v>
      </c>
      <c r="EE110" s="3">
        <v>239.5008</v>
      </c>
      <c r="EF110" s="3">
        <v>223.47</v>
      </c>
      <c r="EG110" s="3">
        <v>186.066</v>
      </c>
      <c r="EH110" s="3">
        <v>361.69200000000001</v>
      </c>
      <c r="EI110" s="3">
        <v>238.14</v>
      </c>
      <c r="EJ110" s="3">
        <v>244.8</v>
      </c>
      <c r="EK110" s="3">
        <v>154.00800000000001</v>
      </c>
      <c r="EL110" s="3">
        <v>229.89599999999999</v>
      </c>
      <c r="EM110" s="3">
        <v>198.108</v>
      </c>
      <c r="EN110" s="3">
        <v>192.27</v>
      </c>
      <c r="EO110" s="3">
        <v>168.57</v>
      </c>
      <c r="EP110" s="3">
        <v>316.41000000000003</v>
      </c>
      <c r="EQ110" s="3">
        <v>199.584</v>
      </c>
      <c r="ER110" s="3">
        <v>164.7</v>
      </c>
      <c r="ES110" s="3">
        <v>262.08</v>
      </c>
      <c r="ET110" s="3">
        <v>178.99199999999999</v>
      </c>
      <c r="EU110" s="3">
        <v>426.15</v>
      </c>
      <c r="EV110" s="3">
        <v>304.245</v>
      </c>
      <c r="EW110" s="3">
        <v>219.6</v>
      </c>
      <c r="EX110" s="3">
        <v>210.78</v>
      </c>
      <c r="EY110" s="3">
        <v>180.63</v>
      </c>
      <c r="EZ110" s="3">
        <v>144.09</v>
      </c>
      <c r="FA110" s="3">
        <v>234.81</v>
      </c>
      <c r="FB110" s="3">
        <v>225.25200000000001</v>
      </c>
      <c r="FC110" s="3">
        <v>207.9</v>
      </c>
      <c r="FD110" s="3">
        <v>418.005</v>
      </c>
      <c r="FE110" s="17">
        <f t="shared" si="13"/>
        <v>19118.2824</v>
      </c>
    </row>
    <row r="111" spans="1:161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18</v>
      </c>
      <c r="G111" s="3">
        <v>137.66399999999999</v>
      </c>
      <c r="H111" s="3">
        <v>131.82</v>
      </c>
      <c r="I111" s="4" t="s">
        <v>5</v>
      </c>
      <c r="J111" s="3">
        <v>132.624</v>
      </c>
      <c r="K111" s="3">
        <v>48.72</v>
      </c>
      <c r="L111" s="3">
        <v>29.76</v>
      </c>
      <c r="M111" s="3">
        <v>164.292</v>
      </c>
      <c r="N111" s="3">
        <v>35.46</v>
      </c>
      <c r="O111" s="3">
        <v>52.607999999999997</v>
      </c>
      <c r="P111" s="3">
        <v>61.32</v>
      </c>
      <c r="Q111" s="3">
        <v>124.44</v>
      </c>
      <c r="R111" s="3">
        <v>30.576000000000001</v>
      </c>
      <c r="S111" s="3">
        <v>138.36000000000001</v>
      </c>
      <c r="T111" s="3">
        <v>101.76</v>
      </c>
      <c r="U111" s="3">
        <v>100.008</v>
      </c>
      <c r="V111" s="3">
        <v>132.10560000000001</v>
      </c>
      <c r="W111" s="3">
        <v>68.715000000000003</v>
      </c>
      <c r="X111" s="3">
        <v>123.57</v>
      </c>
      <c r="Y111" s="3">
        <v>87.384</v>
      </c>
      <c r="Z111" s="3">
        <v>26.015999999999998</v>
      </c>
      <c r="AA111" s="3">
        <v>12.432</v>
      </c>
      <c r="AB111" s="3">
        <v>114.855</v>
      </c>
      <c r="AC111" s="3">
        <v>84.84</v>
      </c>
      <c r="AD111" s="3">
        <v>119.736</v>
      </c>
      <c r="AE111" s="3">
        <v>93.66</v>
      </c>
      <c r="AF111" s="3">
        <v>102.804</v>
      </c>
      <c r="AG111" s="3">
        <v>76.248000000000005</v>
      </c>
      <c r="AH111" s="3">
        <v>12.48</v>
      </c>
      <c r="AI111" s="3">
        <v>125.13</v>
      </c>
      <c r="AJ111" s="3">
        <v>87.27</v>
      </c>
      <c r="AK111" s="3">
        <v>108.03</v>
      </c>
      <c r="AL111" s="3">
        <v>100.45440000000001</v>
      </c>
      <c r="AM111" s="3">
        <v>211.12200000000001</v>
      </c>
      <c r="AN111" s="3">
        <v>88.2</v>
      </c>
      <c r="AO111" s="3">
        <v>87.72</v>
      </c>
      <c r="AP111" s="3">
        <v>98.628</v>
      </c>
      <c r="AQ111" s="3">
        <v>37.200000000000003</v>
      </c>
      <c r="AR111" s="3">
        <v>74.010000000000005</v>
      </c>
      <c r="AS111" s="3">
        <v>135.50399999999999</v>
      </c>
      <c r="AT111" s="3">
        <v>92.016000000000005</v>
      </c>
      <c r="AU111" s="4" t="s">
        <v>5</v>
      </c>
      <c r="AV111" s="3">
        <v>109.62</v>
      </c>
      <c r="AW111" s="3">
        <v>127.845</v>
      </c>
      <c r="AX111" s="3">
        <v>78.432000000000002</v>
      </c>
      <c r="AY111" s="3">
        <v>71.292000000000002</v>
      </c>
      <c r="AZ111" s="4" t="s">
        <v>5</v>
      </c>
      <c r="BA111" s="3">
        <v>49.71</v>
      </c>
      <c r="BB111" s="3">
        <v>51.9</v>
      </c>
      <c r="BC111" s="3">
        <v>113.76</v>
      </c>
      <c r="BD111" s="3">
        <v>108.36</v>
      </c>
      <c r="BE111" s="3">
        <v>80.087999999999994</v>
      </c>
      <c r="BF111" s="3">
        <v>61.625999999999998</v>
      </c>
      <c r="BG111" s="3">
        <v>74.424000000000007</v>
      </c>
      <c r="BH111" s="3">
        <v>35.712000000000003</v>
      </c>
      <c r="BI111" s="3">
        <v>122.166</v>
      </c>
      <c r="BJ111" s="3">
        <v>52.235999999999997</v>
      </c>
      <c r="BK111" s="3">
        <v>50.292000000000002</v>
      </c>
      <c r="BL111" s="3">
        <v>156.99600000000001</v>
      </c>
      <c r="BM111" s="3">
        <v>93.653999999999996</v>
      </c>
      <c r="BN111" s="3">
        <v>137.196</v>
      </c>
      <c r="BP111" s="3">
        <v>69.239999999999995</v>
      </c>
      <c r="BQ111" s="3">
        <v>104.1</v>
      </c>
      <c r="BR111" s="3">
        <v>105.12</v>
      </c>
      <c r="BS111" s="3">
        <v>92.531999999999996</v>
      </c>
      <c r="BT111" s="3">
        <v>55.512</v>
      </c>
      <c r="BU111" s="3">
        <v>88.14</v>
      </c>
      <c r="BV111" s="3">
        <v>139.74</v>
      </c>
      <c r="BW111" s="3">
        <v>20.591999999999999</v>
      </c>
      <c r="BX111" s="3">
        <v>100.05</v>
      </c>
      <c r="BY111" s="3">
        <v>30.4</v>
      </c>
      <c r="BZ111" s="3">
        <v>106.2</v>
      </c>
      <c r="CA111" s="3">
        <v>95.64</v>
      </c>
      <c r="CB111" s="3">
        <v>152.88</v>
      </c>
      <c r="CC111" s="3">
        <v>113.47199999999999</v>
      </c>
      <c r="CD111" s="3">
        <v>148.54499999999999</v>
      </c>
      <c r="CE111" s="3">
        <v>76.896000000000001</v>
      </c>
      <c r="CF111" s="16">
        <f t="shared" si="12"/>
        <v>6663.91</v>
      </c>
      <c r="CG111" s="3">
        <v>268.15499999999997</v>
      </c>
      <c r="CH111" s="3">
        <v>249.096</v>
      </c>
      <c r="CI111" s="3">
        <v>178.69499999999999</v>
      </c>
      <c r="CJ111" s="3">
        <v>246.12</v>
      </c>
      <c r="CK111" s="3">
        <v>533.1</v>
      </c>
      <c r="CL111" s="3">
        <v>325.2</v>
      </c>
      <c r="CM111" s="3">
        <v>127.248</v>
      </c>
      <c r="CN111" s="3">
        <v>139.13999999999999</v>
      </c>
      <c r="CO111" s="4" t="s">
        <v>5</v>
      </c>
      <c r="CP111" s="3">
        <v>122.2848</v>
      </c>
      <c r="CQ111" s="3">
        <v>171.61199999999999</v>
      </c>
      <c r="CR111" s="3">
        <v>408.18</v>
      </c>
      <c r="CS111" s="3">
        <v>158.3424</v>
      </c>
      <c r="CT111" s="3">
        <v>254.3184</v>
      </c>
      <c r="CU111" s="3">
        <v>215.95500000000001</v>
      </c>
      <c r="CV111" s="3">
        <v>144.6336</v>
      </c>
      <c r="CW111" s="3">
        <v>489.31200000000001</v>
      </c>
      <c r="CX111" s="3">
        <v>162.864</v>
      </c>
      <c r="CY111" s="3">
        <v>124.248</v>
      </c>
      <c r="CZ111" s="3">
        <v>221.78880000000001</v>
      </c>
      <c r="DA111" s="3">
        <v>402.3</v>
      </c>
      <c r="DB111" s="3">
        <v>303.94799999999998</v>
      </c>
      <c r="DC111" s="3">
        <v>209.7</v>
      </c>
      <c r="DD111" s="3">
        <v>202.65</v>
      </c>
      <c r="DE111" s="3">
        <v>331.8</v>
      </c>
      <c r="DF111" s="3">
        <v>187.02</v>
      </c>
      <c r="DG111" s="3">
        <v>227.59200000000001</v>
      </c>
      <c r="DH111" s="3">
        <v>176.976</v>
      </c>
      <c r="DI111" s="3">
        <v>153.44999999999999</v>
      </c>
      <c r="DJ111" s="3">
        <v>316.08</v>
      </c>
      <c r="DK111" s="3">
        <v>394.02</v>
      </c>
      <c r="DL111" s="3">
        <v>235.74</v>
      </c>
      <c r="DM111" s="3">
        <v>119.952</v>
      </c>
      <c r="DN111" s="3">
        <v>261.01440000000002</v>
      </c>
      <c r="DO111" s="3">
        <v>146.31</v>
      </c>
      <c r="DP111" s="3">
        <v>121.428</v>
      </c>
      <c r="DQ111" s="3">
        <v>810.45</v>
      </c>
      <c r="DR111" s="3">
        <v>300.98399999999998</v>
      </c>
      <c r="DS111" s="3">
        <v>245.04</v>
      </c>
      <c r="DT111" s="3">
        <v>101.88</v>
      </c>
      <c r="DU111" s="3">
        <v>280.52999999999997</v>
      </c>
      <c r="DV111" s="3">
        <v>213.58080000000001</v>
      </c>
      <c r="DW111" s="3">
        <v>187.596</v>
      </c>
      <c r="DX111" s="3">
        <v>200.304</v>
      </c>
      <c r="DY111" s="3">
        <v>174.096</v>
      </c>
      <c r="DZ111" s="3">
        <v>112.2624</v>
      </c>
      <c r="EA111" s="3">
        <v>407.65499999999997</v>
      </c>
      <c r="EB111" s="3">
        <v>104.01600000000001</v>
      </c>
      <c r="EC111" s="3">
        <v>252.99</v>
      </c>
      <c r="ED111" s="3">
        <v>408.75</v>
      </c>
      <c r="EE111" s="3">
        <v>228.7296</v>
      </c>
      <c r="EF111" s="3">
        <v>213.15</v>
      </c>
      <c r="EG111" s="3">
        <v>186.39</v>
      </c>
      <c r="EH111" s="3">
        <v>340.34399999999999</v>
      </c>
      <c r="EI111" s="3">
        <v>230.58</v>
      </c>
      <c r="EJ111" s="3">
        <v>217.35</v>
      </c>
      <c r="EK111" s="3">
        <v>139.13999999999999</v>
      </c>
      <c r="EL111" s="3">
        <v>201.57599999999999</v>
      </c>
      <c r="EM111" s="3">
        <v>183.49199999999999</v>
      </c>
      <c r="EN111" s="3">
        <v>193.05</v>
      </c>
      <c r="EO111" s="3">
        <v>153.405</v>
      </c>
      <c r="EP111" s="3">
        <v>267.72000000000003</v>
      </c>
      <c r="EQ111" s="3">
        <v>207.36</v>
      </c>
      <c r="ER111" s="3">
        <v>180.67500000000001</v>
      </c>
      <c r="ES111" s="3">
        <v>252.15</v>
      </c>
      <c r="ET111" s="3">
        <v>178.87200000000001</v>
      </c>
      <c r="EU111" s="3">
        <v>356.71499999999997</v>
      </c>
      <c r="EV111" s="3">
        <v>249.93</v>
      </c>
      <c r="EW111" s="3">
        <v>187.71</v>
      </c>
      <c r="EX111" s="3">
        <v>208.74</v>
      </c>
      <c r="EY111" s="3">
        <v>183.24</v>
      </c>
      <c r="EZ111" s="3">
        <v>136.08000000000001</v>
      </c>
      <c r="FA111" s="3">
        <v>227.88</v>
      </c>
      <c r="FB111" s="3">
        <v>212.166</v>
      </c>
      <c r="FC111" s="3">
        <v>187.29</v>
      </c>
      <c r="FD111" s="3">
        <v>382.45499999999998</v>
      </c>
      <c r="FE111" s="17">
        <f t="shared" si="13"/>
        <v>17836.597200000004</v>
      </c>
    </row>
    <row r="112" spans="1:161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18</v>
      </c>
      <c r="G112" s="3">
        <v>115.824</v>
      </c>
      <c r="H112" s="3">
        <v>127.53</v>
      </c>
      <c r="I112" s="4" t="s">
        <v>5</v>
      </c>
      <c r="J112" s="3">
        <v>115.392</v>
      </c>
      <c r="K112" s="3">
        <v>46.896000000000001</v>
      </c>
      <c r="L112" s="3">
        <v>30.84</v>
      </c>
      <c r="M112" s="3">
        <v>155.08799999999999</v>
      </c>
      <c r="N112" s="3">
        <v>33.435000000000002</v>
      </c>
      <c r="O112" s="3">
        <v>47.16</v>
      </c>
      <c r="P112" s="3">
        <v>54.731999999999999</v>
      </c>
      <c r="Q112" s="3">
        <v>115.35</v>
      </c>
      <c r="R112" s="3">
        <v>25.032</v>
      </c>
      <c r="S112" s="3">
        <v>117.696</v>
      </c>
      <c r="T112" s="3">
        <v>86.55</v>
      </c>
      <c r="U112" s="3">
        <v>86.231999999999999</v>
      </c>
      <c r="V112" s="3">
        <v>114.048</v>
      </c>
      <c r="W112" s="3">
        <v>65.355000000000004</v>
      </c>
      <c r="X112" s="3">
        <v>110.47499999999999</v>
      </c>
      <c r="Y112" s="3">
        <v>77.400000000000006</v>
      </c>
      <c r="Z112" s="3">
        <v>21.948</v>
      </c>
      <c r="AA112" s="3">
        <v>12.78</v>
      </c>
      <c r="AB112" s="3">
        <v>111.315</v>
      </c>
      <c r="AC112" s="3">
        <v>67.224000000000004</v>
      </c>
      <c r="AD112" s="3">
        <v>105.444</v>
      </c>
      <c r="AE112" s="3">
        <v>52.5</v>
      </c>
      <c r="AF112" s="3">
        <v>96.864000000000004</v>
      </c>
      <c r="AG112" s="3">
        <v>75.959999999999994</v>
      </c>
      <c r="AH112" s="3">
        <v>13.44</v>
      </c>
      <c r="AI112" s="3">
        <v>107.43</v>
      </c>
      <c r="AJ112" s="3">
        <v>80.58</v>
      </c>
      <c r="AK112" s="3">
        <v>94.44</v>
      </c>
      <c r="AL112" s="3">
        <v>91.584000000000003</v>
      </c>
      <c r="AM112" s="3">
        <v>181.09800000000001</v>
      </c>
      <c r="AN112" s="3">
        <v>82.92</v>
      </c>
      <c r="AO112" s="3">
        <v>88.44</v>
      </c>
      <c r="AP112" s="3">
        <v>98.951999999999998</v>
      </c>
      <c r="AQ112" s="3">
        <v>37.128</v>
      </c>
      <c r="AR112" s="3">
        <v>66.72</v>
      </c>
      <c r="AS112" s="3">
        <v>99.971999999999994</v>
      </c>
      <c r="AT112" s="3">
        <v>65.465999999999994</v>
      </c>
      <c r="AU112" s="4" t="s">
        <v>5</v>
      </c>
      <c r="AV112" s="3">
        <v>86.084999999999994</v>
      </c>
      <c r="AW112" s="3">
        <v>101.79</v>
      </c>
      <c r="AX112" s="3">
        <v>67.656000000000006</v>
      </c>
      <c r="AY112" s="3">
        <v>63.143999999999998</v>
      </c>
      <c r="AZ112" s="4" t="s">
        <v>5</v>
      </c>
      <c r="BA112" s="3">
        <v>47.91</v>
      </c>
      <c r="BB112" s="3">
        <v>50.555999999999997</v>
      </c>
      <c r="BC112" s="3">
        <v>109.0368</v>
      </c>
      <c r="BD112" s="3">
        <v>89.685000000000002</v>
      </c>
      <c r="BE112" s="3">
        <v>67.296000000000006</v>
      </c>
      <c r="BF112" s="3">
        <v>52.506</v>
      </c>
      <c r="BG112" s="3">
        <v>69.287999999999997</v>
      </c>
      <c r="BH112" s="3">
        <v>35.292000000000002</v>
      </c>
      <c r="BI112" s="3">
        <v>122.292</v>
      </c>
      <c r="BJ112" s="3">
        <v>45.161999999999999</v>
      </c>
      <c r="BK112" s="3">
        <v>41.94</v>
      </c>
      <c r="BL112" s="3">
        <v>101.88</v>
      </c>
      <c r="BM112" s="3">
        <v>55.817999999999998</v>
      </c>
      <c r="BN112" s="3">
        <v>137.952</v>
      </c>
      <c r="BP112" s="3">
        <v>59.603999999999999</v>
      </c>
      <c r="BQ112" s="3">
        <v>91.668000000000006</v>
      </c>
      <c r="BR112" s="3">
        <v>81.971999999999994</v>
      </c>
      <c r="BS112" s="3">
        <v>74.784000000000006</v>
      </c>
      <c r="BT112" s="3">
        <v>61.3872</v>
      </c>
      <c r="BU112" s="3">
        <v>76.23</v>
      </c>
      <c r="BV112" s="3">
        <v>121.74</v>
      </c>
      <c r="BW112" s="3">
        <v>16.559999999999999</v>
      </c>
      <c r="BX112" s="3">
        <v>92.67</v>
      </c>
      <c r="BY112" s="3">
        <v>34.4</v>
      </c>
      <c r="BZ112" s="3">
        <v>99.42</v>
      </c>
      <c r="CA112" s="3">
        <v>88.14</v>
      </c>
      <c r="CB112" s="3">
        <v>140.66999999999999</v>
      </c>
      <c r="CC112" s="3">
        <v>64.727999999999994</v>
      </c>
      <c r="CD112" s="3">
        <v>92.564999999999998</v>
      </c>
      <c r="CE112" s="3">
        <v>73.512</v>
      </c>
      <c r="CF112" s="16">
        <f t="shared" si="12"/>
        <v>5792.5789999999979</v>
      </c>
      <c r="CG112" s="3">
        <v>244.935</v>
      </c>
      <c r="CH112" s="3">
        <v>250.64400000000001</v>
      </c>
      <c r="CI112" s="3">
        <v>169.74</v>
      </c>
      <c r="CJ112" s="3">
        <v>227.88</v>
      </c>
      <c r="CK112" s="3">
        <v>483.75</v>
      </c>
      <c r="CL112" s="3">
        <v>324.74400000000003</v>
      </c>
      <c r="CM112" s="3">
        <v>115.188</v>
      </c>
      <c r="CN112" s="3">
        <v>127.5</v>
      </c>
      <c r="CO112" s="4" t="s">
        <v>5</v>
      </c>
      <c r="CP112" s="3">
        <v>96.998400000000004</v>
      </c>
      <c r="CQ112" s="3">
        <v>154.87200000000001</v>
      </c>
      <c r="CR112" s="3">
        <v>375.9</v>
      </c>
      <c r="CS112" s="3">
        <v>141.0624</v>
      </c>
      <c r="CT112" s="3">
        <v>225.3312</v>
      </c>
      <c r="CU112" s="3">
        <v>230.76</v>
      </c>
      <c r="CV112" s="3">
        <v>125.1504</v>
      </c>
      <c r="CW112" s="3">
        <v>450.43200000000002</v>
      </c>
      <c r="CX112" s="3">
        <v>145.84800000000001</v>
      </c>
      <c r="CY112" s="3">
        <v>116.328</v>
      </c>
      <c r="CZ112" s="3">
        <v>195.35040000000001</v>
      </c>
      <c r="DA112" s="3">
        <v>369.108</v>
      </c>
      <c r="DB112" s="3">
        <v>296.31599999999997</v>
      </c>
      <c r="DC112" s="3">
        <v>187.32</v>
      </c>
      <c r="DD112" s="3">
        <v>163.05000000000001</v>
      </c>
      <c r="DE112" s="3">
        <v>311.64</v>
      </c>
      <c r="DF112" s="3">
        <v>168.09</v>
      </c>
      <c r="DG112" s="3">
        <v>178.02</v>
      </c>
      <c r="DH112" s="3">
        <v>138.52799999999999</v>
      </c>
      <c r="DI112" s="3">
        <v>139.72499999999999</v>
      </c>
      <c r="DJ112" s="3">
        <v>266.976</v>
      </c>
      <c r="DK112" s="3">
        <v>376.65</v>
      </c>
      <c r="DL112" s="3">
        <v>236.52</v>
      </c>
      <c r="DM112" s="3">
        <v>111.348</v>
      </c>
      <c r="DN112" s="3">
        <v>253.32480000000001</v>
      </c>
      <c r="DO112" s="3">
        <v>128.25</v>
      </c>
      <c r="DP112" s="3">
        <v>88.308000000000007</v>
      </c>
      <c r="DQ112" s="3">
        <v>778.8</v>
      </c>
      <c r="DR112" s="3">
        <v>294.40800000000002</v>
      </c>
      <c r="DS112" s="3">
        <v>262.02</v>
      </c>
      <c r="DT112" s="3">
        <v>98.495999999999995</v>
      </c>
      <c r="DU112" s="3">
        <v>290.88</v>
      </c>
      <c r="DV112" s="3">
        <v>192.5856</v>
      </c>
      <c r="DW112" s="3">
        <v>166.536</v>
      </c>
      <c r="DX112" s="3">
        <v>182.01599999999999</v>
      </c>
      <c r="DY112" s="3">
        <v>169.488</v>
      </c>
      <c r="DZ112" s="3">
        <v>96.595200000000006</v>
      </c>
      <c r="EA112" s="3">
        <v>373.005</v>
      </c>
      <c r="EB112" s="3">
        <v>105</v>
      </c>
      <c r="EC112" s="3">
        <v>255.91499999999999</v>
      </c>
      <c r="ED112" s="3">
        <v>395.4</v>
      </c>
      <c r="EE112" s="3">
        <v>188.98560000000001</v>
      </c>
      <c r="EF112" s="3">
        <v>194.19</v>
      </c>
      <c r="EG112" s="3">
        <v>172.476</v>
      </c>
      <c r="EH112" s="3">
        <v>342.86399999999998</v>
      </c>
      <c r="EI112" s="3">
        <v>220.38</v>
      </c>
      <c r="EJ112" s="3">
        <v>170.05500000000001</v>
      </c>
      <c r="EK112" s="3">
        <v>150.47999999999999</v>
      </c>
      <c r="EL112" s="3">
        <v>215.328</v>
      </c>
      <c r="EM112" s="3">
        <v>165.27600000000001</v>
      </c>
      <c r="EN112" s="3">
        <v>165.24</v>
      </c>
      <c r="EO112" s="3">
        <v>147.64500000000001</v>
      </c>
      <c r="EP112" s="3">
        <v>245.4</v>
      </c>
      <c r="EQ112" s="3">
        <v>193.44</v>
      </c>
      <c r="ER112" s="3">
        <v>158.98500000000001</v>
      </c>
      <c r="ES112" s="3">
        <v>230.04</v>
      </c>
      <c r="ET112" s="3">
        <v>172.04400000000001</v>
      </c>
      <c r="EU112" s="3">
        <v>296.32499999999999</v>
      </c>
      <c r="EV112" s="3">
        <v>242.46</v>
      </c>
      <c r="EW112" s="3">
        <v>104.19</v>
      </c>
      <c r="EX112" s="3">
        <v>183.6</v>
      </c>
      <c r="EY112" s="3">
        <v>159.21</v>
      </c>
      <c r="EZ112" s="3">
        <v>111.87</v>
      </c>
      <c r="FA112" s="3">
        <v>207.81</v>
      </c>
      <c r="FB112" s="3">
        <v>201.38399999999999</v>
      </c>
      <c r="FC112" s="3">
        <v>166.41</v>
      </c>
      <c r="FD112" s="3">
        <v>310.32</v>
      </c>
      <c r="FE112" s="17">
        <f t="shared" si="13"/>
        <v>16393.14</v>
      </c>
    </row>
    <row r="113" spans="1:161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18</v>
      </c>
      <c r="G113" s="3">
        <v>115.584</v>
      </c>
      <c r="H113" s="3">
        <v>114.81</v>
      </c>
      <c r="I113" s="4" t="s">
        <v>5</v>
      </c>
      <c r="J113" s="3">
        <v>71.591999999999999</v>
      </c>
      <c r="K113" s="3">
        <v>37.055999999999997</v>
      </c>
      <c r="L113" s="3">
        <v>28.5</v>
      </c>
      <c r="M113" s="3">
        <v>150.072</v>
      </c>
      <c r="N113" s="3">
        <v>30.42</v>
      </c>
      <c r="O113" s="3">
        <v>42.828000000000003</v>
      </c>
      <c r="P113" s="3">
        <v>31.283999999999999</v>
      </c>
      <c r="Q113" s="3">
        <v>114.75</v>
      </c>
      <c r="R113" s="3">
        <v>19.068000000000001</v>
      </c>
      <c r="S113" s="3">
        <v>108.648</v>
      </c>
      <c r="T113" s="3">
        <v>74.55</v>
      </c>
      <c r="U113" s="3">
        <v>85.968000000000004</v>
      </c>
      <c r="V113" s="3">
        <v>105.9264</v>
      </c>
      <c r="W113" s="3">
        <v>56.97</v>
      </c>
      <c r="X113" s="3">
        <v>52.65</v>
      </c>
      <c r="Y113" s="3">
        <v>63.744</v>
      </c>
      <c r="Z113" s="3">
        <v>18.888000000000002</v>
      </c>
      <c r="AA113" s="3">
        <v>13.08</v>
      </c>
      <c r="AB113" s="3">
        <v>95.31</v>
      </c>
      <c r="AC113" s="3">
        <v>37.512</v>
      </c>
      <c r="AD113" s="3">
        <v>80.477999999999994</v>
      </c>
      <c r="AE113" s="3">
        <v>40.74</v>
      </c>
      <c r="AF113" s="3">
        <v>90.372</v>
      </c>
      <c r="AG113" s="3">
        <v>70.415999999999997</v>
      </c>
      <c r="AH113" s="3">
        <v>12.47</v>
      </c>
      <c r="AI113" s="3">
        <v>90.36</v>
      </c>
      <c r="AJ113" s="3">
        <v>73.83</v>
      </c>
      <c r="AK113" s="3">
        <v>84.09</v>
      </c>
      <c r="AL113" s="3">
        <v>82.771199999999993</v>
      </c>
      <c r="AM113" s="3">
        <v>155.376</v>
      </c>
      <c r="AN113" s="3">
        <v>85.23</v>
      </c>
      <c r="AO113" s="3">
        <v>65.760000000000005</v>
      </c>
      <c r="AP113" s="3">
        <v>95.495999999999995</v>
      </c>
      <c r="AQ113" s="3">
        <v>37.380000000000003</v>
      </c>
      <c r="AR113" s="3">
        <v>62.91</v>
      </c>
      <c r="AS113" s="3">
        <v>69.227999999999994</v>
      </c>
      <c r="AT113" s="3">
        <v>52.182000000000002</v>
      </c>
      <c r="AU113" s="4" t="s">
        <v>5</v>
      </c>
      <c r="AV113" s="3">
        <v>57.33</v>
      </c>
      <c r="AW113" s="3">
        <v>59.895000000000003</v>
      </c>
      <c r="AX113" s="3">
        <v>60.024000000000001</v>
      </c>
      <c r="AY113" s="3">
        <v>46.884</v>
      </c>
      <c r="AZ113" s="4" t="s">
        <v>5</v>
      </c>
      <c r="BA113" s="3">
        <v>43.92</v>
      </c>
      <c r="BB113" s="3">
        <v>42.311999999999998</v>
      </c>
      <c r="BC113" s="3">
        <v>105.5808</v>
      </c>
      <c r="BD113" s="3">
        <v>81.584999999999994</v>
      </c>
      <c r="BE113" s="3">
        <v>54.36</v>
      </c>
      <c r="BF113" s="3">
        <v>45.012</v>
      </c>
      <c r="BG113" s="3">
        <v>54.576000000000001</v>
      </c>
      <c r="BH113" s="3">
        <v>32.292000000000002</v>
      </c>
      <c r="BI113" s="3">
        <v>109.926</v>
      </c>
      <c r="BJ113" s="3">
        <v>29.411999999999999</v>
      </c>
      <c r="BK113" s="3">
        <v>38.322000000000003</v>
      </c>
      <c r="BL113" s="3">
        <v>81.792000000000002</v>
      </c>
      <c r="BM113" s="3">
        <v>40.5</v>
      </c>
      <c r="BN113" s="3">
        <v>119.124</v>
      </c>
      <c r="BP113" s="3">
        <v>51.612000000000002</v>
      </c>
      <c r="BQ113" s="3">
        <v>77.459999999999994</v>
      </c>
      <c r="BR113" s="3">
        <v>68.22</v>
      </c>
      <c r="BS113" s="3">
        <v>58.067999999999998</v>
      </c>
      <c r="BT113" s="3">
        <v>51.321599999999997</v>
      </c>
      <c r="BU113" s="3">
        <v>58.53</v>
      </c>
      <c r="BV113" s="3">
        <v>101.88</v>
      </c>
      <c r="BW113" s="3">
        <v>15.24</v>
      </c>
      <c r="BX113" s="3">
        <v>81.63</v>
      </c>
      <c r="BY113" s="3">
        <v>34.4</v>
      </c>
      <c r="BZ113" s="3">
        <v>79.14</v>
      </c>
      <c r="CA113" s="3">
        <v>40.92</v>
      </c>
      <c r="CB113" s="3">
        <v>127.86</v>
      </c>
      <c r="CC113" s="3">
        <v>46.332000000000001</v>
      </c>
      <c r="CD113" s="3">
        <v>56.97</v>
      </c>
      <c r="CE113" s="3">
        <v>66.983999999999995</v>
      </c>
      <c r="CF113" s="16">
        <f t="shared" si="12"/>
        <v>4837.7139999999999</v>
      </c>
      <c r="CG113" s="3">
        <v>235.26</v>
      </c>
      <c r="CH113" s="3">
        <v>232.572</v>
      </c>
      <c r="CI113" s="3">
        <v>127.485</v>
      </c>
      <c r="CJ113" s="3">
        <v>194.1</v>
      </c>
      <c r="CK113" s="3">
        <v>376.05</v>
      </c>
      <c r="CL113" s="3">
        <v>319.44</v>
      </c>
      <c r="CM113" s="3">
        <v>91.62</v>
      </c>
      <c r="CN113" s="3">
        <v>97.38</v>
      </c>
      <c r="CO113" s="4" t="s">
        <v>5</v>
      </c>
      <c r="CP113" s="3">
        <v>76.550399999999996</v>
      </c>
      <c r="CQ113" s="3">
        <v>133.81200000000001</v>
      </c>
      <c r="CR113" s="3">
        <v>236.94</v>
      </c>
      <c r="CS113" s="3">
        <v>123.3216</v>
      </c>
      <c r="CT113" s="3">
        <v>210.08160000000001</v>
      </c>
      <c r="CU113" s="3">
        <v>199.30500000000001</v>
      </c>
      <c r="CV113" s="3">
        <v>113.0976</v>
      </c>
      <c r="CW113" s="3">
        <v>393.69600000000003</v>
      </c>
      <c r="CX113" s="3">
        <v>107.64</v>
      </c>
      <c r="CY113" s="3">
        <v>99.888000000000005</v>
      </c>
      <c r="CZ113" s="3">
        <v>176.60159999999999</v>
      </c>
      <c r="DA113" s="3">
        <v>344.66399999999999</v>
      </c>
      <c r="DB113" s="3">
        <v>303.40800000000002</v>
      </c>
      <c r="DC113" s="3">
        <v>174</v>
      </c>
      <c r="DD113" s="3">
        <v>135.96</v>
      </c>
      <c r="DE113" s="3">
        <v>279.06</v>
      </c>
      <c r="DF113" s="3">
        <v>115.92</v>
      </c>
      <c r="DG113" s="3">
        <v>144.108</v>
      </c>
      <c r="DH113" s="3">
        <v>118.63800000000001</v>
      </c>
      <c r="DI113" s="3">
        <v>121.32</v>
      </c>
      <c r="DJ113" s="3">
        <v>210.24</v>
      </c>
      <c r="DK113" s="3">
        <v>346.5</v>
      </c>
      <c r="DL113" s="3">
        <v>193.2</v>
      </c>
      <c r="DM113" s="3">
        <v>103.536</v>
      </c>
      <c r="DN113" s="3">
        <v>194.14080000000001</v>
      </c>
      <c r="DO113" s="3">
        <v>100.32</v>
      </c>
      <c r="DP113" s="3">
        <v>56.664000000000001</v>
      </c>
      <c r="DQ113" s="3">
        <v>721.95</v>
      </c>
      <c r="DR113" s="3">
        <v>255.40799999999999</v>
      </c>
      <c r="DS113" s="3">
        <v>195.66</v>
      </c>
      <c r="DT113" s="3">
        <v>97.775999999999996</v>
      </c>
      <c r="DU113" s="3">
        <v>244.30500000000001</v>
      </c>
      <c r="DV113" s="3">
        <v>156.12479999999999</v>
      </c>
      <c r="DW113" s="3">
        <v>151.19999999999999</v>
      </c>
      <c r="DX113" s="3">
        <v>171.648</v>
      </c>
      <c r="DY113" s="3">
        <v>135.20400000000001</v>
      </c>
      <c r="DZ113" s="3">
        <v>86.572800000000001</v>
      </c>
      <c r="EA113" s="3">
        <v>290.11500000000001</v>
      </c>
      <c r="EB113" s="3">
        <v>100.812</v>
      </c>
      <c r="EC113" s="3">
        <v>235.48500000000001</v>
      </c>
      <c r="ED113" s="3">
        <v>313.95</v>
      </c>
      <c r="EE113" s="3">
        <v>163.06559999999999</v>
      </c>
      <c r="EF113" s="3">
        <v>208.71</v>
      </c>
      <c r="EG113" s="3">
        <v>155.71799999999999</v>
      </c>
      <c r="EH113" s="3">
        <v>281.01600000000002</v>
      </c>
      <c r="EI113" s="3">
        <v>192</v>
      </c>
      <c r="EJ113" s="3">
        <v>128.745</v>
      </c>
      <c r="EK113" s="3">
        <v>133.30799999999999</v>
      </c>
      <c r="EL113" s="3">
        <v>186.45599999999999</v>
      </c>
      <c r="EM113" s="3">
        <v>165.18600000000001</v>
      </c>
      <c r="EN113" s="3">
        <v>166.68</v>
      </c>
      <c r="EO113" s="3">
        <v>135.495</v>
      </c>
      <c r="EP113" s="3">
        <v>228.06</v>
      </c>
      <c r="EQ113" s="3">
        <v>182.28</v>
      </c>
      <c r="ER113" s="3">
        <v>159.07499999999999</v>
      </c>
      <c r="ES113" s="3">
        <v>213.84</v>
      </c>
      <c r="ET113" s="3">
        <v>166.452</v>
      </c>
      <c r="EU113" s="3">
        <v>228.69</v>
      </c>
      <c r="EV113" s="3">
        <v>230.35499999999999</v>
      </c>
      <c r="EW113" s="3">
        <v>83.1</v>
      </c>
      <c r="EX113" s="3">
        <v>89.76</v>
      </c>
      <c r="EY113" s="3">
        <v>155.25</v>
      </c>
      <c r="EZ113" s="3">
        <v>118.08</v>
      </c>
      <c r="FA113" s="3">
        <v>196.29</v>
      </c>
      <c r="FB113" s="3">
        <v>192.042</v>
      </c>
      <c r="FC113" s="3">
        <v>160.91999999999999</v>
      </c>
      <c r="FD113" s="3">
        <v>277.875</v>
      </c>
      <c r="FE113" s="17">
        <f t="shared" si="13"/>
        <v>14241.178800000002</v>
      </c>
    </row>
    <row r="114" spans="1:161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18</v>
      </c>
      <c r="G114" s="3">
        <v>117.336</v>
      </c>
      <c r="H114" s="3">
        <v>69.81</v>
      </c>
      <c r="I114" s="4" t="s">
        <v>5</v>
      </c>
      <c r="J114" s="3">
        <v>55.536000000000001</v>
      </c>
      <c r="K114" s="3">
        <v>36.216000000000001</v>
      </c>
      <c r="L114" s="3">
        <v>29.64</v>
      </c>
      <c r="M114" s="3">
        <v>150.876</v>
      </c>
      <c r="N114" s="3">
        <v>29.25</v>
      </c>
      <c r="O114" s="3">
        <v>44.106000000000002</v>
      </c>
      <c r="P114" s="3">
        <v>24.54</v>
      </c>
      <c r="Q114" s="3">
        <v>111.45</v>
      </c>
      <c r="R114" s="3">
        <v>18.696000000000002</v>
      </c>
      <c r="S114" s="3">
        <v>92.52</v>
      </c>
      <c r="T114" s="3">
        <v>61.02</v>
      </c>
      <c r="U114" s="3">
        <v>75.864000000000004</v>
      </c>
      <c r="V114" s="3">
        <v>101.56319999999999</v>
      </c>
      <c r="W114" s="3">
        <v>49.44</v>
      </c>
      <c r="X114" s="3">
        <v>45.472499999999997</v>
      </c>
      <c r="Y114" s="3">
        <v>45.12</v>
      </c>
      <c r="Z114" s="3">
        <v>16.655999999999999</v>
      </c>
      <c r="AA114" s="3">
        <v>9.9239999999999995</v>
      </c>
      <c r="AB114" s="3">
        <v>82.62</v>
      </c>
      <c r="AC114" s="3">
        <v>35.423999999999999</v>
      </c>
      <c r="AD114" s="3">
        <v>88.361999999999995</v>
      </c>
      <c r="AE114" s="3">
        <v>39.9</v>
      </c>
      <c r="AF114" s="3">
        <v>52.752000000000002</v>
      </c>
      <c r="AG114" s="3">
        <v>58.8</v>
      </c>
      <c r="AH114" s="3">
        <v>13.47</v>
      </c>
      <c r="AI114" s="3">
        <v>74.459999999999994</v>
      </c>
      <c r="AJ114" s="3">
        <v>63.33</v>
      </c>
      <c r="AK114" s="3">
        <v>69.180000000000007</v>
      </c>
      <c r="AL114" s="3">
        <v>77.644800000000004</v>
      </c>
      <c r="AM114" s="3">
        <v>147.58199999999999</v>
      </c>
      <c r="AN114" s="3">
        <v>68.64</v>
      </c>
      <c r="AO114" s="3">
        <v>42.695999999999998</v>
      </c>
      <c r="AP114" s="3">
        <v>94.872</v>
      </c>
      <c r="AQ114" s="3">
        <v>35.268000000000001</v>
      </c>
      <c r="AR114" s="3">
        <v>63.03</v>
      </c>
      <c r="AS114" s="3">
        <v>64.872</v>
      </c>
      <c r="AT114" s="3">
        <v>52.65</v>
      </c>
      <c r="AU114" s="4" t="s">
        <v>5</v>
      </c>
      <c r="AV114" s="3">
        <v>50.49</v>
      </c>
      <c r="AW114" s="3">
        <v>45.27</v>
      </c>
      <c r="AX114" s="3">
        <v>50.088000000000001</v>
      </c>
      <c r="AY114" s="3">
        <v>41.088000000000001</v>
      </c>
      <c r="AZ114" s="4" t="s">
        <v>5</v>
      </c>
      <c r="BA114" s="3">
        <v>40.98</v>
      </c>
      <c r="BB114" s="3">
        <v>37.247999999999998</v>
      </c>
      <c r="BC114" s="3">
        <v>104.4864</v>
      </c>
      <c r="BD114" s="3">
        <v>79.2</v>
      </c>
      <c r="BE114" s="3">
        <v>53.112000000000002</v>
      </c>
      <c r="BF114" s="3">
        <v>41.027999999999999</v>
      </c>
      <c r="BG114" s="3">
        <v>46.415999999999997</v>
      </c>
      <c r="BH114" s="3">
        <v>30</v>
      </c>
      <c r="BI114" s="3">
        <v>59.04</v>
      </c>
      <c r="BJ114" s="3">
        <v>24.641999999999999</v>
      </c>
      <c r="BK114" s="3">
        <v>37.17</v>
      </c>
      <c r="BL114" s="3">
        <v>58.32</v>
      </c>
      <c r="BM114" s="3">
        <v>39.042000000000002</v>
      </c>
      <c r="BN114" s="3">
        <v>107.64</v>
      </c>
      <c r="BP114" s="3">
        <v>50.496000000000002</v>
      </c>
      <c r="BQ114" s="3">
        <v>54.66</v>
      </c>
      <c r="BR114" s="3">
        <v>65.069999999999993</v>
      </c>
      <c r="BS114" s="3">
        <v>57.768000000000001</v>
      </c>
      <c r="BT114" s="3">
        <v>49.247999999999998</v>
      </c>
      <c r="BU114" s="3">
        <v>65.459999999999994</v>
      </c>
      <c r="BV114" s="3">
        <v>99.12</v>
      </c>
      <c r="BW114" s="3">
        <v>11.603999999999999</v>
      </c>
      <c r="BX114" s="3">
        <v>67.17</v>
      </c>
      <c r="BY114" s="3">
        <v>36</v>
      </c>
      <c r="BZ114" s="3">
        <v>67.47</v>
      </c>
      <c r="CA114" s="3">
        <v>36.54</v>
      </c>
      <c r="CB114" s="3">
        <v>116.94</v>
      </c>
      <c r="CC114" s="3">
        <v>34.667999999999999</v>
      </c>
      <c r="CD114" s="3">
        <v>47.475000000000001</v>
      </c>
      <c r="CE114" s="3">
        <v>47.591999999999999</v>
      </c>
      <c r="CF114" s="16">
        <f t="shared" si="12"/>
        <v>4263.129899999999</v>
      </c>
      <c r="CG114" s="3">
        <v>227.83500000000001</v>
      </c>
      <c r="CH114" s="3">
        <v>214.464</v>
      </c>
      <c r="CI114" s="3">
        <v>103.005</v>
      </c>
      <c r="CJ114" s="3">
        <v>137.22</v>
      </c>
      <c r="CK114" s="3">
        <v>354.9</v>
      </c>
      <c r="CL114" s="3">
        <v>313.10399999999998</v>
      </c>
      <c r="CM114" s="3">
        <v>44.003999999999998</v>
      </c>
      <c r="CN114" s="3">
        <v>71.28</v>
      </c>
      <c r="CO114" s="4" t="s">
        <v>5</v>
      </c>
      <c r="CP114" s="3">
        <v>75.398399999999995</v>
      </c>
      <c r="CQ114" s="3">
        <v>116.78400000000001</v>
      </c>
      <c r="CR114" s="3">
        <v>210.72</v>
      </c>
      <c r="CS114" s="3">
        <v>117.21599999999999</v>
      </c>
      <c r="CT114" s="3">
        <v>199.97280000000001</v>
      </c>
      <c r="CU114" s="3">
        <v>183.24</v>
      </c>
      <c r="CV114" s="3">
        <v>102.21120000000001</v>
      </c>
      <c r="CW114" s="3">
        <v>382.32</v>
      </c>
      <c r="CX114" s="3">
        <v>78.959999999999994</v>
      </c>
      <c r="CY114" s="3">
        <v>91.007999999999996</v>
      </c>
      <c r="CZ114" s="3">
        <v>149.38560000000001</v>
      </c>
      <c r="DA114" s="3">
        <v>325.00799999999998</v>
      </c>
      <c r="DB114" s="3">
        <v>310.68</v>
      </c>
      <c r="DC114" s="3">
        <v>165.24</v>
      </c>
      <c r="DD114" s="3">
        <v>118.29</v>
      </c>
      <c r="DE114" s="3">
        <v>264.48</v>
      </c>
      <c r="DF114" s="3">
        <v>58.65</v>
      </c>
      <c r="DG114" s="3">
        <v>126.324</v>
      </c>
      <c r="DH114" s="3">
        <v>101.538</v>
      </c>
      <c r="DI114" s="3">
        <v>84.24</v>
      </c>
      <c r="DJ114" s="3">
        <v>213.696</v>
      </c>
      <c r="DK114" s="3">
        <v>338.58</v>
      </c>
      <c r="DL114" s="3">
        <v>160.97999999999999</v>
      </c>
      <c r="DM114" s="3">
        <v>81.396000000000001</v>
      </c>
      <c r="DN114" s="3">
        <v>150.59520000000001</v>
      </c>
      <c r="DO114" s="3">
        <v>94.23</v>
      </c>
      <c r="DP114" s="3">
        <v>53.207999999999998</v>
      </c>
      <c r="DQ114" s="3">
        <v>692.55</v>
      </c>
      <c r="DR114" s="3">
        <v>237.98400000000001</v>
      </c>
      <c r="DS114" s="3">
        <v>190.38</v>
      </c>
      <c r="DT114" s="3">
        <v>100.872</v>
      </c>
      <c r="DU114" s="3">
        <v>190.39500000000001</v>
      </c>
      <c r="DV114" s="3">
        <v>136.85759999999999</v>
      </c>
      <c r="DW114" s="3">
        <v>142.56</v>
      </c>
      <c r="DX114" s="3">
        <v>124.992</v>
      </c>
      <c r="DY114" s="3">
        <v>123.3</v>
      </c>
      <c r="DZ114" s="3">
        <v>104.0256</v>
      </c>
      <c r="EA114" s="3">
        <v>259.875</v>
      </c>
      <c r="EB114" s="3">
        <v>96.707999999999998</v>
      </c>
      <c r="EC114" s="3">
        <v>220.23</v>
      </c>
      <c r="ED114" s="3">
        <v>248.4</v>
      </c>
      <c r="EE114" s="3">
        <v>150.048</v>
      </c>
      <c r="EF114" s="3">
        <v>201.42</v>
      </c>
      <c r="EG114" s="3">
        <v>141.60599999999999</v>
      </c>
      <c r="EH114" s="3">
        <v>240.804</v>
      </c>
      <c r="EI114" s="3">
        <v>148.19999999999999</v>
      </c>
      <c r="EJ114" s="3">
        <v>113.85</v>
      </c>
      <c r="EK114" s="3">
        <v>112.428</v>
      </c>
      <c r="EL114" s="3">
        <v>159.84</v>
      </c>
      <c r="EM114" s="3">
        <v>144.27000000000001</v>
      </c>
      <c r="EN114" s="3">
        <v>149.31</v>
      </c>
      <c r="EO114" s="3">
        <v>128.97</v>
      </c>
      <c r="EP114" s="3">
        <v>204.81</v>
      </c>
      <c r="EQ114" s="3">
        <v>196.00800000000001</v>
      </c>
      <c r="ER114" s="3">
        <v>135.94499999999999</v>
      </c>
      <c r="ES114" s="3">
        <v>204.36</v>
      </c>
      <c r="ET114" s="3">
        <v>145.32</v>
      </c>
      <c r="EU114" s="3">
        <v>234.76499999999999</v>
      </c>
      <c r="EV114" s="3">
        <v>213.52500000000001</v>
      </c>
      <c r="EW114" s="3">
        <v>67.41</v>
      </c>
      <c r="EX114" s="3">
        <v>60.72</v>
      </c>
      <c r="EY114" s="3">
        <v>157.5</v>
      </c>
      <c r="EZ114" s="3">
        <v>107.28</v>
      </c>
      <c r="FA114" s="3">
        <v>201.06</v>
      </c>
      <c r="FB114" s="3">
        <v>169.05600000000001</v>
      </c>
      <c r="FC114" s="3">
        <v>128.43</v>
      </c>
      <c r="FD114" s="3">
        <v>272.88</v>
      </c>
      <c r="FE114" s="17">
        <f t="shared" si="13"/>
        <v>12879.107399999995</v>
      </c>
    </row>
    <row r="115" spans="1:161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18</v>
      </c>
      <c r="G115" s="3">
        <v>110.592</v>
      </c>
      <c r="H115" s="3">
        <v>59.16</v>
      </c>
      <c r="I115" s="4" t="s">
        <v>5</v>
      </c>
      <c r="J115" s="3">
        <v>42.131999999999998</v>
      </c>
      <c r="K115" s="3">
        <v>35.832000000000001</v>
      </c>
      <c r="L115" s="3">
        <v>28.02</v>
      </c>
      <c r="M115" s="3">
        <v>139.63200000000001</v>
      </c>
      <c r="N115" s="3">
        <v>32.085000000000001</v>
      </c>
      <c r="O115" s="3">
        <v>35.795999999999999</v>
      </c>
      <c r="P115" s="3">
        <v>23.231999999999999</v>
      </c>
      <c r="Q115" s="3">
        <v>98.94</v>
      </c>
      <c r="R115" s="3">
        <v>17.795999999999999</v>
      </c>
      <c r="S115" s="3">
        <v>76.536000000000001</v>
      </c>
      <c r="T115" s="3">
        <v>63.3</v>
      </c>
      <c r="U115" s="3">
        <v>70.176000000000002</v>
      </c>
      <c r="V115" s="3">
        <v>89.467200000000005</v>
      </c>
      <c r="W115" s="3">
        <v>39.854999999999997</v>
      </c>
      <c r="X115" s="3">
        <v>44.594999999999999</v>
      </c>
      <c r="Y115" s="3">
        <v>40.896000000000001</v>
      </c>
      <c r="Z115" s="3">
        <v>16.5</v>
      </c>
      <c r="AA115" s="3">
        <v>12.132</v>
      </c>
      <c r="AB115" s="3">
        <v>71.34</v>
      </c>
      <c r="AC115" s="3">
        <v>26.687999999999999</v>
      </c>
      <c r="AD115" s="3">
        <v>75.257999999999996</v>
      </c>
      <c r="AE115" s="3">
        <v>39.6</v>
      </c>
      <c r="AF115" s="3">
        <v>29.472000000000001</v>
      </c>
      <c r="AG115" s="3">
        <v>52.055999999999997</v>
      </c>
      <c r="AH115" s="3">
        <v>14.05</v>
      </c>
      <c r="AI115" s="3">
        <v>57.75</v>
      </c>
      <c r="AJ115" s="3">
        <v>56.34</v>
      </c>
      <c r="AK115" s="3">
        <v>59.43</v>
      </c>
      <c r="AL115" s="3">
        <v>69.868799999999993</v>
      </c>
      <c r="AM115" s="3">
        <v>154.31399999999999</v>
      </c>
      <c r="AN115" s="3">
        <v>49.365000000000002</v>
      </c>
      <c r="AO115" s="3">
        <v>40.152000000000001</v>
      </c>
      <c r="AP115" s="3">
        <v>87.215999999999994</v>
      </c>
      <c r="AQ115" s="3">
        <v>26.244</v>
      </c>
      <c r="AR115" s="3">
        <v>66.48</v>
      </c>
      <c r="AS115" s="3">
        <v>65.412000000000006</v>
      </c>
      <c r="AT115" s="3">
        <v>52.433999999999997</v>
      </c>
      <c r="AU115" s="4" t="s">
        <v>5</v>
      </c>
      <c r="AV115" s="3">
        <v>53.055</v>
      </c>
      <c r="AW115" s="3">
        <v>41.085000000000001</v>
      </c>
      <c r="AX115" s="3">
        <v>46.103999999999999</v>
      </c>
      <c r="AY115" s="3">
        <v>40.643999999999998</v>
      </c>
      <c r="AZ115" s="4" t="s">
        <v>5</v>
      </c>
      <c r="BA115" s="3">
        <v>46.86</v>
      </c>
      <c r="BB115" s="3">
        <v>34.823999999999998</v>
      </c>
      <c r="BC115" s="3">
        <v>104.7744</v>
      </c>
      <c r="BD115" s="3">
        <v>81.63</v>
      </c>
      <c r="BE115" s="3">
        <v>50.304000000000002</v>
      </c>
      <c r="BF115" s="3">
        <v>41.886000000000003</v>
      </c>
      <c r="BG115" s="3">
        <v>46.823999999999998</v>
      </c>
      <c r="BH115" s="3">
        <v>12.156000000000001</v>
      </c>
      <c r="BI115" s="3">
        <v>60.066000000000003</v>
      </c>
      <c r="BJ115" s="3">
        <v>24.462</v>
      </c>
      <c r="BK115" s="3">
        <v>35.909999999999997</v>
      </c>
      <c r="BL115" s="3">
        <v>35.927999999999997</v>
      </c>
      <c r="BM115" s="3">
        <v>41.777999999999999</v>
      </c>
      <c r="BN115" s="3">
        <v>107.136</v>
      </c>
      <c r="BP115" s="3">
        <v>45.155999999999999</v>
      </c>
      <c r="BQ115" s="3">
        <v>41.064</v>
      </c>
      <c r="BR115" s="3">
        <v>70.974000000000004</v>
      </c>
      <c r="BS115" s="3">
        <v>67.763999999999996</v>
      </c>
      <c r="BT115" s="3">
        <v>49.1616</v>
      </c>
      <c r="BU115" s="3">
        <v>55.26</v>
      </c>
      <c r="BV115" s="3">
        <v>90.48</v>
      </c>
      <c r="BW115" s="3">
        <v>16.536000000000001</v>
      </c>
      <c r="BX115" s="3">
        <v>52.38</v>
      </c>
      <c r="BY115" s="3">
        <v>36</v>
      </c>
      <c r="BZ115" s="3">
        <v>60.21</v>
      </c>
      <c r="CA115" s="3">
        <v>34.14</v>
      </c>
      <c r="CB115" s="3">
        <v>91.47</v>
      </c>
      <c r="CC115" s="3">
        <v>27.594000000000001</v>
      </c>
      <c r="CD115" s="3">
        <v>47.52</v>
      </c>
      <c r="CE115" s="3">
        <v>29.376000000000001</v>
      </c>
      <c r="CF115" s="16">
        <f t="shared" si="12"/>
        <v>3890.6559999999995</v>
      </c>
      <c r="CG115" s="3">
        <v>195.52500000000001</v>
      </c>
      <c r="CH115" s="3">
        <v>193.596</v>
      </c>
      <c r="CI115" s="3">
        <v>86.76</v>
      </c>
      <c r="CJ115" s="3">
        <v>131.1</v>
      </c>
      <c r="CK115" s="3">
        <v>345.6</v>
      </c>
      <c r="CL115" s="3">
        <v>289.17599999999999</v>
      </c>
      <c r="CM115" s="3">
        <v>46.308</v>
      </c>
      <c r="CN115" s="3">
        <v>60.66</v>
      </c>
      <c r="CO115" s="4" t="s">
        <v>5</v>
      </c>
      <c r="CP115" s="3">
        <v>61.171199999999999</v>
      </c>
      <c r="CQ115" s="3">
        <v>100.26</v>
      </c>
      <c r="CR115" s="3">
        <v>213.3</v>
      </c>
      <c r="CS115" s="3">
        <v>95.673599999999993</v>
      </c>
      <c r="CT115" s="3">
        <v>109.5984</v>
      </c>
      <c r="CU115" s="3">
        <v>153.09</v>
      </c>
      <c r="CV115" s="3">
        <v>91.065600000000003</v>
      </c>
      <c r="CW115" s="3">
        <v>353.52</v>
      </c>
      <c r="CX115" s="3">
        <v>66.864000000000004</v>
      </c>
      <c r="CY115" s="3">
        <v>82.656000000000006</v>
      </c>
      <c r="CZ115" s="3">
        <v>92.447999999999993</v>
      </c>
      <c r="DA115" s="3">
        <v>323.31599999999997</v>
      </c>
      <c r="DB115" s="3">
        <v>287.13600000000002</v>
      </c>
      <c r="DC115" s="3">
        <v>156.9</v>
      </c>
      <c r="DD115" s="3">
        <v>117.42</v>
      </c>
      <c r="DE115" s="3">
        <v>252.66</v>
      </c>
      <c r="DF115" s="3">
        <v>57.63</v>
      </c>
      <c r="DG115" s="3">
        <v>82.26</v>
      </c>
      <c r="DH115" s="3">
        <v>63.341999999999999</v>
      </c>
      <c r="DI115" s="3">
        <v>80.954999999999998</v>
      </c>
      <c r="DJ115" s="3">
        <v>200.88</v>
      </c>
      <c r="DK115" s="3">
        <v>311.44499999999999</v>
      </c>
      <c r="DL115" s="3">
        <v>149.16</v>
      </c>
      <c r="DM115" s="3">
        <v>73.584000000000003</v>
      </c>
      <c r="DN115" s="3">
        <v>108.1728</v>
      </c>
      <c r="DO115" s="3">
        <v>87.81</v>
      </c>
      <c r="DP115" s="3">
        <v>55.188000000000002</v>
      </c>
      <c r="DQ115" s="3">
        <v>651.9</v>
      </c>
      <c r="DR115" s="3">
        <v>210.43199999999999</v>
      </c>
      <c r="DS115" s="3">
        <v>178.14</v>
      </c>
      <c r="DT115" s="3">
        <v>96.48</v>
      </c>
      <c r="DU115" s="3">
        <v>162.72</v>
      </c>
      <c r="DV115" s="3">
        <v>122.6016</v>
      </c>
      <c r="DW115" s="3">
        <v>133.38</v>
      </c>
      <c r="DX115" s="3">
        <v>121.68</v>
      </c>
      <c r="DY115" s="3">
        <v>114.396</v>
      </c>
      <c r="DZ115" s="3">
        <v>96.076800000000006</v>
      </c>
      <c r="EA115" s="3">
        <v>242.86500000000001</v>
      </c>
      <c r="EB115" s="3">
        <v>91.727999999999994</v>
      </c>
      <c r="EC115" s="3">
        <v>208.17</v>
      </c>
      <c r="ED115" s="3">
        <v>185.7</v>
      </c>
      <c r="EE115" s="3">
        <v>148.66560000000001</v>
      </c>
      <c r="EF115" s="3">
        <v>195.3</v>
      </c>
      <c r="EG115" s="3">
        <v>126.55800000000001</v>
      </c>
      <c r="EH115" s="3">
        <v>225.21600000000001</v>
      </c>
      <c r="EI115" s="3">
        <v>118.5</v>
      </c>
      <c r="EJ115" s="3">
        <v>105.12</v>
      </c>
      <c r="EK115" s="3">
        <v>106.63200000000001</v>
      </c>
      <c r="EL115" s="3">
        <v>150.816</v>
      </c>
      <c r="EM115" s="3">
        <v>156.43799999999999</v>
      </c>
      <c r="EN115" s="3">
        <v>152.16</v>
      </c>
      <c r="EO115" s="3">
        <v>107.28</v>
      </c>
      <c r="EP115" s="3">
        <v>200.97</v>
      </c>
      <c r="EQ115" s="3">
        <v>193.8</v>
      </c>
      <c r="ER115" s="3">
        <v>136.30500000000001</v>
      </c>
      <c r="ES115" s="3">
        <v>199.98</v>
      </c>
      <c r="ET115" s="3">
        <v>81.432000000000002</v>
      </c>
      <c r="EU115" s="3">
        <v>181.845</v>
      </c>
      <c r="EV115" s="3">
        <v>57.24</v>
      </c>
      <c r="EW115" s="3">
        <v>65.010000000000005</v>
      </c>
      <c r="EX115" s="3">
        <v>53.34</v>
      </c>
      <c r="EY115" s="3">
        <v>72.540000000000006</v>
      </c>
      <c r="EZ115" s="3">
        <v>47.52</v>
      </c>
      <c r="FA115" s="3">
        <v>182.07</v>
      </c>
      <c r="FB115" s="3">
        <v>108.61199999999999</v>
      </c>
      <c r="FC115" s="3">
        <v>113.22</v>
      </c>
      <c r="FD115" s="3">
        <v>327.19499999999999</v>
      </c>
      <c r="FE115" s="17">
        <f t="shared" si="13"/>
        <v>11406.2646</v>
      </c>
    </row>
    <row r="116" spans="1:161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18</v>
      </c>
      <c r="G116" s="3">
        <v>73.823999999999998</v>
      </c>
      <c r="H116" s="3">
        <v>58.5</v>
      </c>
      <c r="I116" s="4" t="s">
        <v>5</v>
      </c>
      <c r="J116" s="3">
        <v>34.68</v>
      </c>
      <c r="K116" s="3">
        <v>35.712000000000003</v>
      </c>
      <c r="L116" s="3">
        <v>27.72</v>
      </c>
      <c r="M116" s="3">
        <v>135.92400000000001</v>
      </c>
      <c r="N116" s="3">
        <v>31.95</v>
      </c>
      <c r="O116" s="3">
        <v>53.771999999999998</v>
      </c>
      <c r="P116" s="3">
        <v>12.936</v>
      </c>
      <c r="Q116" s="3">
        <v>81.150000000000006</v>
      </c>
      <c r="R116" s="3">
        <v>22.056000000000001</v>
      </c>
      <c r="S116" s="3">
        <v>36.816000000000003</v>
      </c>
      <c r="T116" s="3">
        <v>56.31</v>
      </c>
      <c r="U116" s="3">
        <v>71.975999999999999</v>
      </c>
      <c r="V116" s="3">
        <v>84.499200000000002</v>
      </c>
      <c r="W116" s="3">
        <v>40.049999999999997</v>
      </c>
      <c r="X116" s="3">
        <v>42.142499999999998</v>
      </c>
      <c r="Y116" s="3">
        <v>28.44</v>
      </c>
      <c r="Z116" s="3">
        <v>16.187999999999999</v>
      </c>
      <c r="AA116" s="3">
        <v>8.4239999999999995</v>
      </c>
      <c r="AB116" s="3">
        <v>61.784999999999997</v>
      </c>
      <c r="AC116" s="3">
        <v>24.672000000000001</v>
      </c>
      <c r="AD116" s="3">
        <v>82.908000000000001</v>
      </c>
      <c r="AE116" s="3">
        <v>44.94</v>
      </c>
      <c r="AF116" s="3">
        <v>25.224</v>
      </c>
      <c r="AG116" s="3">
        <v>48.996000000000002</v>
      </c>
      <c r="AH116" s="3">
        <v>13.63</v>
      </c>
      <c r="AI116" s="3">
        <v>47.25</v>
      </c>
      <c r="AJ116" s="3">
        <v>48.93</v>
      </c>
      <c r="AK116" s="3">
        <v>37.200000000000003</v>
      </c>
      <c r="AL116" s="3">
        <v>58.752000000000002</v>
      </c>
      <c r="AM116" s="3">
        <v>147.87</v>
      </c>
      <c r="AN116" s="3">
        <v>52.08</v>
      </c>
      <c r="AO116" s="3">
        <v>39.6</v>
      </c>
      <c r="AP116" s="3">
        <v>78.756</v>
      </c>
      <c r="AQ116" s="3">
        <v>27.792000000000002</v>
      </c>
      <c r="AR116" s="3">
        <v>65.34</v>
      </c>
      <c r="AS116" s="3">
        <v>68.975999999999999</v>
      </c>
      <c r="AT116" s="3">
        <v>54.594000000000001</v>
      </c>
      <c r="AU116" s="4" t="s">
        <v>5</v>
      </c>
      <c r="AV116" s="3">
        <v>59.895000000000003</v>
      </c>
      <c r="AW116" s="3">
        <v>39.869999999999997</v>
      </c>
      <c r="AX116" s="3">
        <v>37.607999999999997</v>
      </c>
      <c r="AY116" s="3">
        <v>33.683999999999997</v>
      </c>
      <c r="AZ116" s="4" t="s">
        <v>5</v>
      </c>
      <c r="BA116" s="3">
        <v>45.3</v>
      </c>
      <c r="BB116" s="3">
        <v>31.175999999999998</v>
      </c>
      <c r="BC116" s="3">
        <v>85.536000000000001</v>
      </c>
      <c r="BD116" s="3">
        <v>84.42</v>
      </c>
      <c r="BE116" s="3">
        <v>50.496000000000002</v>
      </c>
      <c r="BF116" s="3">
        <v>35.213999999999999</v>
      </c>
      <c r="BG116" s="3">
        <v>44.256</v>
      </c>
      <c r="BH116" s="3">
        <v>10.404</v>
      </c>
      <c r="BI116" s="3">
        <v>61.037999999999997</v>
      </c>
      <c r="BJ116" s="3">
        <v>33.731999999999999</v>
      </c>
      <c r="BK116" s="3">
        <v>24.173999999999999</v>
      </c>
      <c r="BL116" s="3">
        <v>33.299999999999997</v>
      </c>
      <c r="BM116" s="3">
        <v>42.515999999999998</v>
      </c>
      <c r="BN116" s="3">
        <v>97.091999999999999</v>
      </c>
      <c r="BP116" s="3">
        <v>38.652000000000001</v>
      </c>
      <c r="BQ116" s="3">
        <v>38.844000000000001</v>
      </c>
      <c r="BR116" s="3">
        <v>59.904000000000003</v>
      </c>
      <c r="BS116" s="3">
        <v>70.847999999999999</v>
      </c>
      <c r="BT116" s="3">
        <v>48.038400000000003</v>
      </c>
      <c r="BU116" s="3">
        <v>53.82</v>
      </c>
      <c r="BV116" s="3">
        <v>79.62</v>
      </c>
      <c r="BW116" s="3">
        <v>18.972000000000001</v>
      </c>
      <c r="BX116" s="3">
        <v>53.31</v>
      </c>
      <c r="BY116" s="3">
        <v>35.200000000000003</v>
      </c>
      <c r="BZ116" s="3">
        <v>56.94</v>
      </c>
      <c r="CA116" s="3">
        <v>36.18</v>
      </c>
      <c r="CB116" s="3">
        <v>113.76</v>
      </c>
      <c r="CC116" s="3">
        <v>23.327999999999999</v>
      </c>
      <c r="CD116" s="3">
        <v>48.24</v>
      </c>
      <c r="CE116" s="3">
        <v>30.648</v>
      </c>
      <c r="CF116" s="16">
        <f t="shared" si="12"/>
        <v>3638.3801000000008</v>
      </c>
      <c r="CG116" s="3">
        <v>142.29</v>
      </c>
      <c r="CH116" s="3">
        <v>180.94800000000001</v>
      </c>
      <c r="CI116" s="3">
        <v>95.894999999999996</v>
      </c>
      <c r="CJ116" s="3">
        <v>156.30000000000001</v>
      </c>
      <c r="CK116" s="3">
        <v>336.6</v>
      </c>
      <c r="CL116" s="3">
        <v>263.976</v>
      </c>
      <c r="CM116" s="3">
        <v>56.436</v>
      </c>
      <c r="CN116" s="3">
        <v>65.94</v>
      </c>
      <c r="CO116" s="4" t="s">
        <v>5</v>
      </c>
      <c r="CP116" s="3">
        <v>63.244799999999998</v>
      </c>
      <c r="CQ116" s="3">
        <v>92.483999999999995</v>
      </c>
      <c r="CR116" s="3">
        <v>206.82</v>
      </c>
      <c r="CS116" s="3">
        <v>87.436800000000005</v>
      </c>
      <c r="CT116" s="3">
        <v>107.0928</v>
      </c>
      <c r="CU116" s="3">
        <v>128.565</v>
      </c>
      <c r="CV116" s="3">
        <v>80.006399999999999</v>
      </c>
      <c r="CW116" s="3">
        <v>314.06400000000002</v>
      </c>
      <c r="CX116" s="3">
        <v>66.671999999999997</v>
      </c>
      <c r="CY116" s="3">
        <v>69.912000000000006</v>
      </c>
      <c r="CZ116" s="3">
        <v>78.364800000000002</v>
      </c>
      <c r="DA116" s="3">
        <v>351.32400000000001</v>
      </c>
      <c r="DB116" s="3">
        <v>290.62799999999999</v>
      </c>
      <c r="DC116" s="3">
        <v>112.26</v>
      </c>
      <c r="DD116" s="3">
        <v>109.41</v>
      </c>
      <c r="DE116" s="3">
        <v>238.44</v>
      </c>
      <c r="DF116" s="3">
        <v>59.28</v>
      </c>
      <c r="DG116" s="3">
        <v>80.567999999999998</v>
      </c>
      <c r="DH116" s="3">
        <v>60.731999999999999</v>
      </c>
      <c r="DI116" s="3">
        <v>77.58</v>
      </c>
      <c r="DJ116" s="3">
        <v>200.16</v>
      </c>
      <c r="DK116" s="3">
        <v>295.065</v>
      </c>
      <c r="DL116" s="3">
        <v>134.82</v>
      </c>
      <c r="DM116" s="3">
        <v>66.635999999999996</v>
      </c>
      <c r="DN116" s="3">
        <v>91.497600000000006</v>
      </c>
      <c r="DO116" s="3">
        <v>82.98</v>
      </c>
      <c r="DP116" s="3">
        <v>54.287999999999997</v>
      </c>
      <c r="DQ116" s="3">
        <v>627.29999999999995</v>
      </c>
      <c r="DR116" s="3">
        <v>176.78399999999999</v>
      </c>
      <c r="DS116" s="3">
        <v>170.76</v>
      </c>
      <c r="DT116" s="3">
        <v>93.816000000000003</v>
      </c>
      <c r="DU116" s="3">
        <v>135.09</v>
      </c>
      <c r="DV116" s="3">
        <v>120.2688</v>
      </c>
      <c r="DW116" s="3">
        <v>118.584</v>
      </c>
      <c r="DX116" s="3">
        <v>128.304</v>
      </c>
      <c r="DY116" s="3">
        <v>110.38800000000001</v>
      </c>
      <c r="DZ116" s="3">
        <v>77.587199999999996</v>
      </c>
      <c r="EA116" s="3">
        <v>225.54</v>
      </c>
      <c r="EB116" s="3">
        <v>84.6</v>
      </c>
      <c r="EC116" s="3">
        <v>185.04</v>
      </c>
      <c r="ED116" s="3">
        <v>170.85</v>
      </c>
      <c r="EE116" s="3">
        <v>133.8048</v>
      </c>
      <c r="EF116" s="3">
        <v>203.1</v>
      </c>
      <c r="EG116" s="3">
        <v>112.77</v>
      </c>
      <c r="EH116" s="3">
        <v>208.69200000000001</v>
      </c>
      <c r="EI116" s="3">
        <v>112.5</v>
      </c>
      <c r="EJ116" s="3">
        <v>93.78</v>
      </c>
      <c r="EK116" s="3">
        <v>114.876</v>
      </c>
      <c r="EL116" s="3">
        <v>129.24</v>
      </c>
      <c r="EM116" s="3">
        <v>132.12</v>
      </c>
      <c r="EN116" s="3">
        <v>139.44</v>
      </c>
      <c r="EO116" s="3">
        <v>98.415000000000006</v>
      </c>
      <c r="EP116" s="3">
        <v>203.19</v>
      </c>
      <c r="EQ116" s="3">
        <v>184.24799999999999</v>
      </c>
      <c r="ER116" s="3">
        <v>114.435</v>
      </c>
      <c r="ES116" s="3">
        <v>204.06</v>
      </c>
      <c r="ET116" s="3">
        <v>60.48</v>
      </c>
      <c r="EU116" s="3">
        <v>195.66</v>
      </c>
      <c r="EV116" s="3">
        <v>71.055000000000007</v>
      </c>
      <c r="EW116" s="3">
        <v>69.84</v>
      </c>
      <c r="EX116" s="3">
        <v>55.02</v>
      </c>
      <c r="EY116" s="3">
        <v>63.99</v>
      </c>
      <c r="EZ116" s="3">
        <v>40.229999999999997</v>
      </c>
      <c r="FA116" s="3">
        <v>172.26</v>
      </c>
      <c r="FB116" s="3">
        <v>99.378</v>
      </c>
      <c r="FC116" s="3">
        <v>127.53</v>
      </c>
      <c r="FD116" s="3">
        <v>242.14500000000001</v>
      </c>
      <c r="FE116" s="17">
        <f t="shared" si="13"/>
        <v>10705.887000000002</v>
      </c>
    </row>
    <row r="117" spans="1:161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18</v>
      </c>
      <c r="G117" s="3">
        <v>66.671999999999997</v>
      </c>
      <c r="H117" s="3">
        <v>55.44</v>
      </c>
      <c r="I117" s="4" t="s">
        <v>5</v>
      </c>
      <c r="J117" s="3">
        <v>31.776</v>
      </c>
      <c r="K117" s="3">
        <v>35.688000000000002</v>
      </c>
      <c r="L117" s="3">
        <v>28.14</v>
      </c>
      <c r="M117" s="3">
        <v>125.124</v>
      </c>
      <c r="N117" s="3">
        <v>32.67</v>
      </c>
      <c r="O117" s="3">
        <v>101.568</v>
      </c>
      <c r="P117" s="3">
        <v>10.644</v>
      </c>
      <c r="Q117" s="3">
        <v>65.34</v>
      </c>
      <c r="R117" s="3">
        <v>24.623999999999999</v>
      </c>
      <c r="S117" s="3">
        <v>38.28</v>
      </c>
      <c r="T117" s="3">
        <v>57.03</v>
      </c>
      <c r="U117" s="3">
        <v>69.48</v>
      </c>
      <c r="V117" s="3">
        <v>64.627200000000002</v>
      </c>
      <c r="W117" s="3">
        <v>40.65</v>
      </c>
      <c r="X117" s="3">
        <v>32.467500000000001</v>
      </c>
      <c r="Y117" s="3">
        <v>26.975999999999999</v>
      </c>
      <c r="Z117" s="3">
        <v>16.751999999999999</v>
      </c>
      <c r="AA117" s="3">
        <v>7.2960000000000003</v>
      </c>
      <c r="AB117" s="3">
        <v>55.155000000000001</v>
      </c>
      <c r="AC117" s="3">
        <v>26.52</v>
      </c>
      <c r="AD117" s="3">
        <v>74.016000000000005</v>
      </c>
      <c r="AE117" s="3">
        <v>53.01</v>
      </c>
      <c r="AF117" s="3">
        <v>21.696000000000002</v>
      </c>
      <c r="AG117" s="3">
        <v>46.62</v>
      </c>
      <c r="AH117" s="3">
        <v>12.6</v>
      </c>
      <c r="AI117" s="3">
        <v>48.87</v>
      </c>
      <c r="AJ117" s="3">
        <v>46.2</v>
      </c>
      <c r="AK117" s="3">
        <v>42.99</v>
      </c>
      <c r="AL117" s="3">
        <v>62.496000000000002</v>
      </c>
      <c r="AM117" s="3">
        <v>124.29</v>
      </c>
      <c r="AN117" s="3">
        <v>46.38</v>
      </c>
      <c r="AO117" s="3">
        <v>36</v>
      </c>
      <c r="AP117" s="3">
        <v>104.568</v>
      </c>
      <c r="AQ117" s="3">
        <v>30.684000000000001</v>
      </c>
      <c r="AR117" s="3">
        <v>64.349999999999994</v>
      </c>
      <c r="AS117" s="3">
        <v>69.335999999999999</v>
      </c>
      <c r="AT117" s="3">
        <v>52.271999999999998</v>
      </c>
      <c r="AU117" s="4" t="s">
        <v>5</v>
      </c>
      <c r="AV117" s="3">
        <v>55.125</v>
      </c>
      <c r="AW117" s="3">
        <v>41.445</v>
      </c>
      <c r="AX117" s="3">
        <v>34.872</v>
      </c>
      <c r="AY117" s="3">
        <v>31.08</v>
      </c>
      <c r="AZ117" s="4" t="s">
        <v>5</v>
      </c>
      <c r="BA117" s="3">
        <v>46.35</v>
      </c>
      <c r="BB117" s="3">
        <v>33.456000000000003</v>
      </c>
      <c r="BC117" s="3">
        <v>77.414400000000001</v>
      </c>
      <c r="BD117" s="3">
        <v>87.48</v>
      </c>
      <c r="BE117" s="3">
        <v>51.887999999999998</v>
      </c>
      <c r="BF117" s="3">
        <v>33.167999999999999</v>
      </c>
      <c r="BG117" s="3">
        <v>47.375999999999998</v>
      </c>
      <c r="BH117" s="3">
        <v>11.268000000000001</v>
      </c>
      <c r="BI117" s="3">
        <v>58.194000000000003</v>
      </c>
      <c r="BJ117" s="3">
        <v>35.1</v>
      </c>
      <c r="BK117" s="3">
        <v>22.5</v>
      </c>
      <c r="BL117" s="3">
        <v>28.692</v>
      </c>
      <c r="BM117" s="3">
        <v>38.700000000000003</v>
      </c>
      <c r="BN117" s="3">
        <v>91.548000000000002</v>
      </c>
      <c r="BP117" s="3">
        <v>37.752000000000002</v>
      </c>
      <c r="BQ117" s="3">
        <v>28.212</v>
      </c>
      <c r="BR117" s="3">
        <v>60.444000000000003</v>
      </c>
      <c r="BS117" s="3">
        <v>71.016000000000005</v>
      </c>
      <c r="BT117" s="3">
        <v>54.604799999999997</v>
      </c>
      <c r="BU117" s="3">
        <v>55.98</v>
      </c>
      <c r="BV117" s="3">
        <v>91.8</v>
      </c>
      <c r="BW117" s="3">
        <v>17.52</v>
      </c>
      <c r="BX117" s="3">
        <v>58.32</v>
      </c>
      <c r="BY117" s="3">
        <v>31.2</v>
      </c>
      <c r="BZ117" s="3">
        <v>53.79</v>
      </c>
      <c r="CA117" s="3">
        <v>29.94</v>
      </c>
      <c r="CB117" s="3">
        <v>86.46</v>
      </c>
      <c r="CC117" s="3">
        <v>23.327999999999999</v>
      </c>
      <c r="CD117" s="3">
        <v>50.085000000000001</v>
      </c>
      <c r="CE117" s="3">
        <v>30</v>
      </c>
      <c r="CF117" s="16">
        <f t="shared" si="12"/>
        <v>3555.4059000000002</v>
      </c>
      <c r="CG117" s="3">
        <v>154.16999999999999</v>
      </c>
      <c r="CH117" s="3">
        <v>160.428</v>
      </c>
      <c r="CI117" s="3">
        <v>103.14</v>
      </c>
      <c r="CJ117" s="3">
        <v>171.24</v>
      </c>
      <c r="CK117" s="3">
        <v>333</v>
      </c>
      <c r="CL117" s="3">
        <v>234.744</v>
      </c>
      <c r="CM117" s="3">
        <v>53.46</v>
      </c>
      <c r="CN117" s="3">
        <v>67.260000000000005</v>
      </c>
      <c r="CO117" s="4" t="s">
        <v>5</v>
      </c>
      <c r="CP117" s="3">
        <v>60.364800000000002</v>
      </c>
      <c r="CQ117" s="3">
        <v>88.236000000000004</v>
      </c>
      <c r="CR117" s="3">
        <v>191.4</v>
      </c>
      <c r="CS117" s="3">
        <v>87.782399999999996</v>
      </c>
      <c r="CT117" s="3">
        <v>103.11839999999999</v>
      </c>
      <c r="CU117" s="3">
        <v>104.22</v>
      </c>
      <c r="CV117" s="3">
        <v>77.025599999999997</v>
      </c>
      <c r="CW117" s="3">
        <v>332.78399999999999</v>
      </c>
      <c r="CX117" s="3">
        <v>74.495999999999995</v>
      </c>
      <c r="CY117" s="3">
        <v>62.735999999999997</v>
      </c>
      <c r="CZ117" s="3">
        <v>74.995199999999997</v>
      </c>
      <c r="DA117" s="3">
        <v>378.32400000000001</v>
      </c>
      <c r="DB117" s="3">
        <v>320.29199999999997</v>
      </c>
      <c r="DC117" s="3">
        <v>101.22</v>
      </c>
      <c r="DD117" s="3">
        <v>116.34</v>
      </c>
      <c r="DE117" s="3">
        <v>248.4</v>
      </c>
      <c r="DF117" s="3">
        <v>51.36</v>
      </c>
      <c r="DG117" s="3">
        <v>79.343999999999994</v>
      </c>
      <c r="DH117" s="3">
        <v>59.021999999999998</v>
      </c>
      <c r="DI117" s="3">
        <v>71.37</v>
      </c>
      <c r="DJ117" s="3">
        <v>227.232</v>
      </c>
      <c r="DK117" s="3">
        <v>294.83999999999997</v>
      </c>
      <c r="DL117" s="3">
        <v>130.91999999999999</v>
      </c>
      <c r="DM117" s="3">
        <v>59.868000000000002</v>
      </c>
      <c r="DN117" s="3">
        <v>95.04</v>
      </c>
      <c r="DO117" s="3">
        <v>80.400000000000006</v>
      </c>
      <c r="DP117" s="3">
        <v>62.064</v>
      </c>
      <c r="DQ117" s="3">
        <v>600.6</v>
      </c>
      <c r="DR117" s="3">
        <v>185.04</v>
      </c>
      <c r="DS117" s="3">
        <v>146.46</v>
      </c>
      <c r="DT117" s="3">
        <v>95.111999999999995</v>
      </c>
      <c r="DU117" s="3">
        <v>117.9</v>
      </c>
      <c r="DV117" s="3">
        <v>108.1728</v>
      </c>
      <c r="DW117" s="3">
        <v>118.26</v>
      </c>
      <c r="DX117" s="3">
        <v>135.21600000000001</v>
      </c>
      <c r="DY117" s="3">
        <v>106.8</v>
      </c>
      <c r="DZ117" s="3">
        <v>72.864000000000004</v>
      </c>
      <c r="EA117" s="3">
        <v>222.12</v>
      </c>
      <c r="EB117" s="3">
        <v>76.488</v>
      </c>
      <c r="EC117" s="3">
        <v>183.82499999999999</v>
      </c>
      <c r="ED117" s="3">
        <v>173.4</v>
      </c>
      <c r="EE117" s="3">
        <v>100.45440000000001</v>
      </c>
      <c r="EF117" s="3">
        <v>197.25</v>
      </c>
      <c r="EG117" s="3">
        <v>111.15</v>
      </c>
      <c r="EH117" s="3">
        <v>193.35599999999999</v>
      </c>
      <c r="EI117" s="3">
        <v>114.42</v>
      </c>
      <c r="EJ117" s="3">
        <v>97.2</v>
      </c>
      <c r="EK117" s="3">
        <v>106.056</v>
      </c>
      <c r="EL117" s="3">
        <v>120.336</v>
      </c>
      <c r="EM117" s="3">
        <v>141.066</v>
      </c>
      <c r="EN117" s="3">
        <v>149.69999999999999</v>
      </c>
      <c r="EO117" s="3">
        <v>103.27500000000001</v>
      </c>
      <c r="EP117" s="3">
        <v>175.47</v>
      </c>
      <c r="EQ117" s="3">
        <v>201.864</v>
      </c>
      <c r="ER117" s="3">
        <v>114.97499999999999</v>
      </c>
      <c r="ES117" s="3">
        <v>221.55</v>
      </c>
      <c r="ET117" s="3">
        <v>58.271999999999998</v>
      </c>
      <c r="EU117" s="3">
        <v>216.99</v>
      </c>
      <c r="EV117" s="3">
        <v>68.489999999999995</v>
      </c>
      <c r="EW117" s="3">
        <v>70.38</v>
      </c>
      <c r="EX117" s="3">
        <v>56.58</v>
      </c>
      <c r="EY117" s="3">
        <v>61.83</v>
      </c>
      <c r="EZ117" s="3">
        <v>34.29</v>
      </c>
      <c r="FA117" s="3">
        <v>188.91</v>
      </c>
      <c r="FB117" s="3">
        <v>98.585999999999999</v>
      </c>
      <c r="FC117" s="3">
        <v>111.42</v>
      </c>
      <c r="FD117" s="3">
        <v>103.5</v>
      </c>
      <c r="FE117" s="17">
        <f t="shared" si="13"/>
        <v>10470.264599999999</v>
      </c>
    </row>
    <row r="118" spans="1:161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18</v>
      </c>
      <c r="G118" s="3">
        <v>46.823999999999998</v>
      </c>
      <c r="H118" s="3">
        <v>56.91</v>
      </c>
      <c r="I118" s="4" t="s">
        <v>5</v>
      </c>
      <c r="J118" s="3">
        <v>31.931999999999999</v>
      </c>
      <c r="K118" s="3">
        <v>35.496000000000002</v>
      </c>
      <c r="L118" s="3">
        <v>29.34</v>
      </c>
      <c r="M118" s="3">
        <v>125.82</v>
      </c>
      <c r="N118" s="3">
        <v>32.67</v>
      </c>
      <c r="O118" s="3">
        <v>36.347999999999999</v>
      </c>
      <c r="P118" s="3">
        <v>10.295999999999999</v>
      </c>
      <c r="Q118" s="3">
        <v>64.23</v>
      </c>
      <c r="R118" s="3">
        <v>20.315999999999999</v>
      </c>
      <c r="S118" s="3">
        <v>36.192</v>
      </c>
      <c r="T118" s="3">
        <v>60.45</v>
      </c>
      <c r="U118" s="3">
        <v>63.36</v>
      </c>
      <c r="V118" s="3">
        <v>60.091200000000001</v>
      </c>
      <c r="W118" s="3">
        <v>33.494999999999997</v>
      </c>
      <c r="X118" s="3">
        <v>27.27</v>
      </c>
      <c r="Y118" s="3">
        <v>38.256</v>
      </c>
      <c r="Z118" s="3">
        <v>17.111999999999998</v>
      </c>
      <c r="AA118" s="3">
        <v>7.194</v>
      </c>
      <c r="AB118" s="3">
        <v>54.45</v>
      </c>
      <c r="AC118" s="3">
        <v>27.768000000000001</v>
      </c>
      <c r="AD118" s="3">
        <v>68.525999999999996</v>
      </c>
      <c r="AE118" s="3">
        <v>53.82</v>
      </c>
      <c r="AF118" s="3">
        <v>20.544</v>
      </c>
      <c r="AG118" s="3">
        <v>45.276000000000003</v>
      </c>
      <c r="AH118" s="3">
        <v>10.16</v>
      </c>
      <c r="AI118" s="3">
        <v>47.58</v>
      </c>
      <c r="AJ118" s="3">
        <v>44.37</v>
      </c>
      <c r="AK118" s="3">
        <v>43.56</v>
      </c>
      <c r="AL118" s="3">
        <v>59.328000000000003</v>
      </c>
      <c r="AM118" s="3">
        <v>114.3</v>
      </c>
      <c r="AN118" s="3">
        <v>39.81</v>
      </c>
      <c r="AO118" s="3">
        <v>41.567999999999998</v>
      </c>
      <c r="AP118" s="3">
        <v>86.963999999999999</v>
      </c>
      <c r="AQ118" s="3">
        <v>30.228000000000002</v>
      </c>
      <c r="AR118" s="3">
        <v>64.739999999999995</v>
      </c>
      <c r="AS118" s="3">
        <v>65.951999999999998</v>
      </c>
      <c r="AT118" s="3">
        <v>51.012</v>
      </c>
      <c r="AU118" s="4" t="s">
        <v>5</v>
      </c>
      <c r="AV118" s="3">
        <v>53.55</v>
      </c>
      <c r="AW118" s="3">
        <v>32.76</v>
      </c>
      <c r="AX118" s="3">
        <v>34.968000000000004</v>
      </c>
      <c r="AY118" s="3">
        <v>24.312000000000001</v>
      </c>
      <c r="AZ118" s="4" t="s">
        <v>5</v>
      </c>
      <c r="BA118" s="3">
        <v>47.37</v>
      </c>
      <c r="BB118" s="3">
        <v>36.012</v>
      </c>
      <c r="BC118" s="3">
        <v>69.753600000000006</v>
      </c>
      <c r="BD118" s="3">
        <v>88.83</v>
      </c>
      <c r="BE118" s="3">
        <v>50.256</v>
      </c>
      <c r="BF118" s="3">
        <v>33.264000000000003</v>
      </c>
      <c r="BG118" s="3">
        <v>46.44</v>
      </c>
      <c r="BH118" s="3">
        <v>10.571999999999999</v>
      </c>
      <c r="BI118" s="3">
        <v>52.362000000000002</v>
      </c>
      <c r="BJ118" s="3">
        <v>30.744</v>
      </c>
      <c r="BK118" s="3">
        <v>21.78</v>
      </c>
      <c r="BL118" s="3">
        <v>26.783999999999999</v>
      </c>
      <c r="BM118" s="3">
        <v>39.473999999999997</v>
      </c>
      <c r="BN118" s="3">
        <v>94.787999999999997</v>
      </c>
      <c r="BP118" s="3">
        <v>38.795999999999999</v>
      </c>
      <c r="BQ118" s="3">
        <v>31.728000000000002</v>
      </c>
      <c r="BR118" s="3">
        <v>60.822000000000003</v>
      </c>
      <c r="BS118" s="3">
        <v>63.095999999999997</v>
      </c>
      <c r="BT118" s="3">
        <v>62.294400000000003</v>
      </c>
      <c r="BU118" s="3">
        <v>42.24</v>
      </c>
      <c r="BV118" s="3">
        <v>83.22</v>
      </c>
      <c r="BW118" s="3">
        <v>17.579999999999998</v>
      </c>
      <c r="BX118" s="3">
        <v>54.12</v>
      </c>
      <c r="BY118" s="3">
        <v>29.6</v>
      </c>
      <c r="BZ118" s="3">
        <v>51.69</v>
      </c>
      <c r="CA118" s="3">
        <v>25.86</v>
      </c>
      <c r="CB118" s="3">
        <v>96.09</v>
      </c>
      <c r="CC118" s="3">
        <v>21.815999999999999</v>
      </c>
      <c r="CD118" s="3">
        <v>44.865000000000002</v>
      </c>
      <c r="CE118" s="3">
        <v>30.864000000000001</v>
      </c>
      <c r="CF118" s="16">
        <f t="shared" si="12"/>
        <v>3352.2591999999995</v>
      </c>
      <c r="CG118" s="3">
        <v>142.33500000000001</v>
      </c>
      <c r="CH118" s="3">
        <v>151.74</v>
      </c>
      <c r="CI118" s="3">
        <v>78.48</v>
      </c>
      <c r="CJ118" s="3">
        <v>144.06</v>
      </c>
      <c r="CK118" s="3">
        <v>303.89999999999998</v>
      </c>
      <c r="CL118" s="3">
        <v>205.22399999999999</v>
      </c>
      <c r="CM118" s="3">
        <v>33.996000000000002</v>
      </c>
      <c r="CN118" s="3">
        <v>59.52</v>
      </c>
      <c r="CO118" s="4" t="s">
        <v>5</v>
      </c>
      <c r="CP118" s="3">
        <v>58.118400000000001</v>
      </c>
      <c r="CQ118" s="3">
        <v>79.055999999999997</v>
      </c>
      <c r="CR118" s="3">
        <v>184.8</v>
      </c>
      <c r="CS118" s="3">
        <v>89.683199999999999</v>
      </c>
      <c r="CT118" s="3">
        <v>99.878399999999999</v>
      </c>
      <c r="CU118" s="3">
        <v>100.66500000000001</v>
      </c>
      <c r="CV118" s="3">
        <v>79.833600000000004</v>
      </c>
      <c r="CW118" s="3">
        <v>270.72000000000003</v>
      </c>
      <c r="CX118" s="3">
        <v>55.008000000000003</v>
      </c>
      <c r="CY118" s="3">
        <v>62.472000000000001</v>
      </c>
      <c r="CZ118" s="3">
        <v>67.046400000000006</v>
      </c>
      <c r="DA118" s="3">
        <v>355.68</v>
      </c>
      <c r="DB118" s="3">
        <v>305.31599999999997</v>
      </c>
      <c r="DC118" s="3">
        <v>75.36</v>
      </c>
      <c r="DD118" s="3">
        <v>111.6</v>
      </c>
      <c r="DE118" s="3">
        <v>236.88</v>
      </c>
      <c r="DF118" s="3">
        <v>40.17</v>
      </c>
      <c r="DG118" s="3">
        <v>77.436000000000007</v>
      </c>
      <c r="DH118" s="3">
        <v>47.898000000000003</v>
      </c>
      <c r="DI118" s="3">
        <v>70.245000000000005</v>
      </c>
      <c r="DJ118" s="3">
        <v>193.392</v>
      </c>
      <c r="DK118" s="3">
        <v>275.94</v>
      </c>
      <c r="DL118" s="3">
        <v>118.92</v>
      </c>
      <c r="DM118" s="3">
        <v>50.292000000000002</v>
      </c>
      <c r="DN118" s="3">
        <v>80.611199999999997</v>
      </c>
      <c r="DO118" s="3">
        <v>78.900000000000006</v>
      </c>
      <c r="DP118" s="3">
        <v>65.447999999999993</v>
      </c>
      <c r="DQ118" s="3">
        <v>586.35</v>
      </c>
      <c r="DR118" s="3">
        <v>201.096</v>
      </c>
      <c r="DS118" s="3">
        <v>141.78</v>
      </c>
      <c r="DT118" s="3">
        <v>94.103999999999999</v>
      </c>
      <c r="DU118" s="3">
        <v>112.185</v>
      </c>
      <c r="DV118" s="3">
        <v>105.9264</v>
      </c>
      <c r="DW118" s="3">
        <v>113.4</v>
      </c>
      <c r="DX118" s="3">
        <v>134.63999999999999</v>
      </c>
      <c r="DY118" s="3">
        <v>110.76</v>
      </c>
      <c r="DZ118" s="3">
        <v>70.675200000000004</v>
      </c>
      <c r="EA118" s="3">
        <v>209.52</v>
      </c>
      <c r="EB118" s="3">
        <v>73.403999999999996</v>
      </c>
      <c r="EC118" s="3">
        <v>183.10499999999999</v>
      </c>
      <c r="ED118" s="3">
        <v>169.65</v>
      </c>
      <c r="EE118" s="3">
        <v>76.896000000000001</v>
      </c>
      <c r="EF118" s="3">
        <v>198.99</v>
      </c>
      <c r="EG118" s="3">
        <v>105.876</v>
      </c>
      <c r="EH118" s="3">
        <v>185.184</v>
      </c>
      <c r="EI118" s="3">
        <v>107.34</v>
      </c>
      <c r="EJ118" s="3">
        <v>76.004999999999995</v>
      </c>
      <c r="EK118" s="3">
        <v>89.891999999999996</v>
      </c>
      <c r="EL118" s="3">
        <v>122.256</v>
      </c>
      <c r="EM118" s="3">
        <v>129.51</v>
      </c>
      <c r="EN118" s="3">
        <v>143.97</v>
      </c>
      <c r="EO118" s="3">
        <v>98.775000000000006</v>
      </c>
      <c r="EP118" s="3">
        <v>178.8</v>
      </c>
      <c r="EQ118" s="3">
        <v>198.43199999999999</v>
      </c>
      <c r="ER118" s="3">
        <v>113.49</v>
      </c>
      <c r="ES118" s="3">
        <v>230.52</v>
      </c>
      <c r="ET118" s="3">
        <v>53.171999999999997</v>
      </c>
      <c r="EU118" s="3">
        <v>207.315</v>
      </c>
      <c r="EV118" s="3">
        <v>52.47</v>
      </c>
      <c r="EW118" s="3">
        <v>63</v>
      </c>
      <c r="EX118" s="3">
        <v>43.8</v>
      </c>
      <c r="EY118" s="3">
        <v>49.77</v>
      </c>
      <c r="EZ118" s="3">
        <v>28.98</v>
      </c>
      <c r="FA118" s="3">
        <v>196.11</v>
      </c>
      <c r="FB118" s="3">
        <v>104.724</v>
      </c>
      <c r="FC118" s="3">
        <v>119.43</v>
      </c>
      <c r="FD118" s="3">
        <v>97.245000000000005</v>
      </c>
      <c r="FE118" s="17">
        <f t="shared" si="13"/>
        <v>9829.1718000000055</v>
      </c>
    </row>
    <row r="119" spans="1:161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18</v>
      </c>
      <c r="G119" s="3">
        <v>45.887999999999998</v>
      </c>
      <c r="H119" s="3">
        <v>58.5</v>
      </c>
      <c r="I119" s="4" t="s">
        <v>5</v>
      </c>
      <c r="J119" s="3">
        <v>31.956</v>
      </c>
      <c r="K119" s="3">
        <v>36.072000000000003</v>
      </c>
      <c r="L119" s="3">
        <v>30.03</v>
      </c>
      <c r="M119" s="3">
        <v>122.47199999999999</v>
      </c>
      <c r="N119" s="3">
        <v>34.020000000000003</v>
      </c>
      <c r="O119" s="3">
        <v>38.268000000000001</v>
      </c>
      <c r="P119" s="3">
        <v>10.247999999999999</v>
      </c>
      <c r="Q119" s="3">
        <v>64.38</v>
      </c>
      <c r="R119" s="3">
        <v>21.312000000000001</v>
      </c>
      <c r="S119" s="3">
        <v>29.736000000000001</v>
      </c>
      <c r="T119" s="3">
        <v>60.72</v>
      </c>
      <c r="U119" s="3">
        <v>62.856000000000002</v>
      </c>
      <c r="V119" s="3">
        <v>66.916799999999995</v>
      </c>
      <c r="W119" s="3">
        <v>29.835000000000001</v>
      </c>
      <c r="X119" s="3">
        <v>23.085000000000001</v>
      </c>
      <c r="Y119" s="3">
        <v>35.328000000000003</v>
      </c>
      <c r="Z119" s="3">
        <v>17.928000000000001</v>
      </c>
      <c r="AA119" s="3">
        <v>7.452</v>
      </c>
      <c r="AB119" s="3">
        <v>51.96</v>
      </c>
      <c r="AC119" s="3">
        <v>26.64</v>
      </c>
      <c r="AD119" s="3">
        <v>63.305999999999997</v>
      </c>
      <c r="AE119" s="3">
        <v>54.24</v>
      </c>
      <c r="AF119" s="3">
        <v>34.091999999999999</v>
      </c>
      <c r="AG119" s="3">
        <v>35.94</v>
      </c>
      <c r="AH119" s="3">
        <v>9.39</v>
      </c>
      <c r="AI119" s="3">
        <v>43.32</v>
      </c>
      <c r="AJ119" s="3">
        <v>43.89</v>
      </c>
      <c r="AK119" s="3">
        <v>42.15</v>
      </c>
      <c r="AL119" s="3">
        <v>60.134399999999999</v>
      </c>
      <c r="AM119" s="3">
        <v>104.47199999999999</v>
      </c>
      <c r="AN119" s="3">
        <v>39.69</v>
      </c>
      <c r="AO119" s="3">
        <v>34.152000000000001</v>
      </c>
      <c r="AP119" s="3">
        <v>86.052000000000007</v>
      </c>
      <c r="AQ119" s="3">
        <v>30.431999999999999</v>
      </c>
      <c r="AR119" s="3">
        <v>59.79</v>
      </c>
      <c r="AS119" s="3">
        <v>60.264000000000003</v>
      </c>
      <c r="AT119" s="3">
        <v>46.728000000000002</v>
      </c>
      <c r="AU119" s="4" t="s">
        <v>5</v>
      </c>
      <c r="AV119" s="3">
        <v>52.47</v>
      </c>
      <c r="AW119" s="3">
        <v>28.53</v>
      </c>
      <c r="AX119" s="3">
        <v>33.6</v>
      </c>
      <c r="AY119" s="3">
        <v>21.527999999999999</v>
      </c>
      <c r="AZ119" s="4" t="s">
        <v>5</v>
      </c>
      <c r="BA119" s="3">
        <v>48.21</v>
      </c>
      <c r="BB119" s="3">
        <v>36.54</v>
      </c>
      <c r="BC119" s="3">
        <v>65.433599999999998</v>
      </c>
      <c r="BD119" s="3">
        <v>92.114999999999995</v>
      </c>
      <c r="BE119" s="3">
        <v>49.968000000000004</v>
      </c>
      <c r="BF119" s="3">
        <v>34.049999999999997</v>
      </c>
      <c r="BG119" s="3">
        <v>48.648000000000003</v>
      </c>
      <c r="BH119" s="3">
        <v>11.448</v>
      </c>
      <c r="BI119" s="3">
        <v>53.171999999999997</v>
      </c>
      <c r="BJ119" s="3">
        <v>30.923999999999999</v>
      </c>
      <c r="BK119" s="3">
        <v>22.373999999999999</v>
      </c>
      <c r="BL119" s="3">
        <v>26.64</v>
      </c>
      <c r="BM119" s="3">
        <v>39.654000000000003</v>
      </c>
      <c r="BN119" s="3">
        <v>98.424000000000007</v>
      </c>
      <c r="BP119" s="3">
        <v>38.148000000000003</v>
      </c>
      <c r="BQ119" s="3">
        <v>32.064</v>
      </c>
      <c r="BR119" s="3">
        <v>62.676000000000002</v>
      </c>
      <c r="BS119" s="3">
        <v>58.872</v>
      </c>
      <c r="BT119" s="3">
        <v>69.12</v>
      </c>
      <c r="BU119" s="3">
        <v>46.74</v>
      </c>
      <c r="BV119" s="3">
        <v>87.24</v>
      </c>
      <c r="BW119" s="3">
        <v>18.911999999999999</v>
      </c>
      <c r="BX119" s="3">
        <v>48.21</v>
      </c>
      <c r="BY119" s="3">
        <v>29.6</v>
      </c>
      <c r="BZ119" s="3">
        <v>52.47</v>
      </c>
      <c r="CA119" s="3">
        <v>42.96</v>
      </c>
      <c r="CB119" s="3">
        <v>108.75</v>
      </c>
      <c r="CC119" s="3">
        <v>23.742000000000001</v>
      </c>
      <c r="CD119" s="3">
        <v>34.56</v>
      </c>
      <c r="CE119" s="3">
        <v>30.263999999999999</v>
      </c>
      <c r="CF119" s="16">
        <f t="shared" si="12"/>
        <v>3331.7017999999989</v>
      </c>
      <c r="CG119" s="3">
        <v>129.96</v>
      </c>
      <c r="CH119" s="3">
        <v>151.17599999999999</v>
      </c>
      <c r="CI119" s="3">
        <v>80.234999999999999</v>
      </c>
      <c r="CJ119" s="3">
        <v>132.41999999999999</v>
      </c>
      <c r="CK119" s="3">
        <v>280.35000000000002</v>
      </c>
      <c r="CL119" s="3">
        <v>206.71199999999999</v>
      </c>
      <c r="CM119" s="3">
        <v>32.988</v>
      </c>
      <c r="CN119" s="3">
        <v>50.58</v>
      </c>
      <c r="CO119" s="4" t="s">
        <v>5</v>
      </c>
      <c r="CP119" s="3">
        <v>53.107199999999999</v>
      </c>
      <c r="CQ119" s="3">
        <v>78.048000000000002</v>
      </c>
      <c r="CR119" s="3">
        <v>162</v>
      </c>
      <c r="CS119" s="3">
        <v>83.462400000000002</v>
      </c>
      <c r="CT119" s="3">
        <v>90.072000000000003</v>
      </c>
      <c r="CU119" s="3">
        <v>91.034999999999997</v>
      </c>
      <c r="CV119" s="3">
        <v>86.183999999999997</v>
      </c>
      <c r="CW119" s="3">
        <v>254.01599999999999</v>
      </c>
      <c r="CX119" s="3">
        <v>54.216000000000001</v>
      </c>
      <c r="CY119" s="3">
        <v>61.392000000000003</v>
      </c>
      <c r="CZ119" s="3">
        <v>57.801600000000001</v>
      </c>
      <c r="DA119" s="3">
        <v>417.31200000000001</v>
      </c>
      <c r="DB119" s="3">
        <v>310.86</v>
      </c>
      <c r="DC119" s="3">
        <v>68.58</v>
      </c>
      <c r="DD119" s="3">
        <v>117.54</v>
      </c>
      <c r="DE119" s="3">
        <v>240.12</v>
      </c>
      <c r="DF119" s="3">
        <v>35.159999999999997</v>
      </c>
      <c r="DG119" s="3">
        <v>76.067999999999998</v>
      </c>
      <c r="DH119" s="3">
        <v>44.945999999999998</v>
      </c>
      <c r="DI119" s="3">
        <v>67.14</v>
      </c>
      <c r="DJ119" s="3">
        <v>162.28800000000001</v>
      </c>
      <c r="DK119" s="3">
        <v>263.88</v>
      </c>
      <c r="DL119" s="3">
        <v>118.2</v>
      </c>
      <c r="DM119" s="3">
        <v>39.491999999999997</v>
      </c>
      <c r="DN119" s="3">
        <v>69.206400000000002</v>
      </c>
      <c r="DO119" s="3">
        <v>70.680000000000007</v>
      </c>
      <c r="DP119" s="3">
        <v>65.988</v>
      </c>
      <c r="DQ119" s="3">
        <v>536.70000000000005</v>
      </c>
      <c r="DR119" s="3">
        <v>198.91200000000001</v>
      </c>
      <c r="DS119" s="3">
        <v>113.28</v>
      </c>
      <c r="DT119" s="3">
        <v>94.896000000000001</v>
      </c>
      <c r="DU119" s="3">
        <v>115.425</v>
      </c>
      <c r="DV119" s="3">
        <v>100.3104</v>
      </c>
      <c r="DW119" s="3">
        <v>88.992000000000004</v>
      </c>
      <c r="DX119" s="3">
        <v>141.12</v>
      </c>
      <c r="DY119" s="3">
        <v>98.1</v>
      </c>
      <c r="DZ119" s="3">
        <v>70.329599999999999</v>
      </c>
      <c r="EA119" s="3">
        <v>201.06</v>
      </c>
      <c r="EB119" s="3">
        <v>73.668000000000006</v>
      </c>
      <c r="EC119" s="3">
        <v>182.52</v>
      </c>
      <c r="ED119" s="3">
        <v>210.45</v>
      </c>
      <c r="EE119" s="3">
        <v>78.681600000000003</v>
      </c>
      <c r="EF119" s="3">
        <v>197.07</v>
      </c>
      <c r="EG119" s="3">
        <v>109.71</v>
      </c>
      <c r="EH119" s="3">
        <v>183.13200000000001</v>
      </c>
      <c r="EI119" s="3">
        <v>94.86</v>
      </c>
      <c r="EJ119" s="3">
        <v>64.260000000000005</v>
      </c>
      <c r="EK119" s="3">
        <v>77.004000000000005</v>
      </c>
      <c r="EL119" s="3">
        <v>107.83199999999999</v>
      </c>
      <c r="EM119" s="3">
        <v>141.17400000000001</v>
      </c>
      <c r="EN119" s="3">
        <v>147.15</v>
      </c>
      <c r="EO119" s="3">
        <v>102.015</v>
      </c>
      <c r="EP119" s="3">
        <v>166.83</v>
      </c>
      <c r="EQ119" s="3">
        <v>172.63200000000001</v>
      </c>
      <c r="ER119" s="3">
        <v>117.09</v>
      </c>
      <c r="ES119" s="3">
        <v>245.19</v>
      </c>
      <c r="ET119" s="3">
        <v>60.408000000000001</v>
      </c>
      <c r="EU119" s="3">
        <v>252.45</v>
      </c>
      <c r="EV119" s="3">
        <v>69.84</v>
      </c>
      <c r="EW119" s="3">
        <v>57.09</v>
      </c>
      <c r="EX119" s="3">
        <v>43.74</v>
      </c>
      <c r="EY119" s="3">
        <v>55.98</v>
      </c>
      <c r="EZ119" s="3">
        <v>31.86</v>
      </c>
      <c r="FA119" s="3">
        <v>205.02</v>
      </c>
      <c r="FB119" s="3">
        <v>99.251999999999995</v>
      </c>
      <c r="FC119" s="3">
        <v>115.83</v>
      </c>
      <c r="FD119" s="3">
        <v>94.364999999999995</v>
      </c>
      <c r="FE119" s="17">
        <f t="shared" si="13"/>
        <v>9619.4441999999999</v>
      </c>
    </row>
    <row r="120" spans="1:161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18</v>
      </c>
      <c r="G120" s="3">
        <v>46.728000000000002</v>
      </c>
      <c r="H120" s="3">
        <v>50.49</v>
      </c>
      <c r="I120" s="4" t="s">
        <v>5</v>
      </c>
      <c r="J120" s="3">
        <v>45.36</v>
      </c>
      <c r="K120" s="3">
        <v>36.095999999999997</v>
      </c>
      <c r="L120" s="3">
        <v>31.59</v>
      </c>
      <c r="M120" s="3">
        <v>124.764</v>
      </c>
      <c r="N120" s="3">
        <v>34.784999999999997</v>
      </c>
      <c r="O120" s="3">
        <v>40.968000000000004</v>
      </c>
      <c r="P120" s="3">
        <v>10.38</v>
      </c>
      <c r="Q120" s="3">
        <v>65.489999999999995</v>
      </c>
      <c r="R120" s="3">
        <v>21.024000000000001</v>
      </c>
      <c r="S120" s="3">
        <v>27.431999999999999</v>
      </c>
      <c r="T120" s="3">
        <v>60.87</v>
      </c>
      <c r="U120" s="3">
        <v>51.192</v>
      </c>
      <c r="V120" s="3">
        <v>65.275199999999998</v>
      </c>
      <c r="W120" s="3">
        <v>27.75</v>
      </c>
      <c r="X120" s="3">
        <v>31.77</v>
      </c>
      <c r="Y120" s="3">
        <v>36.984000000000002</v>
      </c>
      <c r="Z120" s="3">
        <v>17.004000000000001</v>
      </c>
      <c r="AA120" s="3">
        <v>7.3739999999999997</v>
      </c>
      <c r="AB120" s="3">
        <v>47.04</v>
      </c>
      <c r="AC120" s="3">
        <v>23.184000000000001</v>
      </c>
      <c r="AD120" s="3">
        <v>59.561999999999998</v>
      </c>
      <c r="AE120" s="3">
        <v>55.38</v>
      </c>
      <c r="AF120" s="3">
        <v>36.107999999999997</v>
      </c>
      <c r="AG120" s="3">
        <v>35.207999999999998</v>
      </c>
      <c r="AH120" s="3">
        <v>9.51</v>
      </c>
      <c r="AI120" s="3">
        <v>46.08</v>
      </c>
      <c r="AJ120" s="3">
        <v>43.56</v>
      </c>
      <c r="AK120" s="3">
        <v>41.79</v>
      </c>
      <c r="AL120" s="3">
        <v>58.636800000000001</v>
      </c>
      <c r="AM120" s="3">
        <v>104.904</v>
      </c>
      <c r="AN120" s="3">
        <v>48.93</v>
      </c>
      <c r="AO120" s="3">
        <v>35.472000000000001</v>
      </c>
      <c r="AP120" s="3">
        <v>82.055999999999997</v>
      </c>
      <c r="AQ120" s="3">
        <v>30</v>
      </c>
      <c r="AR120" s="3">
        <v>56.85</v>
      </c>
      <c r="AS120" s="3">
        <v>58.896000000000001</v>
      </c>
      <c r="AT120" s="3">
        <v>47.375999999999998</v>
      </c>
      <c r="AU120" s="4" t="s">
        <v>5</v>
      </c>
      <c r="AV120" s="3">
        <v>51.524999999999999</v>
      </c>
      <c r="AW120" s="3">
        <v>27.09</v>
      </c>
      <c r="AX120" s="3">
        <v>35.951999999999998</v>
      </c>
      <c r="AY120" s="3">
        <v>21.42</v>
      </c>
      <c r="AZ120" s="4" t="s">
        <v>5</v>
      </c>
      <c r="BA120" s="3">
        <v>50.19</v>
      </c>
      <c r="BB120" s="3">
        <v>36.456000000000003</v>
      </c>
      <c r="BC120" s="3">
        <v>66.816000000000003</v>
      </c>
      <c r="BD120" s="3">
        <v>90.9</v>
      </c>
      <c r="BE120" s="3">
        <v>47.231999999999999</v>
      </c>
      <c r="BF120" s="3">
        <v>33.33</v>
      </c>
      <c r="BG120" s="3">
        <v>41.52</v>
      </c>
      <c r="BH120" s="3">
        <v>12.756</v>
      </c>
      <c r="BI120" s="3">
        <v>51.192</v>
      </c>
      <c r="BJ120" s="3">
        <v>30.834</v>
      </c>
      <c r="BK120" s="3">
        <v>22.931999999999999</v>
      </c>
      <c r="BL120" s="3">
        <v>26.1</v>
      </c>
      <c r="BM120" s="3">
        <v>38.988</v>
      </c>
      <c r="BN120" s="3">
        <v>93.384</v>
      </c>
      <c r="BP120" s="3">
        <v>36.707999999999998</v>
      </c>
      <c r="BQ120" s="3">
        <v>30.72</v>
      </c>
      <c r="BR120" s="3">
        <v>63.9</v>
      </c>
      <c r="BS120" s="3">
        <v>39.456000000000003</v>
      </c>
      <c r="BT120" s="3">
        <v>68.385599999999997</v>
      </c>
      <c r="BU120" s="3">
        <v>46.14</v>
      </c>
      <c r="BV120" s="3">
        <v>82.74</v>
      </c>
      <c r="BW120" s="3">
        <v>21.143999999999998</v>
      </c>
      <c r="BX120" s="3">
        <v>46.32</v>
      </c>
      <c r="BY120" s="3">
        <v>29.6</v>
      </c>
      <c r="BZ120" s="3">
        <v>53.88</v>
      </c>
      <c r="CA120" s="3">
        <v>34.619999999999997</v>
      </c>
      <c r="CB120" s="3">
        <v>109.68</v>
      </c>
      <c r="CC120" s="3">
        <v>22.5</v>
      </c>
      <c r="CD120" s="3">
        <v>35.325000000000003</v>
      </c>
      <c r="CE120" s="3">
        <v>28.056000000000001</v>
      </c>
      <c r="CF120" s="16">
        <f t="shared" si="12"/>
        <v>3281.6605999999983</v>
      </c>
      <c r="CG120" s="3">
        <v>119.25</v>
      </c>
      <c r="CH120" s="3">
        <v>151.452</v>
      </c>
      <c r="CI120" s="3">
        <v>72.72</v>
      </c>
      <c r="CJ120" s="3">
        <v>131.22</v>
      </c>
      <c r="CK120" s="3">
        <v>277.2</v>
      </c>
      <c r="CL120" s="3">
        <v>200.352</v>
      </c>
      <c r="CM120" s="3">
        <v>33.78</v>
      </c>
      <c r="CN120" s="3">
        <v>43.44</v>
      </c>
      <c r="CO120" s="4" t="s">
        <v>5</v>
      </c>
      <c r="CP120" s="3">
        <v>46.540799999999997</v>
      </c>
      <c r="CQ120" s="3">
        <v>77.292000000000002</v>
      </c>
      <c r="CR120" s="3">
        <v>163.92</v>
      </c>
      <c r="CS120" s="3">
        <v>86.054400000000001</v>
      </c>
      <c r="CT120" s="3">
        <v>86.788799999999995</v>
      </c>
      <c r="CU120" s="3">
        <v>90.9</v>
      </c>
      <c r="CV120" s="3">
        <v>81.086399999999998</v>
      </c>
      <c r="CW120" s="3">
        <v>233.56800000000001</v>
      </c>
      <c r="CX120" s="3">
        <v>54.024000000000001</v>
      </c>
      <c r="CY120" s="3">
        <v>61.488</v>
      </c>
      <c r="CZ120" s="3">
        <v>53.654400000000003</v>
      </c>
      <c r="DA120" s="3">
        <v>410.36399999999998</v>
      </c>
      <c r="DB120" s="3">
        <v>306.28800000000001</v>
      </c>
      <c r="DC120" s="3">
        <v>67.02</v>
      </c>
      <c r="DD120" s="3">
        <v>102.45</v>
      </c>
      <c r="DE120" s="3">
        <v>200.7</v>
      </c>
      <c r="DF120" s="3">
        <v>34.74</v>
      </c>
      <c r="DG120" s="3">
        <v>63.683999999999997</v>
      </c>
      <c r="DH120" s="3">
        <v>38.826000000000001</v>
      </c>
      <c r="DI120" s="3">
        <v>59.94</v>
      </c>
      <c r="DJ120" s="3">
        <v>159.55199999999999</v>
      </c>
      <c r="DK120" s="3">
        <v>254.79</v>
      </c>
      <c r="DL120" s="3">
        <v>117.54</v>
      </c>
      <c r="DM120" s="3">
        <v>33.984000000000002</v>
      </c>
      <c r="DN120" s="3">
        <v>64.972800000000007</v>
      </c>
      <c r="DO120" s="3">
        <v>69.930000000000007</v>
      </c>
      <c r="DP120" s="3">
        <v>66.384</v>
      </c>
      <c r="DQ120" s="3">
        <v>533.4</v>
      </c>
      <c r="DR120" s="3">
        <v>153.21600000000001</v>
      </c>
      <c r="DS120" s="3">
        <v>99.3</v>
      </c>
      <c r="DT120" s="3">
        <v>93.816000000000003</v>
      </c>
      <c r="DU120" s="3">
        <v>115.33499999999999</v>
      </c>
      <c r="DV120" s="3">
        <v>102.0384</v>
      </c>
      <c r="DW120" s="3">
        <v>88.128</v>
      </c>
      <c r="DX120" s="3">
        <v>140.4</v>
      </c>
      <c r="DY120" s="3">
        <v>102.036</v>
      </c>
      <c r="DZ120" s="3">
        <v>69.12</v>
      </c>
      <c r="EA120" s="3">
        <v>200.88</v>
      </c>
      <c r="EB120" s="3">
        <v>66.432000000000002</v>
      </c>
      <c r="EC120" s="3">
        <v>182.79</v>
      </c>
      <c r="ED120" s="3">
        <v>294.3</v>
      </c>
      <c r="EE120" s="3">
        <v>80.927999999999997</v>
      </c>
      <c r="EF120" s="3">
        <v>205.02</v>
      </c>
      <c r="EG120" s="3">
        <v>105.03</v>
      </c>
      <c r="EH120" s="3">
        <v>183.24</v>
      </c>
      <c r="EI120" s="3">
        <v>74.52</v>
      </c>
      <c r="EJ120" s="3">
        <v>61.064999999999998</v>
      </c>
      <c r="EK120" s="3">
        <v>73.656000000000006</v>
      </c>
      <c r="EL120" s="3">
        <v>116.88</v>
      </c>
      <c r="EM120" s="3">
        <v>127.962</v>
      </c>
      <c r="EN120" s="3">
        <v>141.47999999999999</v>
      </c>
      <c r="EO120" s="3">
        <v>108</v>
      </c>
      <c r="EP120" s="3">
        <v>187.29</v>
      </c>
      <c r="EQ120" s="3">
        <v>166.44</v>
      </c>
      <c r="ER120" s="3">
        <v>113.31</v>
      </c>
      <c r="ES120" s="3">
        <v>246.69</v>
      </c>
      <c r="ET120" s="3">
        <v>72.695999999999998</v>
      </c>
      <c r="EU120" s="3">
        <v>163.26</v>
      </c>
      <c r="EV120" s="3">
        <v>78.704999999999998</v>
      </c>
      <c r="EW120" s="3">
        <v>56.97</v>
      </c>
      <c r="EX120" s="3">
        <v>45.54</v>
      </c>
      <c r="EY120" s="3">
        <v>59.22</v>
      </c>
      <c r="EZ120" s="3">
        <v>41.94</v>
      </c>
      <c r="FA120" s="3">
        <v>190.44</v>
      </c>
      <c r="FB120" s="3">
        <v>108.468</v>
      </c>
      <c r="FC120" s="3">
        <v>114.12</v>
      </c>
      <c r="FD120" s="3">
        <v>70.2</v>
      </c>
      <c r="FE120" s="17">
        <f t="shared" si="13"/>
        <v>9350.1570000000029</v>
      </c>
    </row>
    <row r="121" spans="1:161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18</v>
      </c>
      <c r="G121" s="3">
        <v>46.607999999999997</v>
      </c>
      <c r="H121" s="3">
        <v>47.97</v>
      </c>
      <c r="I121" s="4" t="s">
        <v>5</v>
      </c>
      <c r="J121" s="3">
        <v>84.12</v>
      </c>
      <c r="K121" s="3">
        <v>34.896000000000001</v>
      </c>
      <c r="L121" s="3">
        <v>32.82</v>
      </c>
      <c r="M121" s="3">
        <v>129.048</v>
      </c>
      <c r="N121" s="3">
        <v>33.524999999999999</v>
      </c>
      <c r="O121" s="3">
        <v>42.731999999999999</v>
      </c>
      <c r="P121" s="3">
        <v>10.32</v>
      </c>
      <c r="Q121" s="3">
        <v>65.489999999999995</v>
      </c>
      <c r="R121" s="3">
        <v>20.975999999999999</v>
      </c>
      <c r="S121" s="3">
        <v>27.768000000000001</v>
      </c>
      <c r="T121" s="3">
        <v>62.55</v>
      </c>
      <c r="U121" s="3">
        <v>52.176000000000002</v>
      </c>
      <c r="V121" s="3">
        <v>61.084800000000001</v>
      </c>
      <c r="W121" s="3">
        <v>28.395</v>
      </c>
      <c r="X121" s="3">
        <v>48.667499999999997</v>
      </c>
      <c r="Y121" s="3">
        <v>52.68</v>
      </c>
      <c r="Z121" s="3">
        <v>17.123999999999999</v>
      </c>
      <c r="AA121" s="3">
        <v>7.23</v>
      </c>
      <c r="AB121" s="3">
        <v>48.87</v>
      </c>
      <c r="AC121" s="3">
        <v>23.832000000000001</v>
      </c>
      <c r="AD121" s="3">
        <v>52.902000000000001</v>
      </c>
      <c r="AE121" s="3">
        <v>54.18</v>
      </c>
      <c r="AF121" s="3">
        <v>36.576000000000001</v>
      </c>
      <c r="AG121" s="3">
        <v>31.08</v>
      </c>
      <c r="AH121" s="3">
        <v>9.91</v>
      </c>
      <c r="AI121" s="3">
        <v>46.83</v>
      </c>
      <c r="AJ121" s="3">
        <v>40.44</v>
      </c>
      <c r="AK121" s="3">
        <v>43.38</v>
      </c>
      <c r="AL121" s="3">
        <v>51.955199999999998</v>
      </c>
      <c r="AM121" s="3">
        <v>103.77</v>
      </c>
      <c r="AN121" s="3">
        <v>47.67</v>
      </c>
      <c r="AO121" s="3">
        <v>35.567999999999998</v>
      </c>
      <c r="AP121" s="3">
        <v>81.528000000000006</v>
      </c>
      <c r="AQ121" s="3">
        <v>30.36</v>
      </c>
      <c r="AR121" s="3">
        <v>57.69</v>
      </c>
      <c r="AS121" s="3">
        <v>59.04</v>
      </c>
      <c r="AT121" s="3">
        <v>54.665999999999997</v>
      </c>
      <c r="AU121" s="4" t="s">
        <v>5</v>
      </c>
      <c r="AV121" s="3">
        <v>53.594999999999999</v>
      </c>
      <c r="AW121" s="3">
        <v>26.37</v>
      </c>
      <c r="AX121" s="3">
        <v>38.712000000000003</v>
      </c>
      <c r="AY121" s="3">
        <v>21.192</v>
      </c>
      <c r="AZ121" s="4" t="s">
        <v>5</v>
      </c>
      <c r="BA121" s="3">
        <v>48.69</v>
      </c>
      <c r="BB121" s="3">
        <v>36.06</v>
      </c>
      <c r="BC121" s="3">
        <v>65.260800000000003</v>
      </c>
      <c r="BD121" s="3">
        <v>88.334999999999994</v>
      </c>
      <c r="BE121" s="3">
        <v>51.792000000000002</v>
      </c>
      <c r="BF121" s="3">
        <v>34.704000000000001</v>
      </c>
      <c r="BG121" s="3">
        <v>38.088000000000001</v>
      </c>
      <c r="BH121" s="3">
        <v>19.187999999999999</v>
      </c>
      <c r="BI121" s="3">
        <v>51.857999999999997</v>
      </c>
      <c r="BJ121" s="3">
        <v>33.822000000000003</v>
      </c>
      <c r="BK121" s="3">
        <v>23.777999999999999</v>
      </c>
      <c r="BL121" s="3">
        <v>25.56</v>
      </c>
      <c r="BM121" s="3">
        <v>38.61</v>
      </c>
      <c r="BN121" s="3">
        <v>96.66</v>
      </c>
      <c r="BP121" s="3">
        <v>36.792000000000002</v>
      </c>
      <c r="BQ121" s="3">
        <v>30.324000000000002</v>
      </c>
      <c r="BR121" s="3">
        <v>61.847999999999999</v>
      </c>
      <c r="BS121" s="3">
        <v>36.923999999999999</v>
      </c>
      <c r="BT121" s="3">
        <v>61.171199999999999</v>
      </c>
      <c r="BU121" s="3">
        <v>41.97</v>
      </c>
      <c r="BV121" s="3">
        <v>82.02</v>
      </c>
      <c r="BW121" s="3">
        <v>20.736000000000001</v>
      </c>
      <c r="BX121" s="3">
        <v>42.84</v>
      </c>
      <c r="BY121" s="3">
        <v>29.6</v>
      </c>
      <c r="BZ121" s="3">
        <v>55.56</v>
      </c>
      <c r="CA121" s="3">
        <v>36.479999999999997</v>
      </c>
      <c r="CB121" s="3">
        <v>101.22</v>
      </c>
      <c r="CC121" s="3">
        <v>23.166</v>
      </c>
      <c r="CD121" s="3">
        <v>33.93</v>
      </c>
      <c r="CE121" s="3">
        <v>28.248000000000001</v>
      </c>
      <c r="CF121" s="16">
        <f t="shared" si="12"/>
        <v>3331.5315000000001</v>
      </c>
      <c r="CG121" s="3">
        <v>119.34</v>
      </c>
      <c r="CH121" s="3">
        <v>150.792</v>
      </c>
      <c r="CI121" s="3">
        <v>72.45</v>
      </c>
      <c r="CJ121" s="3">
        <v>128.28</v>
      </c>
      <c r="CK121" s="3">
        <v>278.55</v>
      </c>
      <c r="CL121" s="3">
        <v>188.208</v>
      </c>
      <c r="CM121" s="3">
        <v>33.287999999999997</v>
      </c>
      <c r="CN121" s="3">
        <v>41.64</v>
      </c>
      <c r="CO121" s="4" t="s">
        <v>5</v>
      </c>
      <c r="CP121" s="3">
        <v>48.3264</v>
      </c>
      <c r="CQ121" s="3">
        <v>75.635999999999996</v>
      </c>
      <c r="CR121" s="3">
        <v>173.16</v>
      </c>
      <c r="CS121" s="3">
        <v>89.395200000000003</v>
      </c>
      <c r="CT121" s="3">
        <v>83.851200000000006</v>
      </c>
      <c r="CU121" s="3">
        <v>82.215000000000003</v>
      </c>
      <c r="CV121" s="3">
        <v>86.831999999999994</v>
      </c>
      <c r="CW121" s="3">
        <v>227.952</v>
      </c>
      <c r="CX121" s="3">
        <v>46.055999999999997</v>
      </c>
      <c r="CY121" s="3">
        <v>61.68</v>
      </c>
      <c r="CZ121" s="3">
        <v>53.308799999999998</v>
      </c>
      <c r="DA121" s="3">
        <v>341.64</v>
      </c>
      <c r="DB121" s="3">
        <v>293.904</v>
      </c>
      <c r="DC121" s="3">
        <v>67.319999999999993</v>
      </c>
      <c r="DD121" s="3">
        <v>98.04</v>
      </c>
      <c r="DE121" s="3">
        <v>170.7</v>
      </c>
      <c r="DF121" s="3">
        <v>34.47</v>
      </c>
      <c r="DG121" s="3">
        <v>58.427999999999997</v>
      </c>
      <c r="DH121" s="3">
        <v>38.195999999999998</v>
      </c>
      <c r="DI121" s="3">
        <v>60.57</v>
      </c>
      <c r="DJ121" s="3">
        <v>157.24799999999999</v>
      </c>
      <c r="DK121" s="3">
        <v>258.61500000000001</v>
      </c>
      <c r="DL121" s="3">
        <v>122.7</v>
      </c>
      <c r="DM121" s="3">
        <v>34.344000000000001</v>
      </c>
      <c r="DN121" s="3">
        <v>59.529600000000002</v>
      </c>
      <c r="DO121" s="3">
        <v>70.739999999999995</v>
      </c>
      <c r="DP121" s="3">
        <v>62.136000000000003</v>
      </c>
      <c r="DQ121" s="3">
        <v>532.5</v>
      </c>
      <c r="DR121" s="3">
        <v>117.624</v>
      </c>
      <c r="DS121" s="3">
        <v>87.48</v>
      </c>
      <c r="DT121" s="3">
        <v>95.04</v>
      </c>
      <c r="DU121" s="3">
        <v>117.58499999999999</v>
      </c>
      <c r="DV121" s="3">
        <v>97.459199999999996</v>
      </c>
      <c r="DW121" s="3">
        <v>71.603999999999999</v>
      </c>
      <c r="DX121" s="3">
        <v>143.28</v>
      </c>
      <c r="DY121" s="3">
        <v>105.6</v>
      </c>
      <c r="DZ121" s="3">
        <v>69.062399999999997</v>
      </c>
      <c r="EA121" s="3">
        <v>199.30500000000001</v>
      </c>
      <c r="EB121" s="3">
        <v>39.911999999999999</v>
      </c>
      <c r="EC121" s="3">
        <v>183.42</v>
      </c>
      <c r="ED121" s="3">
        <v>266.10000000000002</v>
      </c>
      <c r="EE121" s="3">
        <v>81.100800000000007</v>
      </c>
      <c r="EF121" s="3">
        <v>210.63</v>
      </c>
      <c r="EG121" s="3">
        <v>115.218</v>
      </c>
      <c r="EH121" s="3">
        <v>185.47200000000001</v>
      </c>
      <c r="EI121" s="3">
        <v>77.64</v>
      </c>
      <c r="EJ121" s="3">
        <v>61.47</v>
      </c>
      <c r="EK121" s="3">
        <v>72.180000000000007</v>
      </c>
      <c r="EL121" s="3">
        <v>120.88800000000001</v>
      </c>
      <c r="EM121" s="3">
        <v>146.268</v>
      </c>
      <c r="EN121" s="3">
        <v>142.02000000000001</v>
      </c>
      <c r="EO121" s="3">
        <v>124.02</v>
      </c>
      <c r="EP121" s="3">
        <v>187.17</v>
      </c>
      <c r="EQ121" s="3">
        <v>180.48</v>
      </c>
      <c r="ER121" s="3">
        <v>122.895</v>
      </c>
      <c r="ES121" s="3">
        <v>253.11</v>
      </c>
      <c r="ET121" s="3">
        <v>81.756</v>
      </c>
      <c r="EU121" s="3">
        <v>98.415000000000006</v>
      </c>
      <c r="EV121" s="3">
        <v>93.015000000000001</v>
      </c>
      <c r="EW121" s="3">
        <v>46.98</v>
      </c>
      <c r="EX121" s="3">
        <v>53.46</v>
      </c>
      <c r="EY121" s="3">
        <v>75.599999999999994</v>
      </c>
      <c r="EZ121" s="3">
        <v>55.26</v>
      </c>
      <c r="FA121" s="3">
        <v>189.72</v>
      </c>
      <c r="FB121" s="3">
        <v>125.676</v>
      </c>
      <c r="FC121" s="3">
        <v>108.27</v>
      </c>
      <c r="FD121" s="3">
        <v>92.43</v>
      </c>
      <c r="FE121" s="17">
        <f t="shared" si="13"/>
        <v>9196.6566000000003</v>
      </c>
    </row>
    <row r="122" spans="1:161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18</v>
      </c>
      <c r="G122" s="4">
        <v>36.432000000000002</v>
      </c>
      <c r="H122" s="4">
        <v>39</v>
      </c>
      <c r="I122" s="4" t="s">
        <v>5</v>
      </c>
      <c r="J122" s="4">
        <v>28.943999999999999</v>
      </c>
      <c r="K122" s="4">
        <v>34.896000000000001</v>
      </c>
      <c r="L122" s="4">
        <v>28.77</v>
      </c>
      <c r="M122" s="4">
        <v>131.65199999999999</v>
      </c>
      <c r="N122" s="4">
        <v>27.81</v>
      </c>
      <c r="O122" s="4">
        <v>33.113999999999997</v>
      </c>
      <c r="P122" s="4">
        <v>10.62</v>
      </c>
      <c r="Q122" s="4">
        <v>63.42</v>
      </c>
      <c r="R122" s="4">
        <v>18.995999999999999</v>
      </c>
      <c r="S122" s="4">
        <v>29.28</v>
      </c>
      <c r="T122" s="4">
        <v>56.88</v>
      </c>
      <c r="U122" s="4">
        <v>44.207999999999998</v>
      </c>
      <c r="V122" s="4">
        <v>65.750399999999999</v>
      </c>
      <c r="W122" s="4">
        <v>28.515000000000001</v>
      </c>
      <c r="X122" s="4">
        <v>26.842500000000001</v>
      </c>
      <c r="Y122" s="4">
        <v>52.055999999999997</v>
      </c>
      <c r="Z122" s="4">
        <v>13.488</v>
      </c>
      <c r="AA122" s="4">
        <v>7.2240000000000002</v>
      </c>
      <c r="AB122" s="4">
        <v>55.274999999999999</v>
      </c>
      <c r="AC122" s="4">
        <v>30.864000000000001</v>
      </c>
      <c r="AD122" s="4">
        <v>49.77</v>
      </c>
      <c r="AE122" s="4">
        <v>48.99</v>
      </c>
      <c r="AF122" s="4">
        <v>35.543999999999997</v>
      </c>
      <c r="AG122" s="4">
        <v>22.847999999999999</v>
      </c>
      <c r="AH122" s="4">
        <v>10.84</v>
      </c>
      <c r="AI122" s="4">
        <v>39.39</v>
      </c>
      <c r="AJ122" s="4">
        <v>40.26</v>
      </c>
      <c r="AK122" s="4">
        <v>49.59</v>
      </c>
      <c r="AL122" s="4">
        <v>42.624000000000002</v>
      </c>
      <c r="AM122" s="4">
        <v>105.55200000000001</v>
      </c>
      <c r="AN122" s="4">
        <v>26.684999999999999</v>
      </c>
      <c r="AO122" s="4">
        <v>35.328000000000003</v>
      </c>
      <c r="AP122" s="4">
        <v>72.012</v>
      </c>
      <c r="AQ122" s="4">
        <v>24.792000000000002</v>
      </c>
      <c r="AR122" s="4">
        <v>55.59</v>
      </c>
      <c r="AS122" s="4">
        <v>57.707999999999998</v>
      </c>
      <c r="AT122" s="4">
        <v>56.771999999999998</v>
      </c>
      <c r="AV122" s="4">
        <v>54</v>
      </c>
      <c r="AW122" s="4">
        <v>22.004999999999999</v>
      </c>
      <c r="AX122" s="4">
        <v>27.744</v>
      </c>
      <c r="AY122" s="4">
        <v>24.216000000000001</v>
      </c>
      <c r="BA122" s="4">
        <v>48.81</v>
      </c>
      <c r="BB122" s="4">
        <v>35.927999999999997</v>
      </c>
      <c r="BC122" s="4">
        <v>64.915199999999999</v>
      </c>
      <c r="BD122" s="4">
        <v>96.704999999999998</v>
      </c>
      <c r="BE122" s="4">
        <v>52.031999999999996</v>
      </c>
      <c r="BF122" s="4">
        <v>34.625999999999998</v>
      </c>
      <c r="BG122" s="4">
        <v>52.56</v>
      </c>
      <c r="BH122" s="4">
        <v>14.544</v>
      </c>
      <c r="BI122" s="4">
        <v>47.915999999999997</v>
      </c>
      <c r="BJ122" s="4">
        <v>25.236000000000001</v>
      </c>
      <c r="BK122" s="4">
        <v>22.373999999999999</v>
      </c>
      <c r="BL122" s="4">
        <v>26.315999999999999</v>
      </c>
      <c r="BM122" s="4">
        <v>37.835999999999999</v>
      </c>
      <c r="BN122" s="4">
        <v>101.08799999999999</v>
      </c>
      <c r="BP122" s="4">
        <v>31.512</v>
      </c>
      <c r="BQ122" s="4">
        <v>31.667999999999999</v>
      </c>
      <c r="BR122" s="4">
        <v>60.39</v>
      </c>
      <c r="BS122" s="4">
        <v>31.812000000000001</v>
      </c>
      <c r="BT122" s="4">
        <v>50.328000000000003</v>
      </c>
      <c r="BU122" s="4">
        <v>41.37</v>
      </c>
      <c r="BV122" s="4">
        <v>80.099999999999994</v>
      </c>
      <c r="BW122" s="4">
        <v>19.884</v>
      </c>
      <c r="BX122" s="4">
        <v>40.74</v>
      </c>
      <c r="BY122" s="4">
        <v>12.8</v>
      </c>
      <c r="BZ122" s="4">
        <v>41.46</v>
      </c>
      <c r="CA122" s="4">
        <v>31.44</v>
      </c>
      <c r="CB122" s="4">
        <v>87.45</v>
      </c>
      <c r="CC122" s="4">
        <v>21.384</v>
      </c>
      <c r="CD122" s="4">
        <v>32.625</v>
      </c>
      <c r="CE122" s="4">
        <v>37.631999999999998</v>
      </c>
      <c r="CF122" s="16">
        <f t="shared" ref="CF122:CF145" si="14">SUM(G122:CE122)</f>
        <v>3079.7780999999991</v>
      </c>
      <c r="CG122" s="4">
        <v>99.765000000000001</v>
      </c>
      <c r="CH122" s="4">
        <v>142.06800000000001</v>
      </c>
      <c r="CI122" s="4">
        <v>83.025000000000006</v>
      </c>
      <c r="CJ122" s="4">
        <v>118.38</v>
      </c>
      <c r="CK122" s="4">
        <v>251.55</v>
      </c>
      <c r="CL122" s="4">
        <v>151.464</v>
      </c>
      <c r="CM122" s="4">
        <v>27.228000000000002</v>
      </c>
      <c r="CN122" s="4">
        <v>57.3</v>
      </c>
      <c r="CP122" s="4">
        <v>47.577599999999997</v>
      </c>
      <c r="CQ122" s="4">
        <v>75.707999999999998</v>
      </c>
      <c r="CR122" s="4">
        <v>146.52000000000001</v>
      </c>
      <c r="CS122" s="4">
        <v>78.508799999999994</v>
      </c>
      <c r="CT122" s="4">
        <v>82.814400000000006</v>
      </c>
      <c r="CU122" s="4">
        <v>112.815</v>
      </c>
      <c r="CV122" s="4">
        <v>82.209599999999995</v>
      </c>
      <c r="CW122" s="4">
        <v>222.768</v>
      </c>
      <c r="CX122" s="4">
        <v>44.28</v>
      </c>
      <c r="CY122" s="4">
        <v>59.591999999999999</v>
      </c>
      <c r="CZ122" s="4">
        <v>49.507199999999997</v>
      </c>
      <c r="DA122" s="4">
        <v>283.536</v>
      </c>
      <c r="DB122" s="4">
        <v>287.892</v>
      </c>
      <c r="DC122" s="4">
        <v>68.16</v>
      </c>
      <c r="DD122" s="4">
        <v>60.03</v>
      </c>
      <c r="DE122" s="4">
        <v>164.04</v>
      </c>
      <c r="DF122" s="4">
        <v>76.260000000000005</v>
      </c>
      <c r="DG122" s="4">
        <v>55.475999999999999</v>
      </c>
      <c r="DH122" s="4">
        <v>29.033999999999999</v>
      </c>
      <c r="DI122" s="4">
        <v>59.22</v>
      </c>
      <c r="DJ122" s="4">
        <v>145.29599999999999</v>
      </c>
      <c r="DK122" s="4">
        <v>259.2</v>
      </c>
      <c r="DL122" s="4">
        <v>114.78</v>
      </c>
      <c r="DM122" s="4">
        <v>37.872</v>
      </c>
      <c r="DN122" s="4">
        <v>81.215999999999994</v>
      </c>
      <c r="DO122" s="4">
        <v>61.71</v>
      </c>
      <c r="DP122" s="4">
        <v>48.671999999999997</v>
      </c>
      <c r="DQ122" s="4">
        <v>526.5</v>
      </c>
      <c r="DR122" s="4">
        <v>111.48</v>
      </c>
      <c r="DS122" s="4">
        <v>86.1</v>
      </c>
      <c r="DT122" s="4">
        <v>80.207999999999998</v>
      </c>
      <c r="DU122" s="4">
        <v>105.075</v>
      </c>
      <c r="DV122" s="4">
        <v>81.561599999999999</v>
      </c>
      <c r="DW122" s="4">
        <v>69.66</v>
      </c>
      <c r="DX122" s="4">
        <v>127.29600000000001</v>
      </c>
      <c r="DY122" s="4">
        <v>73.236000000000004</v>
      </c>
      <c r="DZ122" s="4">
        <v>83.462400000000002</v>
      </c>
      <c r="EA122" s="4">
        <v>218.02500000000001</v>
      </c>
      <c r="EB122" s="4">
        <v>44.915999999999997</v>
      </c>
      <c r="EC122" s="4">
        <v>110.38500000000001</v>
      </c>
      <c r="ED122" s="4">
        <v>183.9</v>
      </c>
      <c r="EE122" s="4">
        <v>75.283199999999994</v>
      </c>
      <c r="EF122" s="4">
        <v>214.53</v>
      </c>
      <c r="EG122" s="4">
        <v>115.848</v>
      </c>
      <c r="EH122" s="4">
        <v>184.68</v>
      </c>
      <c r="EI122" s="4">
        <v>91.86</v>
      </c>
      <c r="EJ122" s="4">
        <v>61.83</v>
      </c>
      <c r="EK122" s="4">
        <v>55.295999999999999</v>
      </c>
      <c r="EL122" s="4">
        <v>114.84</v>
      </c>
      <c r="EM122" s="4">
        <v>143.1</v>
      </c>
      <c r="EN122" s="4">
        <v>135.51</v>
      </c>
      <c r="EO122" s="4">
        <v>119.745</v>
      </c>
      <c r="EP122" s="4">
        <v>180.81</v>
      </c>
      <c r="EQ122" s="4">
        <v>166.536</v>
      </c>
      <c r="ER122" s="4">
        <v>149.49</v>
      </c>
      <c r="ES122" s="4">
        <v>247.62</v>
      </c>
      <c r="ET122" s="4">
        <v>68.796000000000006</v>
      </c>
      <c r="EU122" s="4">
        <v>90.81</v>
      </c>
      <c r="EV122" s="4">
        <v>81</v>
      </c>
      <c r="EW122" s="4">
        <v>48.09</v>
      </c>
      <c r="EX122" s="4">
        <v>38.28</v>
      </c>
      <c r="EY122" s="4">
        <v>72.81</v>
      </c>
      <c r="EZ122" s="4">
        <v>63.09</v>
      </c>
      <c r="FA122" s="4">
        <v>197.82</v>
      </c>
      <c r="FB122" s="4">
        <v>108.18</v>
      </c>
      <c r="FC122" s="4">
        <v>108.54</v>
      </c>
      <c r="FD122" s="4">
        <v>75.284999999999997</v>
      </c>
      <c r="FE122" s="17">
        <f t="shared" ref="FE122:FE145" si="15">SUM(CG122:FD122)</f>
        <v>8676.9588000000022</v>
      </c>
    </row>
    <row r="123" spans="1:161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18</v>
      </c>
      <c r="G123" s="4">
        <v>36.744</v>
      </c>
      <c r="H123" s="4">
        <v>42.39</v>
      </c>
      <c r="I123" s="4" t="s">
        <v>5</v>
      </c>
      <c r="J123" s="4">
        <v>32.567999999999998</v>
      </c>
      <c r="K123" s="4">
        <v>36.792000000000002</v>
      </c>
      <c r="L123" s="4">
        <v>29.22</v>
      </c>
      <c r="M123" s="4">
        <v>130.86000000000001</v>
      </c>
      <c r="N123" s="4">
        <v>27.675000000000001</v>
      </c>
      <c r="O123" s="4">
        <v>118.854</v>
      </c>
      <c r="P123" s="4">
        <v>10.596</v>
      </c>
      <c r="Q123" s="4">
        <v>62.94</v>
      </c>
      <c r="R123" s="4">
        <v>21.396000000000001</v>
      </c>
      <c r="S123" s="4">
        <v>29.184000000000001</v>
      </c>
      <c r="T123" s="4">
        <v>58.29</v>
      </c>
      <c r="U123" s="4">
        <v>46.92</v>
      </c>
      <c r="V123" s="4">
        <v>65.793599999999998</v>
      </c>
      <c r="W123" s="4">
        <v>29.04</v>
      </c>
      <c r="X123" s="4">
        <v>27.27</v>
      </c>
      <c r="Y123" s="4">
        <v>57.48</v>
      </c>
      <c r="Z123" s="4">
        <v>13.488</v>
      </c>
      <c r="AA123" s="4">
        <v>7.3920000000000003</v>
      </c>
      <c r="AB123" s="4">
        <v>53.04</v>
      </c>
      <c r="AC123" s="4">
        <v>23.231999999999999</v>
      </c>
      <c r="AD123" s="4">
        <v>44.423999999999999</v>
      </c>
      <c r="AE123" s="4">
        <v>49.23</v>
      </c>
      <c r="AF123" s="4">
        <v>37.932000000000002</v>
      </c>
      <c r="AG123" s="4">
        <v>25.224</v>
      </c>
      <c r="AH123" s="4">
        <v>11.35</v>
      </c>
      <c r="AI123" s="4">
        <v>44.01</v>
      </c>
      <c r="AJ123" s="4">
        <v>42.45</v>
      </c>
      <c r="AK123" s="4">
        <v>55.5</v>
      </c>
      <c r="AL123" s="4">
        <v>45.561599999999999</v>
      </c>
      <c r="AM123" s="4">
        <v>105.696</v>
      </c>
      <c r="AN123" s="4">
        <v>28.02</v>
      </c>
      <c r="AO123" s="4">
        <v>36.216000000000001</v>
      </c>
      <c r="AP123" s="4">
        <v>74.268000000000001</v>
      </c>
      <c r="AQ123" s="4">
        <v>24.911999999999999</v>
      </c>
      <c r="AR123" s="4">
        <v>53.58</v>
      </c>
      <c r="AS123" s="4">
        <v>59.4</v>
      </c>
      <c r="AT123" s="4">
        <v>55.152000000000001</v>
      </c>
      <c r="AV123" s="4">
        <v>52.784999999999997</v>
      </c>
      <c r="AW123" s="4">
        <v>22.094999999999999</v>
      </c>
      <c r="AX123" s="4">
        <v>27.792000000000002</v>
      </c>
      <c r="AY123" s="4">
        <v>25.596</v>
      </c>
      <c r="BA123" s="4">
        <v>47.34</v>
      </c>
      <c r="BB123" s="4">
        <v>36.456000000000003</v>
      </c>
      <c r="BC123" s="4">
        <v>62.611199999999997</v>
      </c>
      <c r="BD123" s="4">
        <v>95.805000000000007</v>
      </c>
      <c r="BE123" s="4">
        <v>53.76</v>
      </c>
      <c r="BF123" s="4">
        <v>34.049999999999997</v>
      </c>
      <c r="BG123" s="4">
        <v>55.2</v>
      </c>
      <c r="BH123" s="4">
        <v>15.888</v>
      </c>
      <c r="BI123" s="4">
        <v>49.68</v>
      </c>
      <c r="BJ123" s="4">
        <v>26.568000000000001</v>
      </c>
      <c r="BK123" s="4">
        <v>22.806000000000001</v>
      </c>
      <c r="BL123" s="4">
        <v>28.728000000000002</v>
      </c>
      <c r="BM123" s="4">
        <v>39.042000000000002</v>
      </c>
      <c r="BN123" s="4">
        <v>109.98</v>
      </c>
      <c r="BP123" s="4">
        <v>32.316000000000003</v>
      </c>
      <c r="BQ123" s="4">
        <v>32.304000000000002</v>
      </c>
      <c r="BR123" s="4">
        <v>60.192</v>
      </c>
      <c r="BS123" s="4">
        <v>31.908000000000001</v>
      </c>
      <c r="BT123" s="4">
        <v>53.006399999999999</v>
      </c>
      <c r="BU123" s="4">
        <v>58.35</v>
      </c>
      <c r="BV123" s="4">
        <v>81.12</v>
      </c>
      <c r="BW123" s="4">
        <v>19.824000000000002</v>
      </c>
      <c r="BX123" s="4">
        <v>44.58</v>
      </c>
      <c r="BY123" s="4">
        <v>13.6</v>
      </c>
      <c r="BZ123" s="4">
        <v>39.270000000000003</v>
      </c>
      <c r="CA123" s="4">
        <v>34.92</v>
      </c>
      <c r="CB123" s="4">
        <v>116.97</v>
      </c>
      <c r="CC123" s="4">
        <v>22.193999999999999</v>
      </c>
      <c r="CD123" s="4">
        <v>32.354999999999997</v>
      </c>
      <c r="CE123" s="4">
        <v>38.375999999999998</v>
      </c>
      <c r="CF123" s="16">
        <f t="shared" si="14"/>
        <v>3271.5577999999996</v>
      </c>
      <c r="CG123" s="4">
        <v>101.79</v>
      </c>
      <c r="CH123" s="4">
        <v>139.12799999999999</v>
      </c>
      <c r="CI123" s="4">
        <v>83.88</v>
      </c>
      <c r="CJ123" s="4">
        <v>116.94</v>
      </c>
      <c r="CK123" s="4">
        <v>250.65</v>
      </c>
      <c r="CL123" s="4">
        <v>148.94399999999999</v>
      </c>
      <c r="CM123" s="4">
        <v>27.731999999999999</v>
      </c>
      <c r="CN123" s="4">
        <v>53.1</v>
      </c>
      <c r="CP123" s="4">
        <v>49.4208</v>
      </c>
      <c r="CQ123" s="4">
        <v>74.808000000000007</v>
      </c>
      <c r="CR123" s="4">
        <v>146.58000000000001</v>
      </c>
      <c r="CS123" s="4">
        <v>77.241600000000005</v>
      </c>
      <c r="CT123" s="4">
        <v>82.512</v>
      </c>
      <c r="CU123" s="4">
        <v>111.42</v>
      </c>
      <c r="CV123" s="4">
        <v>86.270399999999995</v>
      </c>
      <c r="CW123" s="4">
        <v>223.63200000000001</v>
      </c>
      <c r="CX123" s="4">
        <v>43.128</v>
      </c>
      <c r="CY123" s="4">
        <v>59.808</v>
      </c>
      <c r="CZ123" s="4">
        <v>48.556800000000003</v>
      </c>
      <c r="DA123" s="4">
        <v>290.84399999999999</v>
      </c>
      <c r="DB123" s="4">
        <v>293.76</v>
      </c>
      <c r="DC123" s="4">
        <v>67.260000000000005</v>
      </c>
      <c r="DD123" s="4">
        <v>61.95</v>
      </c>
      <c r="DE123" s="4">
        <v>162.30000000000001</v>
      </c>
      <c r="DF123" s="4">
        <v>78.27</v>
      </c>
      <c r="DG123" s="4">
        <v>55.475999999999999</v>
      </c>
      <c r="DH123" s="4">
        <v>28.62</v>
      </c>
      <c r="DI123" s="4">
        <v>67.185000000000002</v>
      </c>
      <c r="DJ123" s="4">
        <v>157.82400000000001</v>
      </c>
      <c r="DK123" s="4">
        <v>258.3</v>
      </c>
      <c r="DL123" s="4">
        <v>117.48</v>
      </c>
      <c r="DM123" s="4">
        <v>37.835999999999999</v>
      </c>
      <c r="DN123" s="4">
        <v>90.028800000000004</v>
      </c>
      <c r="DO123" s="4">
        <v>60.72</v>
      </c>
      <c r="DP123" s="4">
        <v>78.408000000000001</v>
      </c>
      <c r="DQ123" s="4">
        <v>506.85</v>
      </c>
      <c r="DR123" s="4">
        <v>111.048</v>
      </c>
      <c r="DS123" s="4">
        <v>94.14</v>
      </c>
      <c r="DT123" s="4">
        <v>79.92</v>
      </c>
      <c r="DU123" s="4">
        <v>106.11</v>
      </c>
      <c r="DV123" s="4">
        <v>84.671999999999997</v>
      </c>
      <c r="DW123" s="4">
        <v>75.168000000000006</v>
      </c>
      <c r="DX123" s="4">
        <v>133.488</v>
      </c>
      <c r="DY123" s="4">
        <v>78.108000000000004</v>
      </c>
      <c r="DZ123" s="4">
        <v>82.598399999999998</v>
      </c>
      <c r="EA123" s="4">
        <v>216.04499999999999</v>
      </c>
      <c r="EB123" s="4">
        <v>45.456000000000003</v>
      </c>
      <c r="EC123" s="4">
        <v>109.66500000000001</v>
      </c>
      <c r="ED123" s="4">
        <v>213.3</v>
      </c>
      <c r="EE123" s="4">
        <v>74.822400000000002</v>
      </c>
      <c r="EF123" s="4">
        <v>214.5</v>
      </c>
      <c r="EG123" s="4">
        <v>112.73399999999999</v>
      </c>
      <c r="EH123" s="4">
        <v>182.88</v>
      </c>
      <c r="EI123" s="4">
        <v>88.92</v>
      </c>
      <c r="EJ123" s="4">
        <v>61.784999999999997</v>
      </c>
      <c r="EK123" s="4">
        <v>64.188000000000002</v>
      </c>
      <c r="EL123" s="4">
        <v>117.048</v>
      </c>
      <c r="EM123" s="4">
        <v>137.55600000000001</v>
      </c>
      <c r="EN123" s="4">
        <v>139.68</v>
      </c>
      <c r="EO123" s="4">
        <v>117.63</v>
      </c>
      <c r="EP123" s="4">
        <v>186.84</v>
      </c>
      <c r="EQ123" s="4">
        <v>180.744</v>
      </c>
      <c r="ER123" s="4">
        <v>158.85</v>
      </c>
      <c r="ES123" s="4">
        <v>248.46</v>
      </c>
      <c r="ET123" s="4">
        <v>79.224000000000004</v>
      </c>
      <c r="EU123" s="4">
        <v>88.65</v>
      </c>
      <c r="EV123" s="4">
        <v>102.96</v>
      </c>
      <c r="EW123" s="4">
        <v>50.76</v>
      </c>
      <c r="EX123" s="4">
        <v>91.08</v>
      </c>
      <c r="EY123" s="4">
        <v>88.92</v>
      </c>
      <c r="EZ123" s="4">
        <v>81.81</v>
      </c>
      <c r="FA123" s="4">
        <v>184.05</v>
      </c>
      <c r="FB123" s="4">
        <v>141.822</v>
      </c>
      <c r="FC123" s="4">
        <v>124.2</v>
      </c>
      <c r="FD123" s="4">
        <v>82.484999999999999</v>
      </c>
      <c r="FE123" s="17">
        <f t="shared" si="15"/>
        <v>8970.9702000000016</v>
      </c>
    </row>
    <row r="124" spans="1:161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18</v>
      </c>
      <c r="G124" s="4">
        <v>37.968000000000004</v>
      </c>
      <c r="H124" s="4">
        <v>70.44</v>
      </c>
      <c r="I124" s="4" t="s">
        <v>5</v>
      </c>
      <c r="J124" s="4">
        <v>36.479999999999997</v>
      </c>
      <c r="K124" s="4">
        <v>35.520000000000003</v>
      </c>
      <c r="L124" s="4">
        <v>28.83</v>
      </c>
      <c r="M124" s="4">
        <v>129.20400000000001</v>
      </c>
      <c r="N124" s="4">
        <v>27.72</v>
      </c>
      <c r="O124" s="4">
        <v>39.293999999999997</v>
      </c>
      <c r="P124" s="4">
        <v>10.728</v>
      </c>
      <c r="Q124" s="4">
        <v>62.67</v>
      </c>
      <c r="R124" s="4">
        <v>22.643999999999998</v>
      </c>
      <c r="S124" s="4">
        <v>29.16</v>
      </c>
      <c r="T124" s="4">
        <v>58.68</v>
      </c>
      <c r="U124" s="4">
        <v>44.28</v>
      </c>
      <c r="V124" s="4">
        <v>67.651200000000003</v>
      </c>
      <c r="W124" s="4">
        <v>32.01</v>
      </c>
      <c r="X124" s="4">
        <v>40.950000000000003</v>
      </c>
      <c r="Y124" s="4">
        <v>72.456000000000003</v>
      </c>
      <c r="Z124" s="4">
        <v>14.076000000000001</v>
      </c>
      <c r="AA124" s="4">
        <v>7.41</v>
      </c>
      <c r="AB124" s="4">
        <v>53.67</v>
      </c>
      <c r="AC124" s="4">
        <v>21.143999999999998</v>
      </c>
      <c r="AD124" s="4">
        <v>44.244</v>
      </c>
      <c r="AE124" s="4">
        <v>48.69</v>
      </c>
      <c r="AF124" s="4">
        <v>37.103999999999999</v>
      </c>
      <c r="AG124" s="4">
        <v>51.624000000000002</v>
      </c>
      <c r="AH124" s="4">
        <v>10.28</v>
      </c>
      <c r="AI124" s="4">
        <v>41.19</v>
      </c>
      <c r="AJ124" s="4">
        <v>40.950000000000003</v>
      </c>
      <c r="AK124" s="4">
        <v>53.85</v>
      </c>
      <c r="AL124" s="4">
        <v>43.5456</v>
      </c>
      <c r="AM124" s="4">
        <v>105.624</v>
      </c>
      <c r="AN124" s="4">
        <v>27.524999999999999</v>
      </c>
      <c r="AO124" s="4">
        <v>35.375999999999998</v>
      </c>
      <c r="AP124" s="4">
        <v>75.587999999999994</v>
      </c>
      <c r="AQ124" s="4">
        <v>24.684000000000001</v>
      </c>
      <c r="AR124" s="4">
        <v>54.33</v>
      </c>
      <c r="AS124" s="4">
        <v>59.472000000000001</v>
      </c>
      <c r="AT124" s="4">
        <v>56.033999999999999</v>
      </c>
      <c r="AV124" s="4">
        <v>52.784999999999997</v>
      </c>
      <c r="AW124" s="4">
        <v>23.58</v>
      </c>
      <c r="AX124" s="4">
        <v>27.984000000000002</v>
      </c>
      <c r="AY124" s="4">
        <v>25.2</v>
      </c>
      <c r="BA124" s="4">
        <v>50.97</v>
      </c>
      <c r="BB124" s="4">
        <v>36.479999999999997</v>
      </c>
      <c r="BC124" s="4">
        <v>63.475200000000001</v>
      </c>
      <c r="BD124" s="4">
        <v>96.39</v>
      </c>
      <c r="BE124" s="4">
        <v>51.695999999999998</v>
      </c>
      <c r="BF124" s="4">
        <v>34.374000000000002</v>
      </c>
      <c r="BG124" s="4">
        <v>53.04</v>
      </c>
      <c r="BH124" s="4">
        <v>17.603999999999999</v>
      </c>
      <c r="BI124" s="4">
        <v>53.351999999999997</v>
      </c>
      <c r="BJ124" s="4">
        <v>25.847999999999999</v>
      </c>
      <c r="BK124" s="4">
        <v>22.986000000000001</v>
      </c>
      <c r="BL124" s="4">
        <v>29.268000000000001</v>
      </c>
      <c r="BM124" s="4">
        <v>39.113999999999997</v>
      </c>
      <c r="BN124" s="4">
        <v>101.44799999999999</v>
      </c>
      <c r="BP124" s="4">
        <v>40.380000000000003</v>
      </c>
      <c r="BQ124" s="4">
        <v>34.524000000000001</v>
      </c>
      <c r="BR124" s="4">
        <v>64.566000000000003</v>
      </c>
      <c r="BS124" s="4">
        <v>31.536000000000001</v>
      </c>
      <c r="BT124" s="4">
        <v>52.358400000000003</v>
      </c>
      <c r="BU124" s="4">
        <v>62.61</v>
      </c>
      <c r="BV124" s="4">
        <v>82.68</v>
      </c>
      <c r="BW124" s="4">
        <v>17.364000000000001</v>
      </c>
      <c r="BX124" s="4">
        <v>42.57</v>
      </c>
      <c r="BY124" s="4">
        <v>14.4</v>
      </c>
      <c r="BZ124" s="4">
        <v>39.15</v>
      </c>
      <c r="CA124" s="4">
        <v>43.26</v>
      </c>
      <c r="CB124" s="4">
        <v>98.91</v>
      </c>
      <c r="CC124" s="4">
        <v>22.391999999999999</v>
      </c>
      <c r="CD124" s="4">
        <v>33.75</v>
      </c>
      <c r="CE124" s="4">
        <v>37.728000000000002</v>
      </c>
      <c r="CF124" s="16">
        <f t="shared" si="14"/>
        <v>3276.8683999999994</v>
      </c>
      <c r="CG124" s="4">
        <v>100.71</v>
      </c>
      <c r="CH124" s="4">
        <v>138.26400000000001</v>
      </c>
      <c r="CI124" s="4">
        <v>91.71</v>
      </c>
      <c r="CJ124" s="4">
        <v>119.22</v>
      </c>
      <c r="CK124" s="4">
        <v>249.3</v>
      </c>
      <c r="CL124" s="4">
        <v>147.57599999999999</v>
      </c>
      <c r="CM124" s="4">
        <v>33.6</v>
      </c>
      <c r="CN124" s="4">
        <v>50.82</v>
      </c>
      <c r="CP124" s="4">
        <v>47.52</v>
      </c>
      <c r="CQ124" s="4">
        <v>76.427999999999997</v>
      </c>
      <c r="CR124" s="4">
        <v>149.46</v>
      </c>
      <c r="CS124" s="4">
        <v>78.048000000000002</v>
      </c>
      <c r="CT124" s="4">
        <v>105.4944</v>
      </c>
      <c r="CU124" s="4">
        <v>115.83</v>
      </c>
      <c r="CV124" s="4">
        <v>86.875200000000007</v>
      </c>
      <c r="CW124" s="4">
        <v>220.75200000000001</v>
      </c>
      <c r="CX124" s="4">
        <v>42.576000000000001</v>
      </c>
      <c r="CY124" s="4">
        <v>60.095999999999997</v>
      </c>
      <c r="CZ124" s="4">
        <v>48.297600000000003</v>
      </c>
      <c r="DA124" s="4">
        <v>302.50799999999998</v>
      </c>
      <c r="DB124" s="4">
        <v>282.70800000000003</v>
      </c>
      <c r="DC124" s="4">
        <v>68.52</v>
      </c>
      <c r="DD124" s="4">
        <v>61.35</v>
      </c>
      <c r="DE124" s="4">
        <v>166.26</v>
      </c>
      <c r="DF124" s="4">
        <v>77.67</v>
      </c>
      <c r="DG124" s="4">
        <v>55.332000000000001</v>
      </c>
      <c r="DH124" s="4">
        <v>27.99</v>
      </c>
      <c r="DI124" s="4">
        <v>67.59</v>
      </c>
      <c r="DJ124" s="4">
        <v>152.208</v>
      </c>
      <c r="DK124" s="4">
        <v>257.08499999999998</v>
      </c>
      <c r="DL124" s="4">
        <v>120.96</v>
      </c>
      <c r="DM124" s="4">
        <v>36.107999999999997</v>
      </c>
      <c r="DN124" s="4">
        <v>84.931200000000004</v>
      </c>
      <c r="DO124" s="4">
        <v>61.38</v>
      </c>
      <c r="DP124" s="4">
        <v>81.396000000000001</v>
      </c>
      <c r="DQ124" s="4">
        <v>437.25</v>
      </c>
      <c r="DR124" s="4">
        <v>109.944</v>
      </c>
      <c r="DS124" s="4">
        <v>89.76</v>
      </c>
      <c r="DT124" s="4">
        <v>79.488</v>
      </c>
      <c r="DU124" s="4">
        <v>103.36499999999999</v>
      </c>
      <c r="DV124" s="4">
        <v>85.622399999999999</v>
      </c>
      <c r="DW124" s="4">
        <v>72.792000000000002</v>
      </c>
      <c r="DX124" s="4">
        <v>139.96799999999999</v>
      </c>
      <c r="DY124" s="4">
        <v>75.744</v>
      </c>
      <c r="DZ124" s="4">
        <v>83.635199999999998</v>
      </c>
      <c r="EA124" s="4">
        <v>220.905</v>
      </c>
      <c r="EB124" s="4">
        <v>45.131999999999998</v>
      </c>
      <c r="EC124" s="4">
        <v>110.07</v>
      </c>
      <c r="ED124" s="4">
        <v>203.25</v>
      </c>
      <c r="EE124" s="4">
        <v>75.686400000000006</v>
      </c>
      <c r="EF124" s="4">
        <v>210.69</v>
      </c>
      <c r="EG124" s="4">
        <v>114.12</v>
      </c>
      <c r="EH124" s="4">
        <v>185.94</v>
      </c>
      <c r="EI124" s="4">
        <v>93.78</v>
      </c>
      <c r="EJ124" s="4">
        <v>63.81</v>
      </c>
      <c r="EK124" s="4">
        <v>82.188000000000002</v>
      </c>
      <c r="EL124" s="4">
        <v>119.544</v>
      </c>
      <c r="EM124" s="4">
        <v>129.47399999999999</v>
      </c>
      <c r="EN124" s="4">
        <v>149.25</v>
      </c>
      <c r="EO124" s="4">
        <v>125.1</v>
      </c>
      <c r="EP124" s="4">
        <v>192.63</v>
      </c>
      <c r="EQ124" s="4">
        <v>158.136</v>
      </c>
      <c r="ER124" s="4">
        <v>152.32499999999999</v>
      </c>
      <c r="ES124" s="4">
        <v>255.33</v>
      </c>
      <c r="ET124" s="4">
        <v>87.683999999999997</v>
      </c>
      <c r="EU124" s="4">
        <v>101.43</v>
      </c>
      <c r="EV124" s="4">
        <v>127.755</v>
      </c>
      <c r="EW124" s="4">
        <v>49.11</v>
      </c>
      <c r="EX124" s="4">
        <v>78.12</v>
      </c>
      <c r="EY124" s="4">
        <v>96.21</v>
      </c>
      <c r="EZ124" s="4">
        <v>90.09</v>
      </c>
      <c r="FA124" s="4">
        <v>206.19</v>
      </c>
      <c r="FB124" s="4">
        <v>185.184</v>
      </c>
      <c r="FC124" s="4">
        <v>109.98</v>
      </c>
      <c r="FD124" s="4">
        <v>94.41</v>
      </c>
      <c r="FE124" s="17">
        <f t="shared" si="15"/>
        <v>9057.6653999999999</v>
      </c>
    </row>
    <row r="125" spans="1:161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18</v>
      </c>
      <c r="G125" s="4">
        <v>36.887999999999998</v>
      </c>
      <c r="H125" s="4">
        <v>81.510000000000005</v>
      </c>
      <c r="I125" s="4" t="s">
        <v>5</v>
      </c>
      <c r="J125" s="4">
        <v>39.24</v>
      </c>
      <c r="K125" s="4">
        <v>36.792000000000002</v>
      </c>
      <c r="L125" s="4">
        <v>29.85</v>
      </c>
      <c r="M125" s="4">
        <v>132.14400000000001</v>
      </c>
      <c r="N125" s="4">
        <v>27.495000000000001</v>
      </c>
      <c r="O125" s="4">
        <v>36.636000000000003</v>
      </c>
      <c r="P125" s="4">
        <v>16.584</v>
      </c>
      <c r="Q125" s="4">
        <v>63.03</v>
      </c>
      <c r="R125" s="4">
        <v>42.311999999999998</v>
      </c>
      <c r="S125" s="4">
        <v>30.096</v>
      </c>
      <c r="T125" s="4">
        <v>59.79</v>
      </c>
      <c r="U125" s="4">
        <v>45.311999999999998</v>
      </c>
      <c r="V125" s="4">
        <v>67.478399999999993</v>
      </c>
      <c r="W125" s="4">
        <v>32.744999999999997</v>
      </c>
      <c r="X125" s="4">
        <v>32.692500000000003</v>
      </c>
      <c r="Y125" s="4">
        <v>70.128</v>
      </c>
      <c r="Z125" s="4">
        <v>14.256</v>
      </c>
      <c r="AA125" s="4">
        <v>7.2060000000000004</v>
      </c>
      <c r="AB125" s="4">
        <v>69.765000000000001</v>
      </c>
      <c r="AC125" s="4">
        <v>35.328000000000003</v>
      </c>
      <c r="AD125" s="4">
        <v>46.188000000000002</v>
      </c>
      <c r="AE125" s="4">
        <v>48.42</v>
      </c>
      <c r="AF125" s="4">
        <v>38.148000000000003</v>
      </c>
      <c r="AG125" s="4">
        <v>46.32</v>
      </c>
      <c r="AH125" s="4">
        <v>10.53</v>
      </c>
      <c r="AI125" s="4">
        <v>39.51</v>
      </c>
      <c r="AJ125" s="4">
        <v>39.72</v>
      </c>
      <c r="AK125" s="4">
        <v>56.91</v>
      </c>
      <c r="AL125" s="4">
        <v>44.64</v>
      </c>
      <c r="AM125" s="4">
        <v>105.22799999999999</v>
      </c>
      <c r="AN125" s="4">
        <v>27.824999999999999</v>
      </c>
      <c r="AO125" s="4">
        <v>35.4</v>
      </c>
      <c r="AP125" s="4">
        <v>97.703999999999994</v>
      </c>
      <c r="AQ125" s="4">
        <v>25.5</v>
      </c>
      <c r="AR125" s="4">
        <v>55.83</v>
      </c>
      <c r="AS125" s="4">
        <v>58.86</v>
      </c>
      <c r="AT125" s="4">
        <v>56.88</v>
      </c>
      <c r="AV125" s="4">
        <v>54.36</v>
      </c>
      <c r="AW125" s="4">
        <v>28.035</v>
      </c>
      <c r="AX125" s="4">
        <v>28.224</v>
      </c>
      <c r="AY125" s="4">
        <v>25.116</v>
      </c>
      <c r="BA125" s="4">
        <v>54.03</v>
      </c>
      <c r="BB125" s="4">
        <v>37.188000000000002</v>
      </c>
      <c r="BC125" s="4">
        <v>63.878399999999999</v>
      </c>
      <c r="BD125" s="4">
        <v>96.03</v>
      </c>
      <c r="BE125" s="4">
        <v>53.688000000000002</v>
      </c>
      <c r="BF125" s="4">
        <v>34.44</v>
      </c>
      <c r="BG125" s="4">
        <v>46.271999999999998</v>
      </c>
      <c r="BH125" s="4">
        <v>18.623999999999999</v>
      </c>
      <c r="BI125" s="4">
        <v>53.118000000000002</v>
      </c>
      <c r="BJ125" s="4">
        <v>24.588000000000001</v>
      </c>
      <c r="BK125" s="4">
        <v>23.832000000000001</v>
      </c>
      <c r="BL125" s="4">
        <v>28.62</v>
      </c>
      <c r="BM125" s="4">
        <v>38.213999999999999</v>
      </c>
      <c r="BN125" s="4">
        <v>106.596</v>
      </c>
      <c r="BP125" s="4">
        <v>39.972000000000001</v>
      </c>
      <c r="BQ125" s="4">
        <v>47.904000000000003</v>
      </c>
      <c r="BR125" s="4">
        <v>94.68</v>
      </c>
      <c r="BS125" s="4">
        <v>33.084000000000003</v>
      </c>
      <c r="BT125" s="4">
        <v>51.4512</v>
      </c>
      <c r="BU125" s="4">
        <v>64.77</v>
      </c>
      <c r="BV125" s="4">
        <v>79.56</v>
      </c>
      <c r="BW125" s="4">
        <v>19.559999999999999</v>
      </c>
      <c r="BX125" s="4">
        <v>42.39</v>
      </c>
      <c r="BY125" s="4">
        <v>17.600000000000001</v>
      </c>
      <c r="BZ125" s="4">
        <v>39.96</v>
      </c>
      <c r="CA125" s="4">
        <v>117.48</v>
      </c>
      <c r="CB125" s="4">
        <v>111.51</v>
      </c>
      <c r="CC125" s="4">
        <v>22.212</v>
      </c>
      <c r="CD125" s="4">
        <v>35.369999999999997</v>
      </c>
      <c r="CE125" s="4">
        <v>38.616</v>
      </c>
      <c r="CF125" s="16">
        <f t="shared" si="14"/>
        <v>3511.8634999999995</v>
      </c>
      <c r="CG125" s="4">
        <v>101.16</v>
      </c>
      <c r="CH125" s="4">
        <v>139.56</v>
      </c>
      <c r="CI125" s="4">
        <v>90.765000000000001</v>
      </c>
      <c r="CJ125" s="4">
        <v>120.48</v>
      </c>
      <c r="CK125" s="4">
        <v>225.9</v>
      </c>
      <c r="CL125" s="4">
        <v>149.16</v>
      </c>
      <c r="CM125" s="4">
        <v>63.887999999999998</v>
      </c>
      <c r="CN125" s="4">
        <v>50.52</v>
      </c>
      <c r="CP125" s="4">
        <v>48.211199999999998</v>
      </c>
      <c r="CQ125" s="4">
        <v>76.427999999999997</v>
      </c>
      <c r="CR125" s="4">
        <v>148.38</v>
      </c>
      <c r="CS125" s="4">
        <v>84.153599999999997</v>
      </c>
      <c r="CT125" s="4">
        <v>91.972800000000007</v>
      </c>
      <c r="CU125" s="4">
        <v>136.755</v>
      </c>
      <c r="CV125" s="4">
        <v>89.855999999999995</v>
      </c>
      <c r="CW125" s="4">
        <v>224.352</v>
      </c>
      <c r="CX125" s="4">
        <v>46.728000000000002</v>
      </c>
      <c r="CY125" s="4">
        <v>59.16</v>
      </c>
      <c r="CZ125" s="4">
        <v>68.688000000000002</v>
      </c>
      <c r="DA125" s="4">
        <v>351.93599999999998</v>
      </c>
      <c r="DB125" s="4">
        <v>281.952</v>
      </c>
      <c r="DC125" s="4">
        <v>68.58</v>
      </c>
      <c r="DD125" s="4">
        <v>59.88</v>
      </c>
      <c r="DE125" s="4">
        <v>167.94</v>
      </c>
      <c r="DF125" s="4">
        <v>79.23</v>
      </c>
      <c r="DG125" s="4">
        <v>55.332000000000001</v>
      </c>
      <c r="DH125" s="4">
        <v>53.531999999999996</v>
      </c>
      <c r="DI125" s="4">
        <v>68.715000000000003</v>
      </c>
      <c r="DJ125" s="4">
        <v>155.66399999999999</v>
      </c>
      <c r="DK125" s="4">
        <v>258.88499999999999</v>
      </c>
      <c r="DL125" s="4">
        <v>125.76</v>
      </c>
      <c r="DM125" s="4">
        <v>37.548000000000002</v>
      </c>
      <c r="DN125" s="4">
        <v>90.979200000000006</v>
      </c>
      <c r="DO125" s="4">
        <v>60.36</v>
      </c>
      <c r="DP125" s="4">
        <v>98.748000000000005</v>
      </c>
      <c r="DQ125" s="4">
        <v>435.75</v>
      </c>
      <c r="DR125" s="4">
        <v>110.44799999999999</v>
      </c>
      <c r="DS125" s="4">
        <v>94.62</v>
      </c>
      <c r="DT125" s="4">
        <v>79.415999999999997</v>
      </c>
      <c r="DU125" s="4">
        <v>101.43</v>
      </c>
      <c r="DV125" s="4">
        <v>84.671999999999997</v>
      </c>
      <c r="DW125" s="4">
        <v>76.787999999999997</v>
      </c>
      <c r="DX125" s="4">
        <v>131.61600000000001</v>
      </c>
      <c r="DY125" s="4">
        <v>75.66</v>
      </c>
      <c r="DZ125" s="4">
        <v>83.347200000000001</v>
      </c>
      <c r="EA125" s="4">
        <v>221.22</v>
      </c>
      <c r="EB125" s="4">
        <v>44.975999999999999</v>
      </c>
      <c r="EC125" s="4">
        <v>109.575</v>
      </c>
      <c r="ED125" s="4">
        <v>203.25</v>
      </c>
      <c r="EE125" s="4">
        <v>106.0992</v>
      </c>
      <c r="EF125" s="4">
        <v>222.24</v>
      </c>
      <c r="EG125" s="4">
        <v>122.688</v>
      </c>
      <c r="EH125" s="4">
        <v>176.65199999999999</v>
      </c>
      <c r="EI125" s="4">
        <v>94.14</v>
      </c>
      <c r="EJ125" s="4">
        <v>62.594999999999999</v>
      </c>
      <c r="EK125" s="4">
        <v>85.86</v>
      </c>
      <c r="EL125" s="4">
        <v>113.736</v>
      </c>
      <c r="EM125" s="4">
        <v>128.84399999999999</v>
      </c>
      <c r="EN125" s="4">
        <v>143.43</v>
      </c>
      <c r="EO125" s="4">
        <v>128.07</v>
      </c>
      <c r="EP125" s="4">
        <v>177.99</v>
      </c>
      <c r="EQ125" s="4">
        <v>164.04</v>
      </c>
      <c r="ER125" s="4">
        <v>158.94</v>
      </c>
      <c r="ES125" s="4">
        <v>263.94</v>
      </c>
      <c r="ET125" s="4">
        <v>119.136</v>
      </c>
      <c r="EU125" s="4">
        <v>127.125</v>
      </c>
      <c r="EV125" s="4">
        <v>143.72999999999999</v>
      </c>
      <c r="EW125" s="4">
        <v>51.69</v>
      </c>
      <c r="EX125" s="4">
        <v>49.38</v>
      </c>
      <c r="EY125" s="4">
        <v>119.34</v>
      </c>
      <c r="EZ125" s="4">
        <v>100.53</v>
      </c>
      <c r="FA125" s="4">
        <v>190.35</v>
      </c>
      <c r="FB125" s="4">
        <v>195.42599999999999</v>
      </c>
      <c r="FC125" s="4">
        <v>105.03</v>
      </c>
      <c r="FD125" s="4">
        <v>110.38500000000001</v>
      </c>
      <c r="FE125" s="17">
        <f t="shared" si="15"/>
        <v>9345.3132000000005</v>
      </c>
    </row>
    <row r="126" spans="1:161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18</v>
      </c>
      <c r="G126" s="4">
        <v>38.4</v>
      </c>
      <c r="H126" s="4">
        <v>79.23</v>
      </c>
      <c r="I126" s="4" t="s">
        <v>5</v>
      </c>
      <c r="J126" s="4">
        <v>35.712000000000003</v>
      </c>
      <c r="K126" s="4">
        <v>36.695999999999998</v>
      </c>
      <c r="L126" s="4">
        <v>30.96</v>
      </c>
      <c r="M126" s="4">
        <v>135.57599999999999</v>
      </c>
      <c r="N126" s="4">
        <v>30.285</v>
      </c>
      <c r="O126" s="4">
        <v>40.026000000000003</v>
      </c>
      <c r="P126" s="4">
        <v>55.536000000000001</v>
      </c>
      <c r="Q126" s="4">
        <v>62.85</v>
      </c>
      <c r="R126" s="4">
        <v>60.851999999999997</v>
      </c>
      <c r="S126" s="4">
        <v>30.143999999999998</v>
      </c>
      <c r="T126" s="4">
        <v>67.260000000000005</v>
      </c>
      <c r="U126" s="4">
        <v>49.128</v>
      </c>
      <c r="V126" s="4">
        <v>70.415999999999997</v>
      </c>
      <c r="W126" s="4">
        <v>42.524999999999999</v>
      </c>
      <c r="X126" s="4">
        <v>34.087499999999999</v>
      </c>
      <c r="Y126" s="4">
        <v>70.415999999999997</v>
      </c>
      <c r="Z126" s="4">
        <v>14.544</v>
      </c>
      <c r="AA126" s="4">
        <v>7.4039999999999999</v>
      </c>
      <c r="AB126" s="4">
        <v>63.615000000000002</v>
      </c>
      <c r="AC126" s="4">
        <v>42.768000000000001</v>
      </c>
      <c r="AD126" s="4">
        <v>50.741999999999997</v>
      </c>
      <c r="AE126" s="4">
        <v>49.59</v>
      </c>
      <c r="AF126" s="4">
        <v>38.316000000000003</v>
      </c>
      <c r="AG126" s="4">
        <v>45.048000000000002</v>
      </c>
      <c r="AH126" s="4">
        <v>10.11</v>
      </c>
      <c r="AI126" s="4">
        <v>53.01</v>
      </c>
      <c r="AJ126" s="4">
        <v>44.16</v>
      </c>
      <c r="AK126" s="4">
        <v>52.32</v>
      </c>
      <c r="AL126" s="4">
        <v>45.388800000000003</v>
      </c>
      <c r="AM126" s="4">
        <v>127.854</v>
      </c>
      <c r="AN126" s="4">
        <v>26.745000000000001</v>
      </c>
      <c r="AO126" s="4">
        <v>37.223999999999997</v>
      </c>
      <c r="AP126" s="4">
        <v>107.4</v>
      </c>
      <c r="AQ126" s="4">
        <v>25.271999999999998</v>
      </c>
      <c r="AR126" s="4">
        <v>55.02</v>
      </c>
      <c r="AS126" s="4">
        <v>62.603999999999999</v>
      </c>
      <c r="AT126" s="4">
        <v>56.231999999999999</v>
      </c>
      <c r="AV126" s="4">
        <v>52.064999999999998</v>
      </c>
      <c r="AW126" s="4">
        <v>31.86</v>
      </c>
      <c r="AX126" s="4">
        <v>28.152000000000001</v>
      </c>
      <c r="AY126" s="4">
        <v>24.995999999999999</v>
      </c>
      <c r="BA126" s="4">
        <v>52.53</v>
      </c>
      <c r="BB126" s="4">
        <v>38.04</v>
      </c>
      <c r="BC126" s="4">
        <v>66.355199999999996</v>
      </c>
      <c r="BD126" s="4">
        <v>96.66</v>
      </c>
      <c r="BE126" s="4">
        <v>53.88</v>
      </c>
      <c r="BF126" s="4">
        <v>34.512</v>
      </c>
      <c r="BG126" s="4">
        <v>42.503999999999998</v>
      </c>
      <c r="BH126" s="4">
        <v>24.024000000000001</v>
      </c>
      <c r="BI126" s="4">
        <v>53.37</v>
      </c>
      <c r="BJ126" s="4">
        <v>25.236000000000001</v>
      </c>
      <c r="BK126" s="4">
        <v>24.192</v>
      </c>
      <c r="BL126" s="4">
        <v>33.875999999999998</v>
      </c>
      <c r="BM126" s="4">
        <v>37.26</v>
      </c>
      <c r="BN126" s="4">
        <v>108.97199999999999</v>
      </c>
      <c r="BP126" s="4">
        <v>36.72</v>
      </c>
      <c r="BQ126" s="4">
        <v>45.024000000000001</v>
      </c>
      <c r="BR126" s="4">
        <v>122.904</v>
      </c>
      <c r="BS126" s="4">
        <v>32.880000000000003</v>
      </c>
      <c r="BT126" s="4">
        <v>56.894399999999997</v>
      </c>
      <c r="BU126" s="4">
        <v>56.43</v>
      </c>
      <c r="BV126" s="4">
        <v>85.2</v>
      </c>
      <c r="BW126" s="4">
        <v>19.044</v>
      </c>
      <c r="BX126" s="4">
        <v>53.13</v>
      </c>
      <c r="BY126" s="4">
        <v>16.8</v>
      </c>
      <c r="BZ126" s="4">
        <v>41.67</v>
      </c>
      <c r="CA126" s="4">
        <v>126.24</v>
      </c>
      <c r="CB126" s="4">
        <v>99.21</v>
      </c>
      <c r="CC126" s="4">
        <v>44.01</v>
      </c>
      <c r="CD126" s="4">
        <v>35.234999999999999</v>
      </c>
      <c r="CE126" s="4">
        <v>39.984000000000002</v>
      </c>
      <c r="CF126" s="16">
        <f t="shared" si="14"/>
        <v>3725.3258999999998</v>
      </c>
      <c r="CG126" s="4">
        <v>102.285</v>
      </c>
      <c r="CH126" s="4">
        <v>134.328</v>
      </c>
      <c r="CI126" s="4">
        <v>96.93</v>
      </c>
      <c r="CJ126" s="4">
        <v>118.32</v>
      </c>
      <c r="CK126" s="4">
        <v>242.85</v>
      </c>
      <c r="CL126" s="4">
        <v>145.56</v>
      </c>
      <c r="CM126" s="4">
        <v>67.296000000000006</v>
      </c>
      <c r="CN126" s="4">
        <v>51.12</v>
      </c>
      <c r="CP126" s="4">
        <v>51.091200000000001</v>
      </c>
      <c r="CQ126" s="4">
        <v>77.903999999999996</v>
      </c>
      <c r="CR126" s="4">
        <v>141.84</v>
      </c>
      <c r="CS126" s="4">
        <v>87.494399999999999</v>
      </c>
      <c r="CT126" s="4">
        <v>97.891199999999998</v>
      </c>
      <c r="CU126" s="4">
        <v>139.185</v>
      </c>
      <c r="CV126" s="4">
        <v>89.251199999999997</v>
      </c>
      <c r="CW126" s="4">
        <v>224.64</v>
      </c>
      <c r="CX126" s="4">
        <v>43.56</v>
      </c>
      <c r="CY126" s="4">
        <v>59.543999999999997</v>
      </c>
      <c r="CZ126" s="4">
        <v>86.054400000000001</v>
      </c>
      <c r="DA126" s="4">
        <v>411.58800000000002</v>
      </c>
      <c r="DB126" s="4">
        <v>289.29599999999999</v>
      </c>
      <c r="DC126" s="4">
        <v>72.36</v>
      </c>
      <c r="DD126" s="4">
        <v>68.31</v>
      </c>
      <c r="DE126" s="4">
        <v>216.06</v>
      </c>
      <c r="DF126" s="4">
        <v>77.37</v>
      </c>
      <c r="DG126" s="4">
        <v>55.548000000000002</v>
      </c>
      <c r="DH126" s="4">
        <v>57.887999999999998</v>
      </c>
      <c r="DI126" s="4">
        <v>66.915000000000006</v>
      </c>
      <c r="DJ126" s="4">
        <v>158.4</v>
      </c>
      <c r="DK126" s="4">
        <v>257.04000000000002</v>
      </c>
      <c r="DL126" s="4">
        <v>124.62</v>
      </c>
      <c r="DM126" s="4">
        <v>55.295999999999999</v>
      </c>
      <c r="DN126" s="4">
        <v>209.69280000000001</v>
      </c>
      <c r="DO126" s="4">
        <v>68.88</v>
      </c>
      <c r="DP126" s="4">
        <v>151.63200000000001</v>
      </c>
      <c r="DQ126" s="4">
        <v>430.8</v>
      </c>
      <c r="DR126" s="4">
        <v>110.664</v>
      </c>
      <c r="DS126" s="4">
        <v>94.8</v>
      </c>
      <c r="DT126" s="4">
        <v>78.912000000000006</v>
      </c>
      <c r="DU126" s="4">
        <v>103.14</v>
      </c>
      <c r="DV126" s="4">
        <v>84.931200000000004</v>
      </c>
      <c r="DW126" s="4">
        <v>74.843999999999994</v>
      </c>
      <c r="DX126" s="4">
        <v>139.82400000000001</v>
      </c>
      <c r="DY126" s="4">
        <v>83.256</v>
      </c>
      <c r="DZ126" s="4">
        <v>83.52</v>
      </c>
      <c r="EA126" s="4">
        <v>219.96</v>
      </c>
      <c r="EB126" s="4">
        <v>44.46</v>
      </c>
      <c r="EC126" s="4">
        <v>110.34</v>
      </c>
      <c r="ED126" s="4">
        <v>205.35</v>
      </c>
      <c r="EE126" s="4">
        <v>145.38239999999999</v>
      </c>
      <c r="EF126" s="4">
        <v>214.14</v>
      </c>
      <c r="EG126" s="4">
        <v>121.73399999999999</v>
      </c>
      <c r="EH126" s="4">
        <v>182.376</v>
      </c>
      <c r="EI126" s="4">
        <v>104.22</v>
      </c>
      <c r="EJ126" s="4">
        <v>62.37</v>
      </c>
      <c r="EK126" s="4">
        <v>80.891999999999996</v>
      </c>
      <c r="EL126" s="4">
        <v>120.624</v>
      </c>
      <c r="EM126" s="4">
        <v>141.22800000000001</v>
      </c>
      <c r="EN126" s="4">
        <v>148.68</v>
      </c>
      <c r="EO126" s="4">
        <v>119.34</v>
      </c>
      <c r="EP126" s="4">
        <v>213.03</v>
      </c>
      <c r="EQ126" s="4">
        <v>174.57599999999999</v>
      </c>
      <c r="ER126" s="4">
        <v>169.11</v>
      </c>
      <c r="ES126" s="4">
        <v>289.2</v>
      </c>
      <c r="ET126" s="4">
        <v>189.084</v>
      </c>
      <c r="EU126" s="4">
        <v>232.42500000000001</v>
      </c>
      <c r="EV126" s="4">
        <v>155.25</v>
      </c>
      <c r="EW126" s="4">
        <v>51.99</v>
      </c>
      <c r="EX126" s="4">
        <v>60.78</v>
      </c>
      <c r="EY126" s="4">
        <v>140.22</v>
      </c>
      <c r="EZ126" s="4">
        <v>102.33</v>
      </c>
      <c r="FA126" s="4">
        <v>215.91</v>
      </c>
      <c r="FB126" s="4">
        <v>242.69399999999999</v>
      </c>
      <c r="FC126" s="4">
        <v>128.61000000000001</v>
      </c>
      <c r="FD126" s="4">
        <v>128.88</v>
      </c>
      <c r="FE126" s="17">
        <f t="shared" si="15"/>
        <v>10197.916800000003</v>
      </c>
    </row>
    <row r="127" spans="1:161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18</v>
      </c>
      <c r="G127" s="4">
        <v>40.512</v>
      </c>
      <c r="H127" s="4">
        <v>87.39</v>
      </c>
      <c r="I127" s="4" t="s">
        <v>5</v>
      </c>
      <c r="J127" s="4">
        <v>35.880000000000003</v>
      </c>
      <c r="K127" s="4">
        <v>35.735999999999997</v>
      </c>
      <c r="L127" s="4">
        <v>46.32</v>
      </c>
      <c r="M127" s="4">
        <v>137.06399999999999</v>
      </c>
      <c r="N127" s="4">
        <v>30.6</v>
      </c>
      <c r="O127" s="4">
        <v>41.508000000000003</v>
      </c>
      <c r="P127" s="4">
        <v>74.028000000000006</v>
      </c>
      <c r="Q127" s="4">
        <v>63.9</v>
      </c>
      <c r="R127" s="4">
        <v>95.316000000000003</v>
      </c>
      <c r="S127" s="4">
        <v>37.415999999999997</v>
      </c>
      <c r="T127" s="4">
        <v>94.8</v>
      </c>
      <c r="U127" s="4">
        <v>52.872</v>
      </c>
      <c r="V127" s="4">
        <v>71.582400000000007</v>
      </c>
      <c r="W127" s="4">
        <v>56.85</v>
      </c>
      <c r="X127" s="4">
        <v>41.805</v>
      </c>
      <c r="Y127" s="4">
        <v>69.84</v>
      </c>
      <c r="Z127" s="4">
        <v>14.676</v>
      </c>
      <c r="AA127" s="4">
        <v>7.194</v>
      </c>
      <c r="AB127" s="4">
        <v>68.7</v>
      </c>
      <c r="AC127" s="4">
        <v>45.36</v>
      </c>
      <c r="AD127" s="4">
        <v>60.317999999999998</v>
      </c>
      <c r="AE127" s="4">
        <v>48.93</v>
      </c>
      <c r="AF127" s="4">
        <v>37.811999999999998</v>
      </c>
      <c r="AG127" s="4">
        <v>43.152000000000001</v>
      </c>
      <c r="AH127" s="4">
        <v>9.8699999999999992</v>
      </c>
      <c r="AI127" s="4">
        <v>81.540000000000006</v>
      </c>
      <c r="AJ127" s="4">
        <v>44.55</v>
      </c>
      <c r="AK127" s="4">
        <v>84.21</v>
      </c>
      <c r="AL127" s="4">
        <v>46.540799999999997</v>
      </c>
      <c r="AM127" s="4">
        <v>132.33600000000001</v>
      </c>
      <c r="AN127" s="4">
        <v>27.63</v>
      </c>
      <c r="AO127" s="4">
        <v>82.176000000000002</v>
      </c>
      <c r="AP127" s="4">
        <v>99.012</v>
      </c>
      <c r="AQ127" s="4">
        <v>27.48</v>
      </c>
      <c r="AR127" s="4">
        <v>58.14</v>
      </c>
      <c r="AS127" s="4">
        <v>61.74</v>
      </c>
      <c r="AT127" s="4">
        <v>83.034000000000006</v>
      </c>
      <c r="AV127" s="4">
        <v>54.09</v>
      </c>
      <c r="AW127" s="4">
        <v>30.42</v>
      </c>
      <c r="AX127" s="4">
        <v>31.704000000000001</v>
      </c>
      <c r="AY127" s="4">
        <v>29.616</v>
      </c>
      <c r="BA127" s="4">
        <v>53.82</v>
      </c>
      <c r="BB127" s="4">
        <v>39.264000000000003</v>
      </c>
      <c r="BC127" s="4">
        <v>65.606399999999994</v>
      </c>
      <c r="BD127" s="4">
        <v>97.245000000000005</v>
      </c>
      <c r="BE127" s="4">
        <v>59.88</v>
      </c>
      <c r="BF127" s="4">
        <v>35.67</v>
      </c>
      <c r="BG127" s="4">
        <v>49.823999999999998</v>
      </c>
      <c r="BH127" s="4">
        <v>34.200000000000003</v>
      </c>
      <c r="BI127" s="4">
        <v>51.948</v>
      </c>
      <c r="BJ127" s="4">
        <v>28.367999999999999</v>
      </c>
      <c r="BK127" s="4">
        <v>22.643999999999998</v>
      </c>
      <c r="BL127" s="4">
        <v>52.776000000000003</v>
      </c>
      <c r="BM127" s="4">
        <v>37.71</v>
      </c>
      <c r="BN127" s="4">
        <v>101.44799999999999</v>
      </c>
      <c r="BP127" s="4">
        <v>42.768000000000001</v>
      </c>
      <c r="BQ127" s="4">
        <v>45.792000000000002</v>
      </c>
      <c r="BR127" s="4">
        <v>122.976</v>
      </c>
      <c r="BS127" s="4">
        <v>52.68</v>
      </c>
      <c r="BT127" s="4">
        <v>64.238399999999999</v>
      </c>
      <c r="BU127" s="4">
        <v>59.25</v>
      </c>
      <c r="BV127" s="4">
        <v>103.44</v>
      </c>
      <c r="BW127" s="4">
        <v>19.98</v>
      </c>
      <c r="BX127" s="4">
        <v>106.08</v>
      </c>
      <c r="BY127" s="4">
        <v>18.399999999999999</v>
      </c>
      <c r="BZ127" s="4">
        <v>44.4</v>
      </c>
      <c r="CA127" s="4">
        <v>117.78</v>
      </c>
      <c r="CB127" s="4">
        <v>137.04</v>
      </c>
      <c r="CC127" s="4">
        <v>91.98</v>
      </c>
      <c r="CD127" s="4">
        <v>46.125</v>
      </c>
      <c r="CE127" s="4">
        <v>41.688000000000002</v>
      </c>
      <c r="CF127" s="16">
        <f t="shared" si="14"/>
        <v>4268.6709999999994</v>
      </c>
      <c r="CG127" s="4">
        <v>107.86499999999999</v>
      </c>
      <c r="CH127" s="4">
        <v>131.55600000000001</v>
      </c>
      <c r="CI127" s="4">
        <v>96.12</v>
      </c>
      <c r="CJ127" s="4">
        <v>125.46</v>
      </c>
      <c r="CK127" s="4">
        <v>252.75</v>
      </c>
      <c r="CL127" s="4">
        <v>155.80799999999999</v>
      </c>
      <c r="CM127" s="4">
        <v>92.22</v>
      </c>
      <c r="CN127" s="4">
        <v>54.3</v>
      </c>
      <c r="CP127" s="4">
        <v>57.139200000000002</v>
      </c>
      <c r="CQ127" s="4">
        <v>88.56</v>
      </c>
      <c r="CR127" s="4">
        <v>147.41999999999999</v>
      </c>
      <c r="CS127" s="4">
        <v>104.7744</v>
      </c>
      <c r="CT127" s="4">
        <v>125.496</v>
      </c>
      <c r="CU127" s="4">
        <v>172.035</v>
      </c>
      <c r="CV127" s="4">
        <v>91.540800000000004</v>
      </c>
      <c r="CW127" s="4">
        <v>264.95999999999998</v>
      </c>
      <c r="CX127" s="4">
        <v>57.48</v>
      </c>
      <c r="CY127" s="4">
        <v>60</v>
      </c>
      <c r="CZ127" s="4">
        <v>91.670400000000001</v>
      </c>
      <c r="DA127" s="4">
        <v>506.26799999999997</v>
      </c>
      <c r="DB127" s="4">
        <v>296.60399999999998</v>
      </c>
      <c r="DC127" s="4">
        <v>203.76</v>
      </c>
      <c r="DD127" s="4">
        <v>96.93</v>
      </c>
      <c r="DE127" s="4">
        <v>257.64</v>
      </c>
      <c r="DF127" s="4">
        <v>76.14</v>
      </c>
      <c r="DG127" s="4">
        <v>55.764000000000003</v>
      </c>
      <c r="DH127" s="4">
        <v>58.518000000000001</v>
      </c>
      <c r="DI127" s="4">
        <v>70.290000000000006</v>
      </c>
      <c r="DJ127" s="4">
        <v>164.73599999999999</v>
      </c>
      <c r="DK127" s="4">
        <v>259.065</v>
      </c>
      <c r="DL127" s="4">
        <v>124.62</v>
      </c>
      <c r="DM127" s="4">
        <v>58.716000000000001</v>
      </c>
      <c r="DN127" s="4">
        <v>201.22559999999999</v>
      </c>
      <c r="DO127" s="4">
        <v>97.29</v>
      </c>
      <c r="DP127" s="4">
        <v>129.852</v>
      </c>
      <c r="DQ127" s="4">
        <v>433.05</v>
      </c>
      <c r="DR127" s="4">
        <v>164.01599999999999</v>
      </c>
      <c r="DS127" s="4">
        <v>97.2</v>
      </c>
      <c r="DT127" s="4">
        <v>79.703999999999994</v>
      </c>
      <c r="DU127" s="4">
        <v>103.41</v>
      </c>
      <c r="DV127" s="4">
        <v>87.177599999999998</v>
      </c>
      <c r="DW127" s="4">
        <v>75.06</v>
      </c>
      <c r="DX127" s="4">
        <v>146.44800000000001</v>
      </c>
      <c r="DY127" s="4">
        <v>71.028000000000006</v>
      </c>
      <c r="DZ127" s="4">
        <v>84.384</v>
      </c>
      <c r="EA127" s="4">
        <v>229.68</v>
      </c>
      <c r="EB127" s="4">
        <v>40.847999999999999</v>
      </c>
      <c r="EC127" s="4">
        <v>111.105</v>
      </c>
      <c r="ED127" s="4">
        <v>208.35</v>
      </c>
      <c r="EE127" s="4">
        <v>182.0736</v>
      </c>
      <c r="EF127" s="4">
        <v>214.77</v>
      </c>
      <c r="EG127" s="4">
        <v>121.41</v>
      </c>
      <c r="EH127" s="4">
        <v>188.352</v>
      </c>
      <c r="EI127" s="4">
        <v>119.7</v>
      </c>
      <c r="EJ127" s="4">
        <v>64.305000000000007</v>
      </c>
      <c r="EK127" s="4">
        <v>81.287999999999997</v>
      </c>
      <c r="EL127" s="4">
        <v>119.904</v>
      </c>
      <c r="EM127" s="4">
        <v>146.304</v>
      </c>
      <c r="EN127" s="4">
        <v>149.55000000000001</v>
      </c>
      <c r="EO127" s="4">
        <v>119.38500000000001</v>
      </c>
      <c r="EP127" s="4">
        <v>202.08</v>
      </c>
      <c r="EQ127" s="4">
        <v>166.488</v>
      </c>
      <c r="ER127" s="4">
        <v>180.405</v>
      </c>
      <c r="ES127" s="4">
        <v>295.44</v>
      </c>
      <c r="ET127" s="4">
        <v>149.85599999999999</v>
      </c>
      <c r="EU127" s="4">
        <v>340.92</v>
      </c>
      <c r="EV127" s="4">
        <v>258.34500000000003</v>
      </c>
      <c r="EW127" s="4">
        <v>57.69</v>
      </c>
      <c r="EX127" s="4">
        <v>95.4</v>
      </c>
      <c r="EY127" s="4">
        <v>190.89</v>
      </c>
      <c r="EZ127" s="4">
        <v>124.47</v>
      </c>
      <c r="FA127" s="4">
        <v>196.56</v>
      </c>
      <c r="FB127" s="4">
        <v>239.256</v>
      </c>
      <c r="FC127" s="4">
        <v>250.74</v>
      </c>
      <c r="FD127" s="4">
        <v>329.08499999999998</v>
      </c>
      <c r="FE127" s="17">
        <f t="shared" si="15"/>
        <v>11450.700599999995</v>
      </c>
    </row>
    <row r="128" spans="1:161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18</v>
      </c>
      <c r="G128" s="4">
        <v>42.432000000000002</v>
      </c>
      <c r="H128" s="4">
        <v>94.62</v>
      </c>
      <c r="I128" s="4" t="s">
        <v>5</v>
      </c>
      <c r="J128" s="4">
        <v>38.844000000000001</v>
      </c>
      <c r="K128" s="4">
        <v>35.304000000000002</v>
      </c>
      <c r="L128" s="4">
        <v>56.73</v>
      </c>
      <c r="M128" s="4">
        <v>137.43600000000001</v>
      </c>
      <c r="N128" s="4">
        <v>27.99</v>
      </c>
      <c r="O128" s="4">
        <v>94.932000000000002</v>
      </c>
      <c r="P128" s="4">
        <v>86.1</v>
      </c>
      <c r="Q128" s="4">
        <v>59.7</v>
      </c>
      <c r="R128" s="4">
        <v>102.21599999999999</v>
      </c>
      <c r="S128" s="4">
        <v>57.768000000000001</v>
      </c>
      <c r="T128" s="4">
        <v>135.47999999999999</v>
      </c>
      <c r="U128" s="4">
        <v>52.344000000000001</v>
      </c>
      <c r="V128" s="4">
        <v>74.347200000000001</v>
      </c>
      <c r="W128" s="4">
        <v>55.844999999999999</v>
      </c>
      <c r="X128" s="4">
        <v>41.13</v>
      </c>
      <c r="Y128" s="4">
        <v>74.304000000000002</v>
      </c>
      <c r="Z128" s="4">
        <v>15.071999999999999</v>
      </c>
      <c r="AA128" s="4">
        <v>6.6420000000000003</v>
      </c>
      <c r="AB128" s="4">
        <v>65.58</v>
      </c>
      <c r="AC128" s="4">
        <v>44.351999999999997</v>
      </c>
      <c r="AD128" s="4">
        <v>61.47</v>
      </c>
      <c r="AE128" s="4">
        <v>48.9</v>
      </c>
      <c r="AF128" s="4">
        <v>39.54</v>
      </c>
      <c r="AG128" s="4">
        <v>40.92</v>
      </c>
      <c r="AH128" s="4">
        <v>10.59</v>
      </c>
      <c r="AI128" s="4">
        <v>99.18</v>
      </c>
      <c r="AJ128" s="4">
        <v>44.07</v>
      </c>
      <c r="AK128" s="4">
        <v>119.19</v>
      </c>
      <c r="AL128" s="4">
        <v>47.462400000000002</v>
      </c>
      <c r="AM128" s="4">
        <v>158.364</v>
      </c>
      <c r="AN128" s="4">
        <v>34.44</v>
      </c>
      <c r="AO128" s="4">
        <v>50.951999999999998</v>
      </c>
      <c r="AP128" s="4">
        <v>127.512</v>
      </c>
      <c r="AQ128" s="4">
        <v>33.287999999999997</v>
      </c>
      <c r="AR128" s="4">
        <v>57.78</v>
      </c>
      <c r="AS128" s="4">
        <v>61.631999999999998</v>
      </c>
      <c r="AT128" s="4">
        <v>96.552000000000007</v>
      </c>
      <c r="AV128" s="4">
        <v>55.305</v>
      </c>
      <c r="AW128" s="4">
        <v>32.445</v>
      </c>
      <c r="AX128" s="4">
        <v>29.015999999999998</v>
      </c>
      <c r="AY128" s="4">
        <v>30.72</v>
      </c>
      <c r="BA128" s="4">
        <v>53.34</v>
      </c>
      <c r="BB128" s="4">
        <v>39.335999999999999</v>
      </c>
      <c r="BC128" s="4">
        <v>68.543999999999997</v>
      </c>
      <c r="BD128" s="4">
        <v>97.56</v>
      </c>
      <c r="BE128" s="4">
        <v>60.72</v>
      </c>
      <c r="BF128" s="4">
        <v>35.771999999999998</v>
      </c>
      <c r="BG128" s="4">
        <v>63.216000000000001</v>
      </c>
      <c r="BH128" s="4">
        <v>38.628</v>
      </c>
      <c r="BI128" s="4">
        <v>53.694000000000003</v>
      </c>
      <c r="BJ128" s="4">
        <v>25.056000000000001</v>
      </c>
      <c r="BK128" s="4">
        <v>23.021999999999998</v>
      </c>
      <c r="BL128" s="4">
        <v>48.311999999999998</v>
      </c>
      <c r="BM128" s="4">
        <v>37.673999999999999</v>
      </c>
      <c r="BN128" s="4">
        <v>107.42400000000001</v>
      </c>
      <c r="BP128" s="4">
        <v>45.3</v>
      </c>
      <c r="BQ128" s="4">
        <v>43.62</v>
      </c>
      <c r="BR128" s="4">
        <v>105.444</v>
      </c>
      <c r="BS128" s="4">
        <v>56.82</v>
      </c>
      <c r="BT128" s="4">
        <v>57.931199999999997</v>
      </c>
      <c r="BU128" s="4">
        <v>56.1</v>
      </c>
      <c r="BV128" s="4">
        <v>141.6</v>
      </c>
      <c r="BW128" s="4">
        <v>17.292000000000002</v>
      </c>
      <c r="BX128" s="4">
        <v>94.2</v>
      </c>
      <c r="BY128" s="4">
        <v>19.2</v>
      </c>
      <c r="BZ128" s="4">
        <v>51.51</v>
      </c>
      <c r="CA128" s="4">
        <v>107.46</v>
      </c>
      <c r="CB128" s="4">
        <v>185.73</v>
      </c>
      <c r="CC128" s="4">
        <v>88.11</v>
      </c>
      <c r="CD128" s="4">
        <v>86.805000000000007</v>
      </c>
      <c r="CE128" s="4">
        <v>49.56</v>
      </c>
      <c r="CF128" s="16">
        <f t="shared" si="14"/>
        <v>4637.4767999999995</v>
      </c>
      <c r="CG128" s="4">
        <v>109.89</v>
      </c>
      <c r="CH128" s="4">
        <v>131.28</v>
      </c>
      <c r="CI128" s="4">
        <v>109.71</v>
      </c>
      <c r="CJ128" s="4">
        <v>139.74</v>
      </c>
      <c r="CK128" s="4">
        <v>244.95</v>
      </c>
      <c r="CL128" s="4">
        <v>177.36</v>
      </c>
      <c r="CM128" s="4">
        <v>114.96</v>
      </c>
      <c r="CN128" s="4">
        <v>69.06</v>
      </c>
      <c r="CP128" s="4">
        <v>56.735999999999997</v>
      </c>
      <c r="CQ128" s="4">
        <v>92.195999999999998</v>
      </c>
      <c r="CR128" s="4">
        <v>146.22</v>
      </c>
      <c r="CS128" s="4">
        <v>203.67359999999999</v>
      </c>
      <c r="CT128" s="4">
        <v>119.49120000000001</v>
      </c>
      <c r="CU128" s="4">
        <v>155.34</v>
      </c>
      <c r="CV128" s="4">
        <v>91.886399999999995</v>
      </c>
      <c r="CW128" s="4">
        <v>430.27199999999999</v>
      </c>
      <c r="CX128" s="4">
        <v>136.75200000000001</v>
      </c>
      <c r="CY128" s="4">
        <v>57.84</v>
      </c>
      <c r="CZ128" s="4">
        <v>91.584000000000003</v>
      </c>
      <c r="DA128" s="4">
        <v>531.072</v>
      </c>
      <c r="DB128" s="4">
        <v>302.07600000000002</v>
      </c>
      <c r="DC128" s="4">
        <v>237.78</v>
      </c>
      <c r="DD128" s="4">
        <v>103.71</v>
      </c>
      <c r="DE128" s="4">
        <v>260.33999999999997</v>
      </c>
      <c r="DF128" s="4">
        <v>81.96</v>
      </c>
      <c r="DG128" s="4">
        <v>55.223999999999997</v>
      </c>
      <c r="DH128" s="4">
        <v>59.777999999999999</v>
      </c>
      <c r="DI128" s="4">
        <v>80.685000000000002</v>
      </c>
      <c r="DJ128" s="4">
        <v>171.50399999999999</v>
      </c>
      <c r="DK128" s="4">
        <v>255.6</v>
      </c>
      <c r="DL128" s="4">
        <v>126.66</v>
      </c>
      <c r="DM128" s="4">
        <v>66.024000000000001</v>
      </c>
      <c r="DN128" s="4">
        <v>193.88159999999999</v>
      </c>
      <c r="DO128" s="4">
        <v>115.17</v>
      </c>
      <c r="DP128" s="4">
        <v>124.812</v>
      </c>
      <c r="DQ128" s="4">
        <v>427.8</v>
      </c>
      <c r="DR128" s="4">
        <v>328.34399999999999</v>
      </c>
      <c r="DS128" s="4">
        <v>100.02</v>
      </c>
      <c r="DT128" s="4">
        <v>83.304000000000002</v>
      </c>
      <c r="DU128" s="4">
        <v>101.07</v>
      </c>
      <c r="DV128" s="4">
        <v>87.523200000000003</v>
      </c>
      <c r="DW128" s="4">
        <v>77.111999999999995</v>
      </c>
      <c r="DX128" s="4">
        <v>205.92</v>
      </c>
      <c r="DY128" s="4">
        <v>80.64</v>
      </c>
      <c r="DZ128" s="4">
        <v>80.927999999999997</v>
      </c>
      <c r="EA128" s="4">
        <v>227.79</v>
      </c>
      <c r="EB128" s="4">
        <v>39.792000000000002</v>
      </c>
      <c r="EC128" s="4">
        <v>108.81</v>
      </c>
      <c r="ED128" s="4">
        <v>208.35</v>
      </c>
      <c r="EE128" s="4">
        <v>172.1088</v>
      </c>
      <c r="EF128" s="4">
        <v>222.42</v>
      </c>
      <c r="EG128" s="4">
        <v>117.59399999999999</v>
      </c>
      <c r="EH128" s="4">
        <v>181.62</v>
      </c>
      <c r="EI128" s="4">
        <v>127.2</v>
      </c>
      <c r="EJ128" s="4">
        <v>100.17</v>
      </c>
      <c r="EK128" s="4">
        <v>102.78</v>
      </c>
      <c r="EL128" s="4">
        <v>129.744</v>
      </c>
      <c r="EM128" s="4">
        <v>136.00800000000001</v>
      </c>
      <c r="EN128" s="4">
        <v>152.94</v>
      </c>
      <c r="EO128" s="4">
        <v>118.215</v>
      </c>
      <c r="EP128" s="4">
        <v>221.31</v>
      </c>
      <c r="EQ128" s="4">
        <v>171.45599999999999</v>
      </c>
      <c r="ER128" s="4">
        <v>173.565</v>
      </c>
      <c r="ES128" s="4">
        <v>284.31</v>
      </c>
      <c r="ET128" s="4">
        <v>189.828</v>
      </c>
      <c r="EU128" s="4">
        <v>305.45999999999998</v>
      </c>
      <c r="EV128" s="4">
        <v>270.63</v>
      </c>
      <c r="EW128" s="4">
        <v>72.3</v>
      </c>
      <c r="EX128" s="4">
        <v>239.34</v>
      </c>
      <c r="EY128" s="4">
        <v>191.16</v>
      </c>
      <c r="EZ128" s="4">
        <v>107.46</v>
      </c>
      <c r="FA128" s="4">
        <v>201.78</v>
      </c>
      <c r="FB128" s="4">
        <v>236.84399999999999</v>
      </c>
      <c r="FC128" s="4">
        <v>165.33</v>
      </c>
      <c r="FD128" s="4">
        <v>342.40499999999997</v>
      </c>
      <c r="FE128" s="17">
        <f t="shared" si="15"/>
        <v>12336.598800000002</v>
      </c>
    </row>
    <row r="129" spans="1:161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18</v>
      </c>
      <c r="G129" s="4">
        <v>45.911999999999999</v>
      </c>
      <c r="H129" s="4">
        <v>100.32</v>
      </c>
      <c r="I129" s="4" t="s">
        <v>5</v>
      </c>
      <c r="J129" s="4">
        <v>37.055999999999997</v>
      </c>
      <c r="K129" s="4">
        <v>36.96</v>
      </c>
      <c r="L129" s="4">
        <v>48.93</v>
      </c>
      <c r="M129" s="4">
        <v>142.03200000000001</v>
      </c>
      <c r="N129" s="4">
        <v>25.56</v>
      </c>
      <c r="O129" s="4">
        <v>65.543999999999997</v>
      </c>
      <c r="P129" s="4">
        <v>84.396000000000001</v>
      </c>
      <c r="Q129" s="4">
        <v>57.96</v>
      </c>
      <c r="R129" s="4">
        <v>106.524</v>
      </c>
      <c r="S129" s="4">
        <v>61.655999999999999</v>
      </c>
      <c r="T129" s="4">
        <v>132.09</v>
      </c>
      <c r="U129" s="4">
        <v>54.335999999999999</v>
      </c>
      <c r="V129" s="4">
        <v>66.614400000000003</v>
      </c>
      <c r="W129" s="4">
        <v>46.62</v>
      </c>
      <c r="X129" s="4">
        <v>35.549999999999997</v>
      </c>
      <c r="Y129" s="4">
        <v>47.616</v>
      </c>
      <c r="Z129" s="4">
        <v>15.036</v>
      </c>
      <c r="AA129" s="4">
        <v>6.84</v>
      </c>
      <c r="AB129" s="4">
        <v>64.98</v>
      </c>
      <c r="AC129" s="4">
        <v>38.975999999999999</v>
      </c>
      <c r="AD129" s="4">
        <v>59.436</v>
      </c>
      <c r="AE129" s="4">
        <v>46.77</v>
      </c>
      <c r="AF129" s="4">
        <v>37.692</v>
      </c>
      <c r="AG129" s="4">
        <v>40.968000000000004</v>
      </c>
      <c r="AH129" s="4">
        <v>10.26</v>
      </c>
      <c r="AI129" s="4">
        <v>97.53</v>
      </c>
      <c r="AJ129" s="4">
        <v>44.76</v>
      </c>
      <c r="AK129" s="4">
        <v>121.56</v>
      </c>
      <c r="AL129" s="4">
        <v>46.137599999999999</v>
      </c>
      <c r="AM129" s="4">
        <v>165.15</v>
      </c>
      <c r="AN129" s="4">
        <v>36.585000000000001</v>
      </c>
      <c r="AO129" s="4">
        <v>47.856000000000002</v>
      </c>
      <c r="AP129" s="4">
        <v>110.58</v>
      </c>
      <c r="AQ129" s="4">
        <v>38.136000000000003</v>
      </c>
      <c r="AR129" s="4">
        <v>58.71</v>
      </c>
      <c r="AS129" s="4">
        <v>57.707999999999998</v>
      </c>
      <c r="AT129" s="4">
        <v>102.06</v>
      </c>
      <c r="AV129" s="4">
        <v>53.055</v>
      </c>
      <c r="AW129" s="4">
        <v>28.89</v>
      </c>
      <c r="AX129" s="4">
        <v>30.792000000000002</v>
      </c>
      <c r="AY129" s="4">
        <v>32.927999999999997</v>
      </c>
      <c r="BA129" s="4">
        <v>49.65</v>
      </c>
      <c r="BB129" s="4">
        <v>38.387999999999998</v>
      </c>
      <c r="BC129" s="4">
        <v>65.376000000000005</v>
      </c>
      <c r="BD129" s="4">
        <v>93.555000000000007</v>
      </c>
      <c r="BE129" s="4">
        <v>58.103999999999999</v>
      </c>
      <c r="BF129" s="4">
        <v>37.89</v>
      </c>
      <c r="BG129" s="4">
        <v>70.463999999999999</v>
      </c>
      <c r="BH129" s="4">
        <v>32.712000000000003</v>
      </c>
      <c r="BI129" s="4">
        <v>50.256</v>
      </c>
      <c r="BJ129" s="4">
        <v>28.745999999999999</v>
      </c>
      <c r="BK129" s="4">
        <v>21.617999999999999</v>
      </c>
      <c r="BL129" s="4">
        <v>48.06</v>
      </c>
      <c r="BM129" s="4">
        <v>37.71</v>
      </c>
      <c r="BN129" s="4">
        <v>101.124</v>
      </c>
      <c r="BP129" s="4">
        <v>45.54</v>
      </c>
      <c r="BQ129" s="4">
        <v>43.74</v>
      </c>
      <c r="BR129" s="4">
        <v>92.034000000000006</v>
      </c>
      <c r="BS129" s="4">
        <v>57.6</v>
      </c>
      <c r="BT129" s="4">
        <v>53.179200000000002</v>
      </c>
      <c r="BU129" s="4">
        <v>53.16</v>
      </c>
      <c r="BV129" s="4">
        <v>148.5</v>
      </c>
      <c r="BW129" s="4">
        <v>15.156000000000001</v>
      </c>
      <c r="BX129" s="4">
        <v>84.78</v>
      </c>
      <c r="BY129" s="4">
        <v>18.399999999999999</v>
      </c>
      <c r="BZ129" s="4">
        <v>47.55</v>
      </c>
      <c r="CA129" s="4">
        <v>101.28</v>
      </c>
      <c r="CB129" s="4">
        <v>151.41</v>
      </c>
      <c r="CC129" s="4">
        <v>103.28400000000001</v>
      </c>
      <c r="CD129" s="4">
        <v>92.07</v>
      </c>
      <c r="CE129" s="4">
        <v>66.432000000000002</v>
      </c>
      <c r="CF129" s="16">
        <f t="shared" si="14"/>
        <v>4496.8401999999978</v>
      </c>
      <c r="CG129" s="4">
        <v>111.465</v>
      </c>
      <c r="CH129" s="4">
        <v>135.50399999999999</v>
      </c>
      <c r="CI129" s="4">
        <v>106.56</v>
      </c>
      <c r="CJ129" s="4">
        <v>162.78</v>
      </c>
      <c r="CK129" s="4">
        <v>210</v>
      </c>
      <c r="CL129" s="4">
        <v>191.16</v>
      </c>
      <c r="CM129" s="4">
        <v>122.616</v>
      </c>
      <c r="CN129" s="4">
        <v>77.88</v>
      </c>
      <c r="CP129" s="4">
        <v>52.473599999999998</v>
      </c>
      <c r="CQ129" s="4">
        <v>95.867999999999995</v>
      </c>
      <c r="CR129" s="4">
        <v>135.96</v>
      </c>
      <c r="CS129" s="4">
        <v>200.04480000000001</v>
      </c>
      <c r="CT129" s="4">
        <v>117.89279999999999</v>
      </c>
      <c r="CU129" s="4">
        <v>148.77000000000001</v>
      </c>
      <c r="CV129" s="4">
        <v>89.855999999999995</v>
      </c>
      <c r="CW129" s="4">
        <v>410.68799999999999</v>
      </c>
      <c r="CX129" s="4">
        <v>158.06399999999999</v>
      </c>
      <c r="CY129" s="4">
        <v>57.936</v>
      </c>
      <c r="CZ129" s="4">
        <v>89.942400000000006</v>
      </c>
      <c r="DA129" s="4">
        <v>512.31600000000003</v>
      </c>
      <c r="DB129" s="4">
        <v>284.18400000000003</v>
      </c>
      <c r="DC129" s="4">
        <v>207.12</v>
      </c>
      <c r="DD129" s="4">
        <v>96.54</v>
      </c>
      <c r="DE129" s="4">
        <v>242.4</v>
      </c>
      <c r="DF129" s="4">
        <v>78</v>
      </c>
      <c r="DG129" s="4">
        <v>53.496000000000002</v>
      </c>
      <c r="DH129" s="4">
        <v>59.381999999999998</v>
      </c>
      <c r="DI129" s="4">
        <v>66.915000000000006</v>
      </c>
      <c r="DJ129" s="4">
        <v>159.40799999999999</v>
      </c>
      <c r="DK129" s="4">
        <v>238.27500000000001</v>
      </c>
      <c r="DL129" s="4">
        <v>123.06</v>
      </c>
      <c r="DM129" s="4">
        <v>64.475999999999999</v>
      </c>
      <c r="DN129" s="4">
        <v>185.328</v>
      </c>
      <c r="DO129" s="4">
        <v>114.06</v>
      </c>
      <c r="DP129" s="4">
        <v>117.648</v>
      </c>
      <c r="DQ129" s="4">
        <v>404.4</v>
      </c>
      <c r="DR129" s="4">
        <v>282.19200000000001</v>
      </c>
      <c r="DS129" s="4">
        <v>104.88</v>
      </c>
      <c r="DT129" s="4">
        <v>86.76</v>
      </c>
      <c r="DU129" s="4">
        <v>98.325000000000003</v>
      </c>
      <c r="DV129" s="4">
        <v>85.881600000000006</v>
      </c>
      <c r="DW129" s="4">
        <v>72.144000000000005</v>
      </c>
      <c r="DX129" s="4">
        <v>220.608</v>
      </c>
      <c r="DY129" s="4">
        <v>74.471999999999994</v>
      </c>
      <c r="DZ129" s="4">
        <v>79.027199999999993</v>
      </c>
      <c r="EA129" s="4">
        <v>210.64500000000001</v>
      </c>
      <c r="EB129" s="4">
        <v>42.276000000000003</v>
      </c>
      <c r="EC129" s="4">
        <v>106.425</v>
      </c>
      <c r="ED129" s="4">
        <v>205.05</v>
      </c>
      <c r="EE129" s="4">
        <v>149.87520000000001</v>
      </c>
      <c r="EF129" s="4">
        <v>210.69</v>
      </c>
      <c r="EG129" s="4">
        <v>114.51600000000001</v>
      </c>
      <c r="EH129" s="4">
        <v>185.00399999999999</v>
      </c>
      <c r="EI129" s="4">
        <v>106.68</v>
      </c>
      <c r="EJ129" s="4">
        <v>87.39</v>
      </c>
      <c r="EK129" s="4">
        <v>111.024</v>
      </c>
      <c r="EL129" s="4">
        <v>123.792</v>
      </c>
      <c r="EM129" s="4">
        <v>132.19200000000001</v>
      </c>
      <c r="EN129" s="4">
        <v>129.36000000000001</v>
      </c>
      <c r="EO129" s="4">
        <v>122.265</v>
      </c>
      <c r="EP129" s="4">
        <v>211.65</v>
      </c>
      <c r="EQ129" s="4">
        <v>150.72</v>
      </c>
      <c r="ER129" s="4">
        <v>165.285</v>
      </c>
      <c r="ES129" s="4">
        <v>264.14999999999998</v>
      </c>
      <c r="ET129" s="4">
        <v>132.27600000000001</v>
      </c>
      <c r="EU129" s="4">
        <v>250.83</v>
      </c>
      <c r="EV129" s="4">
        <v>254.61</v>
      </c>
      <c r="EW129" s="4">
        <v>99.93</v>
      </c>
      <c r="EX129" s="4">
        <v>210.42</v>
      </c>
      <c r="EY129" s="4">
        <v>167.94</v>
      </c>
      <c r="EZ129" s="4">
        <v>100.62</v>
      </c>
      <c r="FA129" s="4">
        <v>191.7</v>
      </c>
      <c r="FB129" s="4">
        <v>208.65600000000001</v>
      </c>
      <c r="FC129" s="4">
        <v>179.46</v>
      </c>
      <c r="FD129" s="4">
        <v>280.98</v>
      </c>
      <c r="FE129" s="17">
        <f t="shared" si="15"/>
        <v>11693.169599999999</v>
      </c>
    </row>
    <row r="130" spans="1:161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18</v>
      </c>
      <c r="G130" s="4">
        <v>47.351999999999997</v>
      </c>
      <c r="H130" s="4">
        <v>98.4</v>
      </c>
      <c r="I130" s="4" t="s">
        <v>5</v>
      </c>
      <c r="J130" s="4">
        <v>40.26</v>
      </c>
      <c r="K130" s="4">
        <v>37.584000000000003</v>
      </c>
      <c r="L130" s="4">
        <v>51.18</v>
      </c>
      <c r="M130" s="4">
        <v>136.78800000000001</v>
      </c>
      <c r="N130" s="4">
        <v>27.045000000000002</v>
      </c>
      <c r="O130" s="4">
        <v>32.496000000000002</v>
      </c>
      <c r="P130" s="4">
        <v>78.683999999999997</v>
      </c>
      <c r="Q130" s="4">
        <v>58.44</v>
      </c>
      <c r="R130" s="4">
        <v>91.715999999999994</v>
      </c>
      <c r="S130" s="4">
        <v>65.016000000000005</v>
      </c>
      <c r="T130" s="4">
        <v>140.72999999999999</v>
      </c>
      <c r="U130" s="4">
        <v>53.543999999999997</v>
      </c>
      <c r="V130" s="4">
        <v>64.324799999999996</v>
      </c>
      <c r="W130" s="4">
        <v>48.03</v>
      </c>
      <c r="X130" s="4">
        <v>32.332500000000003</v>
      </c>
      <c r="Y130" s="4">
        <v>52.415999999999997</v>
      </c>
      <c r="Z130" s="4">
        <v>17.244</v>
      </c>
      <c r="AA130" s="4">
        <v>6.4260000000000002</v>
      </c>
      <c r="AB130" s="4">
        <v>61.74</v>
      </c>
      <c r="AC130" s="4">
        <v>40.607999999999997</v>
      </c>
      <c r="AD130" s="4">
        <v>57.69</v>
      </c>
      <c r="AE130" s="4">
        <v>42.78</v>
      </c>
      <c r="AF130" s="4">
        <v>37.536000000000001</v>
      </c>
      <c r="AG130" s="4">
        <v>40.524000000000001</v>
      </c>
      <c r="AH130" s="4">
        <v>9.9499999999999993</v>
      </c>
      <c r="AI130" s="4">
        <v>90.9</v>
      </c>
      <c r="AJ130" s="4">
        <v>46.5</v>
      </c>
      <c r="AK130" s="4">
        <v>128.63999999999999</v>
      </c>
      <c r="AL130" s="4">
        <v>48.038400000000003</v>
      </c>
      <c r="AM130" s="4">
        <v>160.90199999999999</v>
      </c>
      <c r="AN130" s="4">
        <v>36.090000000000003</v>
      </c>
      <c r="AO130" s="4">
        <v>41.808</v>
      </c>
      <c r="AP130" s="4">
        <v>97.944000000000003</v>
      </c>
      <c r="AQ130" s="4">
        <v>33.828000000000003</v>
      </c>
      <c r="AR130" s="4">
        <v>59.16</v>
      </c>
      <c r="AS130" s="4">
        <v>55.043999999999997</v>
      </c>
      <c r="AT130" s="4">
        <v>92.268000000000001</v>
      </c>
      <c r="AV130" s="4">
        <v>51.975000000000001</v>
      </c>
      <c r="AW130" s="4">
        <v>28.53</v>
      </c>
      <c r="AX130" s="4">
        <v>33.119999999999997</v>
      </c>
      <c r="AY130" s="4">
        <v>38.4</v>
      </c>
      <c r="BA130" s="4">
        <v>47.37</v>
      </c>
      <c r="BB130" s="4">
        <v>37.091999999999999</v>
      </c>
      <c r="BC130" s="4">
        <v>61.113599999999998</v>
      </c>
      <c r="BD130" s="4">
        <v>90.584999999999994</v>
      </c>
      <c r="BE130" s="4">
        <v>55.68</v>
      </c>
      <c r="BF130" s="4">
        <v>35.634</v>
      </c>
      <c r="BG130" s="4">
        <v>66.12</v>
      </c>
      <c r="BH130" s="4">
        <v>31.536000000000001</v>
      </c>
      <c r="BI130" s="4">
        <v>44.045999999999999</v>
      </c>
      <c r="BJ130" s="4">
        <v>31.86</v>
      </c>
      <c r="BK130" s="4">
        <v>22.86</v>
      </c>
      <c r="BL130" s="4">
        <v>57.564</v>
      </c>
      <c r="BM130" s="4">
        <v>34.235999999999997</v>
      </c>
      <c r="BN130" s="4">
        <v>96.587999999999994</v>
      </c>
      <c r="BP130" s="4">
        <v>44.543999999999997</v>
      </c>
      <c r="BQ130" s="4">
        <v>41.868000000000002</v>
      </c>
      <c r="BR130" s="4">
        <v>81.63</v>
      </c>
      <c r="BS130" s="4">
        <v>57.12</v>
      </c>
      <c r="BT130" s="4">
        <v>50.025599999999997</v>
      </c>
      <c r="BU130" s="4">
        <v>48.33</v>
      </c>
      <c r="BV130" s="4">
        <v>156.24</v>
      </c>
      <c r="BW130" s="4">
        <v>9.2520000000000007</v>
      </c>
      <c r="BX130" s="4">
        <v>74.19</v>
      </c>
      <c r="BY130" s="4">
        <v>23.2</v>
      </c>
      <c r="BZ130" s="4">
        <v>50.46</v>
      </c>
      <c r="CA130" s="4">
        <v>87.48</v>
      </c>
      <c r="CB130" s="4">
        <v>137.91</v>
      </c>
      <c r="CC130" s="4">
        <v>100.69199999999999</v>
      </c>
      <c r="CD130" s="4">
        <v>83.655000000000001</v>
      </c>
      <c r="CE130" s="4">
        <v>59.664000000000001</v>
      </c>
      <c r="CF130" s="16">
        <f t="shared" si="14"/>
        <v>4332.5288999999984</v>
      </c>
      <c r="CG130" s="4">
        <v>111.105</v>
      </c>
      <c r="CH130" s="4">
        <v>137.52000000000001</v>
      </c>
      <c r="CI130" s="4">
        <v>111.19499999999999</v>
      </c>
      <c r="CJ130" s="4">
        <v>166.62</v>
      </c>
      <c r="CK130" s="4">
        <v>225</v>
      </c>
      <c r="CL130" s="4">
        <v>193.416</v>
      </c>
      <c r="CM130" s="4">
        <v>118.092</v>
      </c>
      <c r="CN130" s="4">
        <v>71.64</v>
      </c>
      <c r="CP130" s="4">
        <v>51.0336</v>
      </c>
      <c r="CQ130" s="4">
        <v>96.623999999999995</v>
      </c>
      <c r="CR130" s="4">
        <v>135</v>
      </c>
      <c r="CS130" s="4">
        <v>218.0736</v>
      </c>
      <c r="CT130" s="4">
        <v>117.072</v>
      </c>
      <c r="CU130" s="4">
        <v>136.125</v>
      </c>
      <c r="CV130" s="4">
        <v>86.572800000000001</v>
      </c>
      <c r="CW130" s="4">
        <v>397.00799999999998</v>
      </c>
      <c r="CX130" s="4">
        <v>128.928</v>
      </c>
      <c r="CY130" s="4">
        <v>57.984000000000002</v>
      </c>
      <c r="CZ130" s="4">
        <v>88.992000000000004</v>
      </c>
      <c r="DA130" s="4">
        <v>469.26</v>
      </c>
      <c r="DB130" s="4">
        <v>279.97199999999998</v>
      </c>
      <c r="DC130" s="4">
        <v>168.42</v>
      </c>
      <c r="DD130" s="4">
        <v>101.58</v>
      </c>
      <c r="DE130" s="4">
        <v>236.28</v>
      </c>
      <c r="DF130" s="4">
        <v>76.08</v>
      </c>
      <c r="DG130" s="4">
        <v>53.603999999999999</v>
      </c>
      <c r="DH130" s="4">
        <v>58.23</v>
      </c>
      <c r="DI130" s="4">
        <v>67.95</v>
      </c>
      <c r="DJ130" s="4">
        <v>162</v>
      </c>
      <c r="DK130" s="4">
        <v>234.315</v>
      </c>
      <c r="DL130" s="4">
        <v>121.74</v>
      </c>
      <c r="DM130" s="4">
        <v>65.231999999999999</v>
      </c>
      <c r="DN130" s="4">
        <v>172.54079999999999</v>
      </c>
      <c r="DO130" s="4">
        <v>104.85</v>
      </c>
      <c r="DP130" s="4">
        <v>107.46</v>
      </c>
      <c r="DQ130" s="4">
        <v>489.75</v>
      </c>
      <c r="DR130" s="4">
        <v>252.98400000000001</v>
      </c>
      <c r="DS130" s="4">
        <v>92.76</v>
      </c>
      <c r="DT130" s="4">
        <v>90.504000000000005</v>
      </c>
      <c r="DU130" s="4">
        <v>98.954999999999998</v>
      </c>
      <c r="DV130" s="4">
        <v>85.881600000000006</v>
      </c>
      <c r="DW130" s="4">
        <v>75.384</v>
      </c>
      <c r="DX130" s="4">
        <v>198.57599999999999</v>
      </c>
      <c r="DY130" s="4">
        <v>76.763999999999996</v>
      </c>
      <c r="DZ130" s="4">
        <v>78.163200000000003</v>
      </c>
      <c r="EA130" s="4">
        <v>207.81</v>
      </c>
      <c r="EB130" s="4">
        <v>43.872</v>
      </c>
      <c r="EC130" s="4">
        <v>106.245</v>
      </c>
      <c r="ED130" s="4">
        <v>204</v>
      </c>
      <c r="EE130" s="4">
        <v>157.3056</v>
      </c>
      <c r="EF130" s="4">
        <v>205.77</v>
      </c>
      <c r="EG130" s="4">
        <v>111.52800000000001</v>
      </c>
      <c r="EH130" s="4">
        <v>174.27600000000001</v>
      </c>
      <c r="EI130" s="4">
        <v>101.16</v>
      </c>
      <c r="EJ130" s="4">
        <v>95.31</v>
      </c>
      <c r="EK130" s="4">
        <v>101.08799999999999</v>
      </c>
      <c r="EL130" s="4">
        <v>111.91200000000001</v>
      </c>
      <c r="EM130" s="4">
        <v>114.444</v>
      </c>
      <c r="EN130" s="4">
        <v>133.29</v>
      </c>
      <c r="EO130" s="4">
        <v>104.85</v>
      </c>
      <c r="EP130" s="4">
        <v>200.25</v>
      </c>
      <c r="EQ130" s="4">
        <v>121.176</v>
      </c>
      <c r="ER130" s="4">
        <v>168.48</v>
      </c>
      <c r="ES130" s="4">
        <v>235.5</v>
      </c>
      <c r="ET130" s="4">
        <v>150.06</v>
      </c>
      <c r="EU130" s="4">
        <v>259.64999999999998</v>
      </c>
      <c r="EV130" s="4">
        <v>246.375</v>
      </c>
      <c r="EW130" s="4">
        <v>102.27</v>
      </c>
      <c r="EX130" s="4">
        <v>172.8</v>
      </c>
      <c r="EY130" s="4">
        <v>166.59</v>
      </c>
      <c r="EZ130" s="4">
        <v>87.12</v>
      </c>
      <c r="FA130" s="4">
        <v>177.84</v>
      </c>
      <c r="FB130" s="4">
        <v>189.57599999999999</v>
      </c>
      <c r="FC130" s="4">
        <v>139.77000000000001</v>
      </c>
      <c r="FD130" s="4">
        <v>340.74</v>
      </c>
      <c r="FE130" s="17">
        <f t="shared" si="15"/>
        <v>11398.294199999998</v>
      </c>
    </row>
    <row r="131" spans="1:161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18</v>
      </c>
      <c r="G131" s="4">
        <v>47.543999999999997</v>
      </c>
      <c r="H131" s="4">
        <v>99.12</v>
      </c>
      <c r="I131" s="4" t="s">
        <v>5</v>
      </c>
      <c r="J131" s="4">
        <v>40.932000000000002</v>
      </c>
      <c r="K131" s="4">
        <v>34.799999999999997</v>
      </c>
      <c r="L131" s="4">
        <v>47.55</v>
      </c>
      <c r="M131" s="4">
        <v>129.744</v>
      </c>
      <c r="N131" s="4">
        <v>28.8</v>
      </c>
      <c r="O131" s="4">
        <v>33.012</v>
      </c>
      <c r="P131" s="4">
        <v>73.727999999999994</v>
      </c>
      <c r="Q131" s="4">
        <v>58.17</v>
      </c>
      <c r="R131" s="4">
        <v>88.62</v>
      </c>
      <c r="S131" s="4">
        <v>71.567999999999998</v>
      </c>
      <c r="T131" s="4">
        <v>133.86000000000001</v>
      </c>
      <c r="U131" s="4">
        <v>50.76</v>
      </c>
      <c r="V131" s="4">
        <v>60.177599999999998</v>
      </c>
      <c r="W131" s="4">
        <v>42.69</v>
      </c>
      <c r="X131" s="4">
        <v>30.622499999999999</v>
      </c>
      <c r="Y131" s="4">
        <v>39.408000000000001</v>
      </c>
      <c r="Z131" s="4">
        <v>16.98</v>
      </c>
      <c r="AA131" s="4">
        <v>6.4379999999999997</v>
      </c>
      <c r="AB131" s="4">
        <v>57.645000000000003</v>
      </c>
      <c r="AC131" s="4">
        <v>26.327999999999999</v>
      </c>
      <c r="AD131" s="4">
        <v>56.25</v>
      </c>
      <c r="AE131" s="4">
        <v>33.33</v>
      </c>
      <c r="AF131" s="4">
        <v>38.375999999999998</v>
      </c>
      <c r="AG131" s="4">
        <v>41.027999999999999</v>
      </c>
      <c r="AH131" s="4">
        <v>12.24</v>
      </c>
      <c r="AI131" s="4">
        <v>93.33</v>
      </c>
      <c r="AJ131" s="4">
        <v>48.03</v>
      </c>
      <c r="AK131" s="4">
        <v>105.96</v>
      </c>
      <c r="AL131" s="4">
        <v>44.524799999999999</v>
      </c>
      <c r="AM131" s="4">
        <v>146.142</v>
      </c>
      <c r="AN131" s="4">
        <v>36.479999999999997</v>
      </c>
      <c r="AO131" s="4">
        <v>46.536000000000001</v>
      </c>
      <c r="AP131" s="4">
        <v>96.3</v>
      </c>
      <c r="AQ131" s="4">
        <v>38.003999999999998</v>
      </c>
      <c r="AR131" s="4">
        <v>59.25</v>
      </c>
      <c r="AS131" s="4">
        <v>57.6</v>
      </c>
      <c r="AT131" s="4">
        <v>103.73399999999999</v>
      </c>
      <c r="AV131" s="4">
        <v>52.244999999999997</v>
      </c>
      <c r="AW131" s="4">
        <v>20.295000000000002</v>
      </c>
      <c r="AX131" s="4">
        <v>33.72</v>
      </c>
      <c r="AY131" s="4">
        <v>34.728000000000002</v>
      </c>
      <c r="BA131" s="4">
        <v>48.06</v>
      </c>
      <c r="BB131" s="4">
        <v>36.024000000000001</v>
      </c>
      <c r="BC131" s="4">
        <v>61.2288</v>
      </c>
      <c r="BD131" s="4">
        <v>88.65</v>
      </c>
      <c r="BE131" s="4">
        <v>55.655999999999999</v>
      </c>
      <c r="BF131" s="4">
        <v>34.554000000000002</v>
      </c>
      <c r="BG131" s="4">
        <v>50.256</v>
      </c>
      <c r="BH131" s="4">
        <v>28.416</v>
      </c>
      <c r="BI131" s="4">
        <v>42.822000000000003</v>
      </c>
      <c r="BJ131" s="4">
        <v>32.417999999999999</v>
      </c>
      <c r="BK131" s="4">
        <v>24.21</v>
      </c>
      <c r="BL131" s="4">
        <v>59.292000000000002</v>
      </c>
      <c r="BM131" s="4">
        <v>34.56</v>
      </c>
      <c r="BN131" s="4">
        <v>88.343999999999994</v>
      </c>
      <c r="BP131" s="4">
        <v>47.423999999999999</v>
      </c>
      <c r="BQ131" s="4">
        <v>41.64</v>
      </c>
      <c r="BR131" s="4">
        <v>72.774000000000001</v>
      </c>
      <c r="BS131" s="4">
        <v>58.32</v>
      </c>
      <c r="BT131" s="4">
        <v>49.852800000000002</v>
      </c>
      <c r="BU131" s="4">
        <v>55.17</v>
      </c>
      <c r="BV131" s="4">
        <v>151.44</v>
      </c>
      <c r="BW131" s="4">
        <v>7.2720000000000002</v>
      </c>
      <c r="BX131" s="4">
        <v>72.48</v>
      </c>
      <c r="BY131" s="4">
        <v>18.399999999999999</v>
      </c>
      <c r="BZ131" s="4">
        <v>51.51</v>
      </c>
      <c r="CA131" s="4">
        <v>79.92</v>
      </c>
      <c r="CB131" s="4">
        <v>141.66</v>
      </c>
      <c r="CC131" s="4">
        <v>98.855999999999995</v>
      </c>
      <c r="CD131" s="4">
        <v>79.92</v>
      </c>
      <c r="CE131" s="4">
        <v>60.095999999999997</v>
      </c>
      <c r="CF131" s="16">
        <f t="shared" si="14"/>
        <v>4187.825499999999</v>
      </c>
      <c r="CG131" s="4">
        <v>115.02</v>
      </c>
      <c r="CH131" s="4">
        <v>135.804</v>
      </c>
      <c r="CI131" s="4">
        <v>120.285</v>
      </c>
      <c r="CJ131" s="4">
        <v>163.68</v>
      </c>
      <c r="CK131" s="4">
        <v>231.75</v>
      </c>
      <c r="CL131" s="4">
        <v>221.73599999999999</v>
      </c>
      <c r="CM131" s="4">
        <v>114.42</v>
      </c>
      <c r="CN131" s="4">
        <v>63.06</v>
      </c>
      <c r="CP131" s="4">
        <v>53.625599999999999</v>
      </c>
      <c r="CQ131" s="4">
        <v>94.608000000000004</v>
      </c>
      <c r="CR131" s="4">
        <v>139.74</v>
      </c>
      <c r="CS131" s="4">
        <v>215.65440000000001</v>
      </c>
      <c r="CT131" s="4">
        <v>126.8784</v>
      </c>
      <c r="CU131" s="4">
        <v>137.61000000000001</v>
      </c>
      <c r="CV131" s="4">
        <v>81.734399999999994</v>
      </c>
      <c r="CW131" s="4">
        <v>378.43200000000002</v>
      </c>
      <c r="CX131" s="4">
        <v>121.056</v>
      </c>
      <c r="CY131" s="4">
        <v>57.816000000000003</v>
      </c>
      <c r="CZ131" s="4">
        <v>92.102400000000003</v>
      </c>
      <c r="DA131" s="4">
        <v>434.41199999999998</v>
      </c>
      <c r="DB131" s="4">
        <v>290.55599999999998</v>
      </c>
      <c r="DC131" s="4">
        <v>169.86</v>
      </c>
      <c r="DD131" s="4">
        <v>95.28</v>
      </c>
      <c r="DE131" s="4">
        <v>238.74</v>
      </c>
      <c r="DF131" s="4">
        <v>71.55</v>
      </c>
      <c r="DG131" s="4">
        <v>53.531999999999996</v>
      </c>
      <c r="DH131" s="4">
        <v>57.131999999999998</v>
      </c>
      <c r="DI131" s="4">
        <v>56.204999999999998</v>
      </c>
      <c r="DJ131" s="4">
        <v>149.76</v>
      </c>
      <c r="DK131" s="4">
        <v>235.71</v>
      </c>
      <c r="DL131" s="4">
        <v>114.36</v>
      </c>
      <c r="DM131" s="4">
        <v>90.323999999999998</v>
      </c>
      <c r="DN131" s="4">
        <v>100.7424</v>
      </c>
      <c r="DO131" s="4">
        <v>99.84</v>
      </c>
      <c r="DP131" s="4">
        <v>102.16800000000001</v>
      </c>
      <c r="DQ131" s="4">
        <v>498.9</v>
      </c>
      <c r="DR131" s="4">
        <v>229.10400000000001</v>
      </c>
      <c r="DS131" s="4">
        <v>103.92</v>
      </c>
      <c r="DT131" s="4">
        <v>89.712000000000003</v>
      </c>
      <c r="DU131" s="4">
        <v>98.37</v>
      </c>
      <c r="DV131" s="4">
        <v>83.376000000000005</v>
      </c>
      <c r="DW131" s="4">
        <v>70.091999999999999</v>
      </c>
      <c r="DX131" s="4">
        <v>190.512</v>
      </c>
      <c r="DY131" s="4">
        <v>72.816000000000003</v>
      </c>
      <c r="DZ131" s="4">
        <v>77.9328</v>
      </c>
      <c r="EA131" s="4">
        <v>207.405</v>
      </c>
      <c r="EB131" s="4">
        <v>44.207999999999998</v>
      </c>
      <c r="EC131" s="4">
        <v>105.88500000000001</v>
      </c>
      <c r="ED131" s="4">
        <v>201</v>
      </c>
      <c r="EE131" s="4">
        <v>147.39840000000001</v>
      </c>
      <c r="EF131" s="4">
        <v>213.99</v>
      </c>
      <c r="EG131" s="4">
        <v>109.98</v>
      </c>
      <c r="EH131" s="4">
        <v>174.56399999999999</v>
      </c>
      <c r="EI131" s="4">
        <v>97.92</v>
      </c>
      <c r="EJ131" s="4">
        <v>89.91</v>
      </c>
      <c r="EK131" s="4">
        <v>99.647999999999996</v>
      </c>
      <c r="EL131" s="4">
        <v>109.392</v>
      </c>
      <c r="EM131" s="4">
        <v>116.676</v>
      </c>
      <c r="EN131" s="4">
        <v>137.82</v>
      </c>
      <c r="EO131" s="4">
        <v>98.325000000000003</v>
      </c>
      <c r="EP131" s="4">
        <v>198.27</v>
      </c>
      <c r="EQ131" s="4">
        <v>103.752</v>
      </c>
      <c r="ER131" s="4">
        <v>167.94</v>
      </c>
      <c r="ES131" s="4">
        <v>219.81</v>
      </c>
      <c r="ET131" s="4">
        <v>125.41200000000001</v>
      </c>
      <c r="EU131" s="4">
        <v>244.71</v>
      </c>
      <c r="EV131" s="4">
        <v>243.45</v>
      </c>
      <c r="EW131" s="4">
        <v>113.76</v>
      </c>
      <c r="EX131" s="4">
        <v>155.04</v>
      </c>
      <c r="EY131" s="4">
        <v>145.62</v>
      </c>
      <c r="EZ131" s="4">
        <v>88.56</v>
      </c>
      <c r="FA131" s="4">
        <v>163.89</v>
      </c>
      <c r="FB131" s="4">
        <v>178.92</v>
      </c>
      <c r="FC131" s="4">
        <v>134.1</v>
      </c>
      <c r="FD131" s="4">
        <v>236.38499999999999</v>
      </c>
      <c r="FE131" s="17">
        <f t="shared" si="15"/>
        <v>11013.658800000001</v>
      </c>
    </row>
    <row r="132" spans="1:161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18</v>
      </c>
      <c r="G132" s="4">
        <v>46.991999999999997</v>
      </c>
      <c r="H132" s="4">
        <v>95.4</v>
      </c>
      <c r="I132" s="4" t="s">
        <v>5</v>
      </c>
      <c r="J132" s="4">
        <v>37.776000000000003</v>
      </c>
      <c r="K132" s="4">
        <v>34.847999999999999</v>
      </c>
      <c r="L132" s="4">
        <v>46.8</v>
      </c>
      <c r="M132" s="4">
        <v>124.512</v>
      </c>
      <c r="N132" s="4">
        <v>27.45</v>
      </c>
      <c r="O132" s="4">
        <v>30.408000000000001</v>
      </c>
      <c r="P132" s="4">
        <v>73.248000000000005</v>
      </c>
      <c r="Q132" s="4">
        <v>57.57</v>
      </c>
      <c r="R132" s="4">
        <v>97.751999999999995</v>
      </c>
      <c r="S132" s="4">
        <v>71.447999999999993</v>
      </c>
      <c r="T132" s="4">
        <v>157.38</v>
      </c>
      <c r="U132" s="4">
        <v>51.744</v>
      </c>
      <c r="V132" s="4">
        <v>60.998399999999997</v>
      </c>
      <c r="W132" s="4">
        <v>37.515000000000001</v>
      </c>
      <c r="X132" s="4">
        <v>31.545000000000002</v>
      </c>
      <c r="Y132" s="4">
        <v>21.167999999999999</v>
      </c>
      <c r="Z132" s="4">
        <v>15.756</v>
      </c>
      <c r="AA132" s="4">
        <v>6.6120000000000001</v>
      </c>
      <c r="AB132" s="4">
        <v>59.73</v>
      </c>
      <c r="AC132" s="4">
        <v>28.896000000000001</v>
      </c>
      <c r="AD132" s="4">
        <v>51.173999999999999</v>
      </c>
      <c r="AE132" s="4">
        <v>35.01</v>
      </c>
      <c r="AF132" s="4">
        <v>40.847999999999999</v>
      </c>
      <c r="AG132" s="4">
        <v>42.588000000000001</v>
      </c>
      <c r="AH132" s="4">
        <v>11.85</v>
      </c>
      <c r="AI132" s="4">
        <v>89.43</v>
      </c>
      <c r="AJ132" s="4">
        <v>56.52</v>
      </c>
      <c r="AK132" s="4">
        <v>97.62</v>
      </c>
      <c r="AL132" s="4">
        <v>46.08</v>
      </c>
      <c r="AM132" s="4">
        <v>139.87799999999999</v>
      </c>
      <c r="AN132" s="4">
        <v>30.54</v>
      </c>
      <c r="AO132" s="4">
        <v>36.911999999999999</v>
      </c>
      <c r="AP132" s="4">
        <v>82.884</v>
      </c>
      <c r="AQ132" s="4">
        <v>35.58</v>
      </c>
      <c r="AR132" s="4">
        <v>62.7</v>
      </c>
      <c r="AS132" s="4">
        <v>54.143999999999998</v>
      </c>
      <c r="AT132" s="4">
        <v>101.34</v>
      </c>
      <c r="AV132" s="4">
        <v>46.575000000000003</v>
      </c>
      <c r="AW132" s="4">
        <v>19.664999999999999</v>
      </c>
      <c r="AX132" s="4">
        <v>30.216000000000001</v>
      </c>
      <c r="AY132" s="4">
        <v>33.204000000000001</v>
      </c>
      <c r="BA132" s="4">
        <v>50.04</v>
      </c>
      <c r="BB132" s="4">
        <v>34.607999999999997</v>
      </c>
      <c r="BC132" s="4">
        <v>60.019199999999998</v>
      </c>
      <c r="BD132" s="4">
        <v>88.74</v>
      </c>
      <c r="BE132" s="4">
        <v>53.328000000000003</v>
      </c>
      <c r="BF132" s="4">
        <v>40.548000000000002</v>
      </c>
      <c r="BG132" s="4">
        <v>42.936</v>
      </c>
      <c r="BH132" s="4">
        <v>29.123999999999999</v>
      </c>
      <c r="BI132" s="4">
        <v>41.094000000000001</v>
      </c>
      <c r="BJ132" s="4">
        <v>29.898</v>
      </c>
      <c r="BK132" s="4">
        <v>24.713999999999999</v>
      </c>
      <c r="BL132" s="4">
        <v>100.476</v>
      </c>
      <c r="BM132" s="4">
        <v>34.128</v>
      </c>
      <c r="BN132" s="4">
        <v>86.471999999999994</v>
      </c>
      <c r="BP132" s="4">
        <v>43.308</v>
      </c>
      <c r="BQ132" s="4">
        <v>39.479999999999997</v>
      </c>
      <c r="BR132" s="4">
        <v>77.742000000000004</v>
      </c>
      <c r="BS132" s="4">
        <v>60.287999999999997</v>
      </c>
      <c r="BT132" s="4">
        <v>47.3904</v>
      </c>
      <c r="BU132" s="4">
        <v>52.2</v>
      </c>
      <c r="BV132" s="4">
        <v>148.02000000000001</v>
      </c>
      <c r="BW132" s="4">
        <v>8.2799999999999994</v>
      </c>
      <c r="BX132" s="4">
        <v>70.77</v>
      </c>
      <c r="BY132" s="4">
        <v>19.2</v>
      </c>
      <c r="BZ132" s="4">
        <v>46.5</v>
      </c>
      <c r="CA132" s="4">
        <v>74.7</v>
      </c>
      <c r="CB132" s="4">
        <v>120.9</v>
      </c>
      <c r="CC132" s="4">
        <v>95.543999999999997</v>
      </c>
      <c r="CD132" s="4">
        <v>76.275000000000006</v>
      </c>
      <c r="CE132" s="4">
        <v>59.423999999999999</v>
      </c>
      <c r="CF132" s="16">
        <f t="shared" si="14"/>
        <v>4116.4530000000004</v>
      </c>
      <c r="CG132" s="4">
        <v>112.68</v>
      </c>
      <c r="CH132" s="4">
        <v>137.83199999999999</v>
      </c>
      <c r="CI132" s="4">
        <v>109.125</v>
      </c>
      <c r="CJ132" s="4">
        <v>168.42</v>
      </c>
      <c r="CK132" s="4">
        <v>204.3</v>
      </c>
      <c r="CL132" s="4">
        <v>217.99199999999999</v>
      </c>
      <c r="CM132" s="4">
        <v>109.476</v>
      </c>
      <c r="CN132" s="4">
        <v>62.76</v>
      </c>
      <c r="CP132" s="4">
        <v>49.363199999999999</v>
      </c>
      <c r="CQ132" s="4">
        <v>91.62</v>
      </c>
      <c r="CR132" s="4">
        <v>148.91999999999999</v>
      </c>
      <c r="CS132" s="4">
        <v>204.71039999999999</v>
      </c>
      <c r="CT132" s="4">
        <v>101.7792</v>
      </c>
      <c r="CU132" s="4">
        <v>127.26</v>
      </c>
      <c r="CV132" s="4">
        <v>77.889600000000002</v>
      </c>
      <c r="CW132" s="4">
        <v>374.54399999999998</v>
      </c>
      <c r="CX132" s="4">
        <v>114</v>
      </c>
      <c r="CY132" s="4">
        <v>57.84</v>
      </c>
      <c r="CZ132" s="4">
        <v>92.966399999999993</v>
      </c>
      <c r="DA132" s="4">
        <v>357.51600000000002</v>
      </c>
      <c r="DB132" s="4">
        <v>275.976</v>
      </c>
      <c r="DC132" s="4">
        <v>190.56</v>
      </c>
      <c r="DD132" s="4">
        <v>102.03</v>
      </c>
      <c r="DE132" s="4">
        <v>240.84</v>
      </c>
      <c r="DF132" s="4">
        <v>45.78</v>
      </c>
      <c r="DG132" s="4">
        <v>55.764000000000003</v>
      </c>
      <c r="DH132" s="4">
        <v>54.252000000000002</v>
      </c>
      <c r="DI132" s="4">
        <v>56.16</v>
      </c>
      <c r="DJ132" s="4">
        <v>142.70400000000001</v>
      </c>
      <c r="DK132" s="4">
        <v>242.505</v>
      </c>
      <c r="DL132" s="4">
        <v>123.3</v>
      </c>
      <c r="DM132" s="4">
        <v>92.268000000000001</v>
      </c>
      <c r="DN132" s="4">
        <v>66.700800000000001</v>
      </c>
      <c r="DO132" s="4">
        <v>95.85</v>
      </c>
      <c r="DP132" s="4">
        <v>81.468000000000004</v>
      </c>
      <c r="DQ132" s="4">
        <v>511.05</v>
      </c>
      <c r="DR132" s="4">
        <v>217.08</v>
      </c>
      <c r="DS132" s="4">
        <v>93.54</v>
      </c>
      <c r="DT132" s="4">
        <v>88.488</v>
      </c>
      <c r="DU132" s="4">
        <v>100.8</v>
      </c>
      <c r="DV132" s="4">
        <v>82.771199999999993</v>
      </c>
      <c r="DW132" s="4">
        <v>70.956000000000003</v>
      </c>
      <c r="DX132" s="4">
        <v>180.28800000000001</v>
      </c>
      <c r="DY132" s="4">
        <v>71.88</v>
      </c>
      <c r="DZ132" s="4">
        <v>78.623999999999995</v>
      </c>
      <c r="EA132" s="4">
        <v>210.73500000000001</v>
      </c>
      <c r="EB132" s="4">
        <v>44.1</v>
      </c>
      <c r="EC132" s="4">
        <v>106.29</v>
      </c>
      <c r="ED132" s="4">
        <v>141.6</v>
      </c>
      <c r="EE132" s="4">
        <v>131.9616</v>
      </c>
      <c r="EF132" s="4">
        <v>210.6</v>
      </c>
      <c r="EG132" s="4">
        <v>102.708</v>
      </c>
      <c r="EH132" s="4">
        <v>166.71600000000001</v>
      </c>
      <c r="EI132" s="4">
        <v>94.68</v>
      </c>
      <c r="EJ132" s="4">
        <v>86.4</v>
      </c>
      <c r="EK132" s="4">
        <v>98.82</v>
      </c>
      <c r="EL132" s="4">
        <v>106.968</v>
      </c>
      <c r="EM132" s="4">
        <v>118.818</v>
      </c>
      <c r="EN132" s="4">
        <v>135.6</v>
      </c>
      <c r="EO132" s="4">
        <v>93.284999999999997</v>
      </c>
      <c r="EP132" s="4">
        <v>181.86</v>
      </c>
      <c r="EQ132" s="4">
        <v>108.816</v>
      </c>
      <c r="ER132" s="4">
        <v>159.12</v>
      </c>
      <c r="ES132" s="4">
        <v>226.17</v>
      </c>
      <c r="ET132" s="4">
        <v>107.496</v>
      </c>
      <c r="EU132" s="4">
        <v>239.13</v>
      </c>
      <c r="EV132" s="4">
        <v>225.63</v>
      </c>
      <c r="EW132" s="4">
        <v>132.12</v>
      </c>
      <c r="EX132" s="4">
        <v>141.12</v>
      </c>
      <c r="EY132" s="4">
        <v>148.5</v>
      </c>
      <c r="EZ132" s="4">
        <v>86.58</v>
      </c>
      <c r="FA132" s="4">
        <v>170.01</v>
      </c>
      <c r="FB132" s="4">
        <v>180.36</v>
      </c>
      <c r="FC132" s="4">
        <v>123.21</v>
      </c>
      <c r="FD132" s="4">
        <v>310.63499999999999</v>
      </c>
      <c r="FE132" s="17">
        <f t="shared" si="15"/>
        <v>10672.667400000002</v>
      </c>
    </row>
    <row r="133" spans="1:161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18</v>
      </c>
      <c r="G133" s="4">
        <v>49.776000000000003</v>
      </c>
      <c r="H133" s="4">
        <v>95.31</v>
      </c>
      <c r="I133" s="4" t="s">
        <v>5</v>
      </c>
      <c r="J133" s="4">
        <v>35.688000000000002</v>
      </c>
      <c r="K133" s="4">
        <v>23.4</v>
      </c>
      <c r="L133" s="4">
        <v>43.38</v>
      </c>
      <c r="M133" s="4">
        <v>117.732</v>
      </c>
      <c r="N133" s="4">
        <v>26.864999999999998</v>
      </c>
      <c r="O133" s="4">
        <v>28.655999999999999</v>
      </c>
      <c r="P133" s="4">
        <v>73.512</v>
      </c>
      <c r="Q133" s="4">
        <v>58.56</v>
      </c>
      <c r="R133" s="4">
        <v>78.42</v>
      </c>
      <c r="S133" s="4">
        <v>70.488</v>
      </c>
      <c r="T133" s="4">
        <v>141.03</v>
      </c>
      <c r="U133" s="4">
        <v>51.48</v>
      </c>
      <c r="V133" s="4">
        <v>60.566400000000002</v>
      </c>
      <c r="W133" s="4">
        <v>41.55</v>
      </c>
      <c r="X133" s="4">
        <v>27.8325</v>
      </c>
      <c r="Y133" s="4">
        <v>13.416</v>
      </c>
      <c r="Z133" s="4">
        <v>15.648</v>
      </c>
      <c r="AA133" s="4">
        <v>6.39</v>
      </c>
      <c r="AB133" s="4">
        <v>55.604999999999997</v>
      </c>
      <c r="AC133" s="4">
        <v>35.4</v>
      </c>
      <c r="AD133" s="4">
        <v>50.957999999999998</v>
      </c>
      <c r="AE133" s="4">
        <v>34.5</v>
      </c>
      <c r="AF133" s="4">
        <v>36.131999999999998</v>
      </c>
      <c r="AG133" s="4">
        <v>42.155999999999999</v>
      </c>
      <c r="AH133" s="4">
        <v>9.82</v>
      </c>
      <c r="AI133" s="4">
        <v>85.02</v>
      </c>
      <c r="AJ133" s="4">
        <v>64.53</v>
      </c>
      <c r="AK133" s="4">
        <v>77.34</v>
      </c>
      <c r="AL133" s="4">
        <v>50.803199999999997</v>
      </c>
      <c r="AM133" s="4">
        <v>138.6</v>
      </c>
      <c r="AN133" s="4">
        <v>30.6</v>
      </c>
      <c r="AO133" s="4">
        <v>39.816000000000003</v>
      </c>
      <c r="AP133" s="4">
        <v>81.06</v>
      </c>
      <c r="AQ133" s="4">
        <v>30</v>
      </c>
      <c r="AR133" s="4">
        <v>62.04</v>
      </c>
      <c r="AS133" s="4">
        <v>53.064</v>
      </c>
      <c r="AT133" s="4">
        <v>96.713999999999999</v>
      </c>
      <c r="AV133" s="4">
        <v>51.93</v>
      </c>
      <c r="AW133" s="4">
        <v>19.305</v>
      </c>
      <c r="AX133" s="4">
        <v>34.368000000000002</v>
      </c>
      <c r="AY133" s="4">
        <v>41.963999999999999</v>
      </c>
      <c r="BA133" s="4">
        <v>51.39</v>
      </c>
      <c r="BB133" s="4">
        <v>37.200000000000003</v>
      </c>
      <c r="BC133" s="4">
        <v>60.595199999999998</v>
      </c>
      <c r="BD133" s="4">
        <v>84.6</v>
      </c>
      <c r="BE133" s="4">
        <v>50.735999999999997</v>
      </c>
      <c r="BF133" s="4">
        <v>42.107999999999997</v>
      </c>
      <c r="BG133" s="4">
        <v>41.616</v>
      </c>
      <c r="BH133" s="4">
        <v>25.391999999999999</v>
      </c>
      <c r="BI133" s="4">
        <v>39.456000000000003</v>
      </c>
      <c r="BJ133" s="4">
        <v>19.943999999999999</v>
      </c>
      <c r="BK133" s="4">
        <v>21.384</v>
      </c>
      <c r="BL133" s="4">
        <v>95.796000000000006</v>
      </c>
      <c r="BM133" s="4">
        <v>34.128</v>
      </c>
      <c r="BN133" s="4">
        <v>81.540000000000006</v>
      </c>
      <c r="BP133" s="4">
        <v>38.652000000000001</v>
      </c>
      <c r="BQ133" s="4">
        <v>36.72</v>
      </c>
      <c r="BR133" s="4">
        <v>102.456</v>
      </c>
      <c r="BS133" s="4">
        <v>60.816000000000003</v>
      </c>
      <c r="BT133" s="4">
        <v>46.828800000000001</v>
      </c>
      <c r="BU133" s="4">
        <v>39.659999999999997</v>
      </c>
      <c r="BV133" s="4">
        <v>148.62</v>
      </c>
      <c r="BW133" s="4">
        <v>7.9320000000000004</v>
      </c>
      <c r="BX133" s="4">
        <v>70.650000000000006</v>
      </c>
      <c r="BY133" s="4">
        <v>17.600000000000001</v>
      </c>
      <c r="BZ133" s="4">
        <v>42.54</v>
      </c>
      <c r="CA133" s="4">
        <v>80.64</v>
      </c>
      <c r="CB133" s="4">
        <v>110.28</v>
      </c>
      <c r="CC133" s="4">
        <v>94.302000000000007</v>
      </c>
      <c r="CD133" s="4">
        <v>62.91</v>
      </c>
      <c r="CE133" s="4">
        <v>54.6</v>
      </c>
      <c r="CF133" s="16">
        <f t="shared" si="14"/>
        <v>3982.5170999999982</v>
      </c>
      <c r="CG133" s="4">
        <v>113.04</v>
      </c>
      <c r="CH133" s="4">
        <v>140.976</v>
      </c>
      <c r="CI133" s="4">
        <v>94.545000000000002</v>
      </c>
      <c r="CJ133" s="4">
        <v>149.88</v>
      </c>
      <c r="CK133" s="4">
        <v>255.15</v>
      </c>
      <c r="CL133" s="4">
        <v>216.21600000000001</v>
      </c>
      <c r="CM133" s="4">
        <v>101.08799999999999</v>
      </c>
      <c r="CN133" s="4">
        <v>57.72</v>
      </c>
      <c r="CP133" s="4">
        <v>47.865600000000001</v>
      </c>
      <c r="CQ133" s="4">
        <v>88.74</v>
      </c>
      <c r="CR133" s="4">
        <v>147.96</v>
      </c>
      <c r="CS133" s="4">
        <v>182.0736</v>
      </c>
      <c r="CT133" s="4">
        <v>107.136</v>
      </c>
      <c r="CU133" s="4">
        <v>121.5</v>
      </c>
      <c r="CV133" s="4">
        <v>75.945599999999999</v>
      </c>
      <c r="CW133" s="4">
        <v>379.87200000000001</v>
      </c>
      <c r="CX133" s="4">
        <v>92.111999999999995</v>
      </c>
      <c r="CY133" s="4">
        <v>58.488</v>
      </c>
      <c r="CZ133" s="4">
        <v>97.2864</v>
      </c>
      <c r="DA133" s="4">
        <v>340.74</v>
      </c>
      <c r="DB133" s="4">
        <v>258.66000000000003</v>
      </c>
      <c r="DC133" s="4">
        <v>165.78</v>
      </c>
      <c r="DD133" s="4">
        <v>95.73</v>
      </c>
      <c r="DE133" s="4">
        <v>241.38</v>
      </c>
      <c r="DF133" s="4">
        <v>92.31</v>
      </c>
      <c r="DG133" s="4">
        <v>56.7</v>
      </c>
      <c r="DH133" s="4">
        <v>54.72</v>
      </c>
      <c r="DI133" s="4">
        <v>52.02</v>
      </c>
      <c r="DJ133" s="4">
        <v>143.136</v>
      </c>
      <c r="DK133" s="4">
        <v>236.25</v>
      </c>
      <c r="DL133" s="4">
        <v>112.62</v>
      </c>
      <c r="DM133" s="4">
        <v>90.936000000000007</v>
      </c>
      <c r="DN133" s="4">
        <v>107.136</v>
      </c>
      <c r="DO133" s="4">
        <v>93.09</v>
      </c>
      <c r="DP133" s="4">
        <v>80.063999999999993</v>
      </c>
      <c r="DQ133" s="4">
        <v>522.15</v>
      </c>
      <c r="DR133" s="4">
        <v>204.768</v>
      </c>
      <c r="DS133" s="4">
        <v>112.86</v>
      </c>
      <c r="DT133" s="4">
        <v>85.751999999999995</v>
      </c>
      <c r="DU133" s="4">
        <v>100.17</v>
      </c>
      <c r="DV133" s="4">
        <v>79.747200000000007</v>
      </c>
      <c r="DW133" s="4">
        <v>74.951999999999998</v>
      </c>
      <c r="DX133" s="4">
        <v>181.29599999999999</v>
      </c>
      <c r="DY133" s="4">
        <v>71.808000000000007</v>
      </c>
      <c r="DZ133" s="4">
        <v>78.163200000000003</v>
      </c>
      <c r="EA133" s="4">
        <v>200.92500000000001</v>
      </c>
      <c r="EB133" s="4">
        <v>44.124000000000002</v>
      </c>
      <c r="EC133" s="4">
        <v>106.11</v>
      </c>
      <c r="ED133" s="4">
        <v>138.9</v>
      </c>
      <c r="EE133" s="4">
        <v>127.29600000000001</v>
      </c>
      <c r="EF133" s="4">
        <v>205.71</v>
      </c>
      <c r="EG133" s="4">
        <v>98.225999999999999</v>
      </c>
      <c r="EH133" s="4">
        <v>167.68799999999999</v>
      </c>
      <c r="EI133" s="4">
        <v>89.88</v>
      </c>
      <c r="EJ133" s="4">
        <v>91.754999999999995</v>
      </c>
      <c r="EK133" s="4">
        <v>92.843999999999994</v>
      </c>
      <c r="EL133" s="4">
        <v>103.2</v>
      </c>
      <c r="EM133" s="4">
        <v>137.69999999999999</v>
      </c>
      <c r="EN133" s="4">
        <v>134.13</v>
      </c>
      <c r="EO133" s="4">
        <v>90.405000000000001</v>
      </c>
      <c r="EP133" s="4">
        <v>197.49</v>
      </c>
      <c r="EQ133" s="4">
        <v>87.408000000000001</v>
      </c>
      <c r="ER133" s="4">
        <v>171.63</v>
      </c>
      <c r="ES133" s="4">
        <v>194.94</v>
      </c>
      <c r="ET133" s="4">
        <v>100.992</v>
      </c>
      <c r="EU133" s="4">
        <v>255.465</v>
      </c>
      <c r="EV133" s="4">
        <v>181.08</v>
      </c>
      <c r="EW133" s="4">
        <v>118.05</v>
      </c>
      <c r="EX133" s="4">
        <v>138.36000000000001</v>
      </c>
      <c r="EY133" s="4">
        <v>130.86000000000001</v>
      </c>
      <c r="EZ133" s="4">
        <v>76.41</v>
      </c>
      <c r="FA133" s="4">
        <v>150.93</v>
      </c>
      <c r="FB133" s="4">
        <v>162.30600000000001</v>
      </c>
      <c r="FC133" s="4">
        <v>121.95</v>
      </c>
      <c r="FD133" s="4">
        <v>227.25</v>
      </c>
      <c r="FE133" s="17">
        <f t="shared" si="15"/>
        <v>10404.546600000001</v>
      </c>
    </row>
    <row r="134" spans="1:161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18</v>
      </c>
      <c r="G134" s="4">
        <v>50.112000000000002</v>
      </c>
      <c r="H134" s="4">
        <v>91.08</v>
      </c>
      <c r="I134" s="4" t="s">
        <v>5</v>
      </c>
      <c r="J134" s="4">
        <v>33.216000000000001</v>
      </c>
      <c r="K134" s="4">
        <v>21.576000000000001</v>
      </c>
      <c r="L134" s="4">
        <v>31.92</v>
      </c>
      <c r="M134" s="4">
        <v>111.61199999999999</v>
      </c>
      <c r="N134" s="4">
        <v>27.27</v>
      </c>
      <c r="O134" s="4">
        <v>35.555999999999997</v>
      </c>
      <c r="P134" s="4">
        <v>68.975999999999999</v>
      </c>
      <c r="Q134" s="4">
        <v>57.99</v>
      </c>
      <c r="R134" s="4">
        <v>60.311999999999998</v>
      </c>
      <c r="S134" s="4">
        <v>70.56</v>
      </c>
      <c r="T134" s="4">
        <v>107.25</v>
      </c>
      <c r="U134" s="4">
        <v>41.207999999999998</v>
      </c>
      <c r="V134" s="4">
        <v>63.460799999999999</v>
      </c>
      <c r="W134" s="4">
        <v>37.5</v>
      </c>
      <c r="X134" s="4">
        <v>29.767499999999998</v>
      </c>
      <c r="Y134" s="4">
        <v>12.624000000000001</v>
      </c>
      <c r="Z134" s="4">
        <v>12.42</v>
      </c>
      <c r="AA134" s="4">
        <v>6.6539999999999999</v>
      </c>
      <c r="AB134" s="4">
        <v>55.634999999999998</v>
      </c>
      <c r="AC134" s="4">
        <v>35.448</v>
      </c>
      <c r="AD134" s="4">
        <v>53.963999999999999</v>
      </c>
      <c r="AE134" s="4">
        <v>32.07</v>
      </c>
      <c r="AF134" s="4">
        <v>31.547999999999998</v>
      </c>
      <c r="AG134" s="4">
        <v>42.36</v>
      </c>
      <c r="AH134" s="4">
        <v>9.36</v>
      </c>
      <c r="AI134" s="4">
        <v>84.42</v>
      </c>
      <c r="AJ134" s="4">
        <v>64.56</v>
      </c>
      <c r="AK134" s="4">
        <v>76.02</v>
      </c>
      <c r="AL134" s="4">
        <v>49.536000000000001</v>
      </c>
      <c r="AM134" s="4">
        <v>138.52799999999999</v>
      </c>
      <c r="AN134" s="4">
        <v>30.33</v>
      </c>
      <c r="AO134" s="4">
        <v>53.28</v>
      </c>
      <c r="AP134" s="4">
        <v>81.3</v>
      </c>
      <c r="AQ134" s="4">
        <v>27.335999999999999</v>
      </c>
      <c r="AR134" s="4">
        <v>65.819999999999993</v>
      </c>
      <c r="AS134" s="4">
        <v>56.052</v>
      </c>
      <c r="AT134" s="4">
        <v>83.754000000000005</v>
      </c>
      <c r="AV134" s="4">
        <v>51.255000000000003</v>
      </c>
      <c r="AW134" s="4">
        <v>18.72</v>
      </c>
      <c r="AX134" s="4">
        <v>34.247999999999998</v>
      </c>
      <c r="AY134" s="4">
        <v>35.159999999999997</v>
      </c>
      <c r="BA134" s="4">
        <v>46.83</v>
      </c>
      <c r="BB134" s="4">
        <v>37.427999999999997</v>
      </c>
      <c r="BC134" s="4">
        <v>58.463999999999999</v>
      </c>
      <c r="BD134" s="4">
        <v>82.844999999999999</v>
      </c>
      <c r="BE134" s="4">
        <v>47.591999999999999</v>
      </c>
      <c r="BF134" s="4">
        <v>41.747999999999998</v>
      </c>
      <c r="BG134" s="4">
        <v>49.823999999999998</v>
      </c>
      <c r="BH134" s="4">
        <v>25.92</v>
      </c>
      <c r="BI134" s="4">
        <v>39.905999999999999</v>
      </c>
      <c r="BJ134" s="4">
        <v>20.52</v>
      </c>
      <c r="BK134" s="4">
        <v>19.818000000000001</v>
      </c>
      <c r="BL134" s="4">
        <v>93.816000000000003</v>
      </c>
      <c r="BM134" s="4">
        <v>41.832000000000001</v>
      </c>
      <c r="BN134" s="4">
        <v>85.176000000000002</v>
      </c>
      <c r="BP134" s="4">
        <v>40.164000000000001</v>
      </c>
      <c r="BQ134" s="4">
        <v>36.659999999999997</v>
      </c>
      <c r="BR134" s="4">
        <v>72.251999999999995</v>
      </c>
      <c r="BS134" s="4">
        <v>62.34</v>
      </c>
      <c r="BT134" s="4">
        <v>45.532800000000002</v>
      </c>
      <c r="BU134" s="4">
        <v>41.73</v>
      </c>
      <c r="BV134" s="4">
        <v>144.06</v>
      </c>
      <c r="BW134" s="4">
        <v>7.9560000000000004</v>
      </c>
      <c r="BX134" s="4">
        <v>69.66</v>
      </c>
      <c r="BY134" s="4">
        <v>12.8</v>
      </c>
      <c r="BZ134" s="4">
        <v>43.62</v>
      </c>
      <c r="CA134" s="4">
        <v>72.599999999999994</v>
      </c>
      <c r="CB134" s="4">
        <v>104.55</v>
      </c>
      <c r="CC134" s="4">
        <v>94.013999999999996</v>
      </c>
      <c r="CD134" s="4">
        <v>57.375</v>
      </c>
      <c r="CE134" s="4">
        <v>64.272000000000006</v>
      </c>
      <c r="CF134" s="16">
        <f t="shared" si="14"/>
        <v>3843.0730999999987</v>
      </c>
      <c r="CG134" s="4">
        <v>107.46</v>
      </c>
      <c r="CH134" s="4">
        <v>148.15199999999999</v>
      </c>
      <c r="CI134" s="4">
        <v>98.01</v>
      </c>
      <c r="CJ134" s="4">
        <v>139.86000000000001</v>
      </c>
      <c r="CK134" s="4">
        <v>252.9</v>
      </c>
      <c r="CL134" s="4">
        <v>219.14400000000001</v>
      </c>
      <c r="CM134" s="4">
        <v>94.847999999999999</v>
      </c>
      <c r="CN134" s="4">
        <v>55.5</v>
      </c>
      <c r="CP134" s="4">
        <v>46.7136</v>
      </c>
      <c r="CQ134" s="4">
        <v>76.248000000000005</v>
      </c>
      <c r="CR134" s="4">
        <v>147.6</v>
      </c>
      <c r="CS134" s="4">
        <v>173.08799999999999</v>
      </c>
      <c r="CT134" s="4">
        <v>93.916799999999995</v>
      </c>
      <c r="CU134" s="4">
        <v>111.06</v>
      </c>
      <c r="CV134" s="4">
        <v>71.409599999999998</v>
      </c>
      <c r="CW134" s="4">
        <v>376.12799999999999</v>
      </c>
      <c r="CX134" s="4">
        <v>98.135999999999996</v>
      </c>
      <c r="CY134" s="4">
        <v>59.448</v>
      </c>
      <c r="CZ134" s="4">
        <v>96.854399999999998</v>
      </c>
      <c r="DA134" s="4">
        <v>289.65600000000001</v>
      </c>
      <c r="DB134" s="4">
        <v>272.30399999999997</v>
      </c>
      <c r="DC134" s="4">
        <v>158.22</v>
      </c>
      <c r="DD134" s="4">
        <v>95.46</v>
      </c>
      <c r="DE134" s="4">
        <v>249.18</v>
      </c>
      <c r="DF134" s="4">
        <v>75.75</v>
      </c>
      <c r="DG134" s="4">
        <v>56.16</v>
      </c>
      <c r="DH134" s="4">
        <v>76.715999999999994</v>
      </c>
      <c r="DI134" s="4">
        <v>52.83</v>
      </c>
      <c r="DJ134" s="4">
        <v>144</v>
      </c>
      <c r="DK134" s="4">
        <v>232.11</v>
      </c>
      <c r="DL134" s="4">
        <v>107.64</v>
      </c>
      <c r="DM134" s="4">
        <v>91.763999999999996</v>
      </c>
      <c r="DN134" s="4">
        <v>115.2576</v>
      </c>
      <c r="DO134" s="4">
        <v>96.66</v>
      </c>
      <c r="DP134" s="4">
        <v>68.075999999999993</v>
      </c>
      <c r="DQ134" s="4">
        <v>542.70000000000005</v>
      </c>
      <c r="DR134" s="4">
        <v>196.22399999999999</v>
      </c>
      <c r="DS134" s="4">
        <v>97.32</v>
      </c>
      <c r="DT134" s="4">
        <v>85.391999999999996</v>
      </c>
      <c r="DU134" s="4">
        <v>100.8</v>
      </c>
      <c r="DV134" s="4">
        <v>80.784000000000006</v>
      </c>
      <c r="DW134" s="4">
        <v>65.664000000000001</v>
      </c>
      <c r="DX134" s="4">
        <v>182.88</v>
      </c>
      <c r="DY134" s="4">
        <v>68.316000000000003</v>
      </c>
      <c r="DZ134" s="4">
        <v>78.393600000000006</v>
      </c>
      <c r="EA134" s="4">
        <v>200.29499999999999</v>
      </c>
      <c r="EB134" s="4">
        <v>40.667999999999999</v>
      </c>
      <c r="EC134" s="4">
        <v>106.065</v>
      </c>
      <c r="ED134" s="4">
        <v>137.1</v>
      </c>
      <c r="EE134" s="4">
        <v>122.63039999999999</v>
      </c>
      <c r="EF134" s="4">
        <v>201.21</v>
      </c>
      <c r="EG134" s="4">
        <v>101.196</v>
      </c>
      <c r="EH134" s="4">
        <v>165.636</v>
      </c>
      <c r="EI134" s="4">
        <v>97.02</v>
      </c>
      <c r="EJ134" s="4">
        <v>76.14</v>
      </c>
      <c r="EK134" s="4">
        <v>98.531999999999996</v>
      </c>
      <c r="EL134" s="4">
        <v>98.063999999999993</v>
      </c>
      <c r="EM134" s="4">
        <v>116.982</v>
      </c>
      <c r="EN134" s="4">
        <v>135.47999999999999</v>
      </c>
      <c r="EO134" s="4">
        <v>83.924999999999997</v>
      </c>
      <c r="EP134" s="4">
        <v>182.61</v>
      </c>
      <c r="EQ134" s="4">
        <v>95.951999999999998</v>
      </c>
      <c r="ER134" s="4">
        <v>179.86500000000001</v>
      </c>
      <c r="ES134" s="4">
        <v>180.75</v>
      </c>
      <c r="ET134" s="4">
        <v>90.263999999999996</v>
      </c>
      <c r="EU134" s="4">
        <v>230.31</v>
      </c>
      <c r="EV134" s="4">
        <v>176.44499999999999</v>
      </c>
      <c r="EW134" s="4">
        <v>114.33</v>
      </c>
      <c r="EX134" s="4">
        <v>132</v>
      </c>
      <c r="EY134" s="4">
        <v>123.75</v>
      </c>
      <c r="EZ134" s="4">
        <v>72.63</v>
      </c>
      <c r="FA134" s="4">
        <v>133.74</v>
      </c>
      <c r="FB134" s="4">
        <v>173.53800000000001</v>
      </c>
      <c r="FC134" s="4">
        <v>126.9</v>
      </c>
      <c r="FD134" s="4">
        <v>183.78</v>
      </c>
      <c r="FE134" s="17">
        <f t="shared" si="15"/>
        <v>10124.540999999997</v>
      </c>
    </row>
    <row r="135" spans="1:161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18</v>
      </c>
      <c r="G135" s="4">
        <v>44.112000000000002</v>
      </c>
      <c r="H135" s="4">
        <v>88.77</v>
      </c>
      <c r="I135" s="4" t="s">
        <v>5</v>
      </c>
      <c r="J135" s="4">
        <v>31.428000000000001</v>
      </c>
      <c r="K135" s="4">
        <v>23.544</v>
      </c>
      <c r="L135" s="4">
        <v>34.590000000000003</v>
      </c>
      <c r="M135" s="4">
        <v>109.128</v>
      </c>
      <c r="N135" s="4">
        <v>26.82</v>
      </c>
      <c r="O135" s="4">
        <v>96.221999999999994</v>
      </c>
      <c r="P135" s="4">
        <v>63.911999999999999</v>
      </c>
      <c r="Q135" s="4">
        <v>58.2</v>
      </c>
      <c r="R135" s="4">
        <v>57.084000000000003</v>
      </c>
      <c r="S135" s="4">
        <v>73.680000000000007</v>
      </c>
      <c r="T135" s="4">
        <v>99.9</v>
      </c>
      <c r="U135" s="4">
        <v>40.92</v>
      </c>
      <c r="V135" s="4">
        <v>60.091200000000001</v>
      </c>
      <c r="W135" s="4">
        <v>38.774999999999999</v>
      </c>
      <c r="X135" s="4">
        <v>25.672499999999999</v>
      </c>
      <c r="Y135" s="4">
        <v>14.208</v>
      </c>
      <c r="Z135" s="4">
        <v>12.672000000000001</v>
      </c>
      <c r="AA135" s="4">
        <v>6.63</v>
      </c>
      <c r="AB135" s="4">
        <v>56.7</v>
      </c>
      <c r="AC135" s="4">
        <v>26.591999999999999</v>
      </c>
      <c r="AD135" s="4">
        <v>56.537999999999997</v>
      </c>
      <c r="AE135" s="4">
        <v>30.27</v>
      </c>
      <c r="AF135" s="4">
        <v>20.7</v>
      </c>
      <c r="AG135" s="4">
        <v>43.392000000000003</v>
      </c>
      <c r="AH135" s="4">
        <v>8.7799999999999994</v>
      </c>
      <c r="AI135" s="4">
        <v>86.4</v>
      </c>
      <c r="AJ135" s="4">
        <v>61.26</v>
      </c>
      <c r="AK135" s="4">
        <v>72.48</v>
      </c>
      <c r="AL135" s="4">
        <v>44.236800000000002</v>
      </c>
      <c r="AM135" s="4">
        <v>136.78200000000001</v>
      </c>
      <c r="AN135" s="4">
        <v>29.475000000000001</v>
      </c>
      <c r="AO135" s="4">
        <v>43.536000000000001</v>
      </c>
      <c r="AP135" s="4">
        <v>69.335999999999999</v>
      </c>
      <c r="AQ135" s="4">
        <v>27.263999999999999</v>
      </c>
      <c r="AR135" s="4">
        <v>60.33</v>
      </c>
      <c r="AS135" s="4">
        <v>55.404000000000003</v>
      </c>
      <c r="AT135" s="4">
        <v>77.364000000000004</v>
      </c>
      <c r="AV135" s="4">
        <v>42.164999999999999</v>
      </c>
      <c r="AW135" s="4">
        <v>17.91</v>
      </c>
      <c r="AX135" s="4">
        <v>30.6</v>
      </c>
      <c r="AY135" s="4">
        <v>36.948</v>
      </c>
      <c r="BA135" s="4">
        <v>47.28</v>
      </c>
      <c r="BB135" s="4">
        <v>33.923999999999999</v>
      </c>
      <c r="BC135" s="4">
        <v>57.4848</v>
      </c>
      <c r="BD135" s="4">
        <v>80.19</v>
      </c>
      <c r="BE135" s="4">
        <v>43.728000000000002</v>
      </c>
      <c r="BF135" s="4">
        <v>41.021999999999998</v>
      </c>
      <c r="BG135" s="4">
        <v>43.392000000000003</v>
      </c>
      <c r="BH135" s="4">
        <v>24.047999999999998</v>
      </c>
      <c r="BI135" s="4">
        <v>37.997999999999998</v>
      </c>
      <c r="BJ135" s="4">
        <v>19.260000000000002</v>
      </c>
      <c r="BK135" s="4">
        <v>18.954000000000001</v>
      </c>
      <c r="BL135" s="4">
        <v>92.664000000000001</v>
      </c>
      <c r="BM135" s="4">
        <v>44.712000000000003</v>
      </c>
      <c r="BN135" s="4">
        <v>81.036000000000001</v>
      </c>
      <c r="BP135" s="4">
        <v>35.340000000000003</v>
      </c>
      <c r="BQ135" s="4">
        <v>33.444000000000003</v>
      </c>
      <c r="BR135" s="4">
        <v>77.507999999999996</v>
      </c>
      <c r="BS135" s="4">
        <v>62.915999999999997</v>
      </c>
      <c r="BT135" s="4">
        <v>44.236800000000002</v>
      </c>
      <c r="BU135" s="4">
        <v>42.87</v>
      </c>
      <c r="BV135" s="4">
        <v>136.62</v>
      </c>
      <c r="BW135" s="4">
        <v>7.08</v>
      </c>
      <c r="BX135" s="4">
        <v>69.69</v>
      </c>
      <c r="BY135" s="4">
        <v>13.6</v>
      </c>
      <c r="BZ135" s="4">
        <v>35.76</v>
      </c>
      <c r="CA135" s="4">
        <v>71.099999999999994</v>
      </c>
      <c r="CB135" s="4">
        <v>94.11</v>
      </c>
      <c r="CC135" s="4">
        <v>44.622</v>
      </c>
      <c r="CD135" s="4">
        <v>59.895000000000003</v>
      </c>
      <c r="CE135" s="4">
        <v>59.76</v>
      </c>
      <c r="CF135" s="16">
        <f t="shared" si="14"/>
        <v>3695.0661000000005</v>
      </c>
      <c r="CG135" s="4">
        <v>103.32</v>
      </c>
      <c r="CH135" s="4">
        <v>143.72399999999999</v>
      </c>
      <c r="CI135" s="4">
        <v>85.995000000000005</v>
      </c>
      <c r="CJ135" s="4">
        <v>139.08000000000001</v>
      </c>
      <c r="CK135" s="4">
        <v>247.35</v>
      </c>
      <c r="CL135" s="4">
        <v>238.68</v>
      </c>
      <c r="CM135" s="4">
        <v>87.36</v>
      </c>
      <c r="CN135" s="4">
        <v>56.34</v>
      </c>
      <c r="CP135" s="4">
        <v>51.552</v>
      </c>
      <c r="CQ135" s="4">
        <v>73.908000000000001</v>
      </c>
      <c r="CR135" s="4">
        <v>146.52000000000001</v>
      </c>
      <c r="CS135" s="4">
        <v>166.11840000000001</v>
      </c>
      <c r="CT135" s="4">
        <v>94.564800000000005</v>
      </c>
      <c r="CU135" s="4">
        <v>115.785</v>
      </c>
      <c r="CV135" s="4">
        <v>72.705600000000004</v>
      </c>
      <c r="CW135" s="4">
        <v>343.87200000000001</v>
      </c>
      <c r="CX135" s="4">
        <v>100.63200000000001</v>
      </c>
      <c r="CY135" s="4">
        <v>58.728000000000002</v>
      </c>
      <c r="CZ135" s="4">
        <v>105.3216</v>
      </c>
      <c r="DA135" s="4">
        <v>266.904</v>
      </c>
      <c r="DB135" s="4">
        <v>271.18799999999999</v>
      </c>
      <c r="DC135" s="4">
        <v>151.68</v>
      </c>
      <c r="DD135" s="4">
        <v>87.39</v>
      </c>
      <c r="DE135" s="4">
        <v>246.06</v>
      </c>
      <c r="DF135" s="4">
        <v>42.45</v>
      </c>
      <c r="DG135" s="4">
        <v>56.16</v>
      </c>
      <c r="DH135" s="4">
        <v>74.628</v>
      </c>
      <c r="DI135" s="4">
        <v>52.29</v>
      </c>
      <c r="DJ135" s="4">
        <v>135.93600000000001</v>
      </c>
      <c r="DK135" s="4">
        <v>230.49</v>
      </c>
      <c r="DL135" s="4">
        <v>104.7</v>
      </c>
      <c r="DM135" s="4">
        <v>87.876000000000005</v>
      </c>
      <c r="DN135" s="4">
        <v>98.927999999999997</v>
      </c>
      <c r="DO135" s="4">
        <v>92.28</v>
      </c>
      <c r="DP135" s="4">
        <v>61.956000000000003</v>
      </c>
      <c r="DQ135" s="4">
        <v>543.9</v>
      </c>
      <c r="DR135" s="4">
        <v>184.89599999999999</v>
      </c>
      <c r="DS135" s="4">
        <v>88.32</v>
      </c>
      <c r="DT135" s="4">
        <v>82.296000000000006</v>
      </c>
      <c r="DU135" s="4">
        <v>102.105</v>
      </c>
      <c r="DV135" s="4">
        <v>81.993600000000001</v>
      </c>
      <c r="DW135" s="4">
        <v>69.444000000000003</v>
      </c>
      <c r="DX135" s="4">
        <v>166.32</v>
      </c>
      <c r="DY135" s="4">
        <v>65.652000000000001</v>
      </c>
      <c r="DZ135" s="4">
        <v>80.294399999999996</v>
      </c>
      <c r="EA135" s="4">
        <v>202.59</v>
      </c>
      <c r="EB135" s="4">
        <v>39.744</v>
      </c>
      <c r="EC135" s="4">
        <v>105.075</v>
      </c>
      <c r="ED135" s="4">
        <v>136.65</v>
      </c>
      <c r="EE135" s="4">
        <v>117.10080000000001</v>
      </c>
      <c r="EF135" s="4">
        <v>200.1</v>
      </c>
      <c r="EG135" s="4">
        <v>104.4</v>
      </c>
      <c r="EH135" s="4">
        <v>180.072</v>
      </c>
      <c r="EI135" s="4">
        <v>99.24</v>
      </c>
      <c r="EJ135" s="4">
        <v>77.715000000000003</v>
      </c>
      <c r="EK135" s="4">
        <v>98.388000000000005</v>
      </c>
      <c r="EL135" s="4">
        <v>96.096000000000004</v>
      </c>
      <c r="EM135" s="4">
        <v>115.02</v>
      </c>
      <c r="EN135" s="4">
        <v>126.15</v>
      </c>
      <c r="EO135" s="4">
        <v>72.989999999999995</v>
      </c>
      <c r="EP135" s="4">
        <v>198.69</v>
      </c>
      <c r="EQ135" s="4">
        <v>86.256</v>
      </c>
      <c r="ER135" s="4">
        <v>149.08500000000001</v>
      </c>
      <c r="ES135" s="4">
        <v>180.48</v>
      </c>
      <c r="ET135" s="4">
        <v>95.808000000000007</v>
      </c>
      <c r="EU135" s="4">
        <v>226.755</v>
      </c>
      <c r="EV135" s="4">
        <v>139.41</v>
      </c>
      <c r="EW135" s="4">
        <v>104.13</v>
      </c>
      <c r="EX135" s="4">
        <v>128.69999999999999</v>
      </c>
      <c r="EY135" s="4">
        <v>118.98</v>
      </c>
      <c r="EZ135" s="4">
        <v>70.92</v>
      </c>
      <c r="FA135" s="4">
        <v>134.82</v>
      </c>
      <c r="FB135" s="4">
        <v>173.142</v>
      </c>
      <c r="FC135" s="4">
        <v>101.61</v>
      </c>
      <c r="FD135" s="4">
        <v>207.13499999999999</v>
      </c>
      <c r="FE135" s="17">
        <f t="shared" si="15"/>
        <v>9844.9451999999983</v>
      </c>
    </row>
    <row r="136" spans="1:161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18</v>
      </c>
      <c r="G136" s="4">
        <v>39.527999999999999</v>
      </c>
      <c r="H136" s="4">
        <v>81.69</v>
      </c>
      <c r="I136" s="4" t="s">
        <v>5</v>
      </c>
      <c r="J136" s="4">
        <v>27.972000000000001</v>
      </c>
      <c r="K136" s="4">
        <v>24.84</v>
      </c>
      <c r="L136" s="4">
        <v>27.24</v>
      </c>
      <c r="M136" s="4">
        <v>108.97199999999999</v>
      </c>
      <c r="N136" s="4">
        <v>27.135000000000002</v>
      </c>
      <c r="O136" s="4">
        <v>24.036000000000001</v>
      </c>
      <c r="P136" s="4">
        <v>52.103999999999999</v>
      </c>
      <c r="Q136" s="4">
        <v>57.93</v>
      </c>
      <c r="R136" s="4">
        <v>42.72</v>
      </c>
      <c r="S136" s="4">
        <v>72.384</v>
      </c>
      <c r="T136" s="4">
        <v>89.13</v>
      </c>
      <c r="U136" s="4">
        <v>39.552</v>
      </c>
      <c r="V136" s="4">
        <v>51.796799999999998</v>
      </c>
      <c r="W136" s="4">
        <v>37.515000000000001</v>
      </c>
      <c r="X136" s="4">
        <v>21.15</v>
      </c>
      <c r="Y136" s="4">
        <v>15.167999999999999</v>
      </c>
      <c r="Z136" s="4">
        <v>12.06</v>
      </c>
      <c r="AA136" s="4">
        <v>6.6059999999999999</v>
      </c>
      <c r="AB136" s="4">
        <v>56.204999999999998</v>
      </c>
      <c r="AC136" s="4">
        <v>20.472000000000001</v>
      </c>
      <c r="AD136" s="4">
        <v>31.373999999999999</v>
      </c>
      <c r="AE136" s="4">
        <v>30.51</v>
      </c>
      <c r="AF136" s="4">
        <v>32.520000000000003</v>
      </c>
      <c r="AG136" s="4">
        <v>39.204000000000001</v>
      </c>
      <c r="AH136" s="4">
        <v>7.97</v>
      </c>
      <c r="AI136" s="4">
        <v>76.05</v>
      </c>
      <c r="AJ136" s="4">
        <v>49.5</v>
      </c>
      <c r="AK136" s="4">
        <v>54.12</v>
      </c>
      <c r="AL136" s="4">
        <v>41.644799999999996</v>
      </c>
      <c r="AM136" s="4">
        <v>123.58799999999999</v>
      </c>
      <c r="AN136" s="4">
        <v>23.234999999999999</v>
      </c>
      <c r="AO136" s="4">
        <v>28.295999999999999</v>
      </c>
      <c r="AP136" s="4">
        <v>68.075999999999993</v>
      </c>
      <c r="AQ136" s="4">
        <v>28.391999999999999</v>
      </c>
      <c r="AR136" s="4">
        <v>53.91</v>
      </c>
      <c r="AS136" s="4">
        <v>53.46</v>
      </c>
      <c r="AT136" s="4">
        <v>62.19</v>
      </c>
      <c r="AV136" s="4">
        <v>126.36</v>
      </c>
      <c r="AW136" s="4">
        <v>19.170000000000002</v>
      </c>
      <c r="AX136" s="4">
        <v>31.44</v>
      </c>
      <c r="AY136" s="4">
        <v>35.531999999999996</v>
      </c>
      <c r="BA136" s="4">
        <v>41.73</v>
      </c>
      <c r="BB136" s="4">
        <v>28.632000000000001</v>
      </c>
      <c r="BC136" s="4">
        <v>57.139200000000002</v>
      </c>
      <c r="BD136" s="4">
        <v>81.405000000000001</v>
      </c>
      <c r="BE136" s="4">
        <v>41.927999999999997</v>
      </c>
      <c r="BF136" s="4">
        <v>40.841999999999999</v>
      </c>
      <c r="BG136" s="4">
        <v>37.56</v>
      </c>
      <c r="BH136" s="4">
        <v>26.808</v>
      </c>
      <c r="BI136" s="4">
        <v>40.427999999999997</v>
      </c>
      <c r="BJ136" s="4">
        <v>17.765999999999998</v>
      </c>
      <c r="BK136" s="4">
        <v>20.844000000000001</v>
      </c>
      <c r="BL136" s="4">
        <v>44.603999999999999</v>
      </c>
      <c r="BM136" s="4">
        <v>45.323999999999998</v>
      </c>
      <c r="BN136" s="4">
        <v>82.584000000000003</v>
      </c>
      <c r="BP136" s="4">
        <v>32.688000000000002</v>
      </c>
      <c r="BQ136" s="4">
        <v>50.148000000000003</v>
      </c>
      <c r="BR136" s="4">
        <v>77.328000000000003</v>
      </c>
      <c r="BS136" s="4">
        <v>64.284000000000006</v>
      </c>
      <c r="BT136" s="4">
        <v>37.7136</v>
      </c>
      <c r="BU136" s="4">
        <v>34.799999999999997</v>
      </c>
      <c r="BV136" s="4">
        <v>123.24</v>
      </c>
      <c r="BW136" s="4">
        <v>6.5759999999999996</v>
      </c>
      <c r="BX136" s="4">
        <v>69.12</v>
      </c>
      <c r="BY136" s="4">
        <v>13.6</v>
      </c>
      <c r="BZ136" s="4">
        <v>37.950000000000003</v>
      </c>
      <c r="CA136" s="4">
        <v>58.02</v>
      </c>
      <c r="CB136" s="4">
        <v>92.52</v>
      </c>
      <c r="CC136" s="4">
        <v>32.417999999999999</v>
      </c>
      <c r="CD136" s="4">
        <v>56.115000000000002</v>
      </c>
      <c r="CE136" s="4">
        <v>48.72</v>
      </c>
      <c r="CF136" s="16">
        <f t="shared" si="14"/>
        <v>3395.5823999999993</v>
      </c>
      <c r="CG136" s="4">
        <v>100.035</v>
      </c>
      <c r="CH136" s="4">
        <v>145.488</v>
      </c>
      <c r="CI136" s="4">
        <v>87.704999999999998</v>
      </c>
      <c r="CJ136" s="4">
        <v>129.9</v>
      </c>
      <c r="CK136" s="4">
        <v>204.15</v>
      </c>
      <c r="CL136" s="4">
        <v>225.21600000000001</v>
      </c>
      <c r="CM136" s="4">
        <v>72.852000000000004</v>
      </c>
      <c r="CN136" s="4">
        <v>51.42</v>
      </c>
      <c r="CP136" s="4">
        <v>48.095999999999997</v>
      </c>
      <c r="CQ136" s="4">
        <v>72.468000000000004</v>
      </c>
      <c r="CR136" s="4">
        <v>145.19999999999999</v>
      </c>
      <c r="CS136" s="4">
        <v>147.9744</v>
      </c>
      <c r="CT136" s="4">
        <v>88.214399999999998</v>
      </c>
      <c r="CU136" s="4">
        <v>109.62</v>
      </c>
      <c r="CV136" s="4">
        <v>65.793599999999998</v>
      </c>
      <c r="CW136" s="4">
        <v>338.68799999999999</v>
      </c>
      <c r="CX136" s="4">
        <v>73.055999999999997</v>
      </c>
      <c r="CY136" s="4">
        <v>60.384</v>
      </c>
      <c r="CZ136" s="4">
        <v>124.848</v>
      </c>
      <c r="DA136" s="4">
        <v>259.30799999999999</v>
      </c>
      <c r="DB136" s="4">
        <v>265.71600000000001</v>
      </c>
      <c r="DC136" s="4">
        <v>133.91999999999999</v>
      </c>
      <c r="DD136" s="4">
        <v>85.89</v>
      </c>
      <c r="DE136" s="4">
        <v>239.4</v>
      </c>
      <c r="DF136" s="4">
        <v>41.79</v>
      </c>
      <c r="DG136" s="4">
        <v>52.776000000000003</v>
      </c>
      <c r="DH136" s="4">
        <v>91.043999999999997</v>
      </c>
      <c r="DI136" s="4">
        <v>50.354999999999997</v>
      </c>
      <c r="DJ136" s="4">
        <v>124.70399999999999</v>
      </c>
      <c r="DK136" s="4">
        <v>240.48</v>
      </c>
      <c r="DL136" s="4">
        <v>103.26</v>
      </c>
      <c r="DM136" s="4">
        <v>89.424000000000007</v>
      </c>
      <c r="DN136" s="4">
        <v>90.028800000000004</v>
      </c>
      <c r="DO136" s="4">
        <v>81.39</v>
      </c>
      <c r="DP136" s="4">
        <v>51.984000000000002</v>
      </c>
      <c r="DQ136" s="4">
        <v>564.6</v>
      </c>
      <c r="DR136" s="4">
        <v>183.16800000000001</v>
      </c>
      <c r="DS136" s="4">
        <v>82.86</v>
      </c>
      <c r="DT136" s="4">
        <v>76.896000000000001</v>
      </c>
      <c r="DU136" s="4">
        <v>102.33</v>
      </c>
      <c r="DV136" s="4">
        <v>79.488</v>
      </c>
      <c r="DW136" s="4">
        <v>74.843999999999994</v>
      </c>
      <c r="DX136" s="4">
        <v>149.61600000000001</v>
      </c>
      <c r="DY136" s="4">
        <v>59.88</v>
      </c>
      <c r="DZ136" s="4">
        <v>87.494399999999999</v>
      </c>
      <c r="EA136" s="4">
        <v>196.83</v>
      </c>
      <c r="EB136" s="4">
        <v>39.036000000000001</v>
      </c>
      <c r="EC136" s="4">
        <v>105.75</v>
      </c>
      <c r="ED136" s="4">
        <v>136.19999999999999</v>
      </c>
      <c r="EE136" s="4">
        <v>105.86879999999999</v>
      </c>
      <c r="EF136" s="4">
        <v>180.6</v>
      </c>
      <c r="EG136" s="4">
        <v>107.19</v>
      </c>
      <c r="EH136" s="4">
        <v>181.08</v>
      </c>
      <c r="EI136" s="4">
        <v>93.9</v>
      </c>
      <c r="EJ136" s="4">
        <v>67.905000000000001</v>
      </c>
      <c r="EK136" s="4">
        <v>75.239999999999995</v>
      </c>
      <c r="EL136" s="4">
        <v>98.567999999999998</v>
      </c>
      <c r="EM136" s="4">
        <v>101.664</v>
      </c>
      <c r="EN136" s="4">
        <v>133.56</v>
      </c>
      <c r="EO136" s="4">
        <v>76.724999999999994</v>
      </c>
      <c r="EP136" s="4">
        <v>189.36</v>
      </c>
      <c r="EQ136" s="4">
        <v>79.8</v>
      </c>
      <c r="ER136" s="4">
        <v>120.825</v>
      </c>
      <c r="ES136" s="4">
        <v>168.45</v>
      </c>
      <c r="ET136" s="4">
        <v>95.903999999999996</v>
      </c>
      <c r="EU136" s="4">
        <v>220.32</v>
      </c>
      <c r="EV136" s="4">
        <v>161.82</v>
      </c>
      <c r="EW136" s="4">
        <v>54.72</v>
      </c>
      <c r="EX136" s="4">
        <v>137.28</v>
      </c>
      <c r="EY136" s="4">
        <v>122.58</v>
      </c>
      <c r="EZ136" s="4">
        <v>70.290000000000006</v>
      </c>
      <c r="FA136" s="4">
        <v>123.48</v>
      </c>
      <c r="FB136" s="4">
        <v>181.548</v>
      </c>
      <c r="FC136" s="4">
        <v>93.78</v>
      </c>
      <c r="FD136" s="4">
        <v>253.035</v>
      </c>
      <c r="FE136" s="17">
        <f t="shared" si="15"/>
        <v>9527.0634000000009</v>
      </c>
    </row>
    <row r="137" spans="1:161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18</v>
      </c>
      <c r="G137" s="4">
        <v>37.44</v>
      </c>
      <c r="H137" s="4">
        <v>75.569999999999993</v>
      </c>
      <c r="I137" s="4" t="s">
        <v>5</v>
      </c>
      <c r="J137" s="4">
        <v>28.428000000000001</v>
      </c>
      <c r="K137" s="4">
        <v>24.672000000000001</v>
      </c>
      <c r="L137" s="4">
        <v>22.8</v>
      </c>
      <c r="M137" s="4">
        <v>105.55200000000001</v>
      </c>
      <c r="N137" s="4">
        <v>27.675000000000001</v>
      </c>
      <c r="O137" s="4">
        <v>21.54</v>
      </c>
      <c r="P137" s="4">
        <v>26.808</v>
      </c>
      <c r="Q137" s="4">
        <v>58.89</v>
      </c>
      <c r="R137" s="4">
        <v>33.479999999999997</v>
      </c>
      <c r="S137" s="4">
        <v>72.695999999999998</v>
      </c>
      <c r="T137" s="4">
        <v>78.69</v>
      </c>
      <c r="U137" s="4">
        <v>38.04</v>
      </c>
      <c r="V137" s="4">
        <v>54.648000000000003</v>
      </c>
      <c r="W137" s="4">
        <v>35.369999999999997</v>
      </c>
      <c r="X137" s="4">
        <v>21.127500000000001</v>
      </c>
      <c r="Y137" s="4">
        <v>14.832000000000001</v>
      </c>
      <c r="Z137" s="4">
        <v>12.6</v>
      </c>
      <c r="AA137" s="4">
        <v>6.33</v>
      </c>
      <c r="AB137" s="4">
        <v>59.534999999999997</v>
      </c>
      <c r="AC137" s="4">
        <v>18.864000000000001</v>
      </c>
      <c r="AD137" s="4">
        <v>45.468000000000004</v>
      </c>
      <c r="AE137" s="4">
        <v>32.4</v>
      </c>
      <c r="AF137" s="4">
        <v>35.28</v>
      </c>
      <c r="AG137" s="4">
        <v>36.347999999999999</v>
      </c>
      <c r="AH137" s="4">
        <v>8.11</v>
      </c>
      <c r="AI137" s="4">
        <v>59.28</v>
      </c>
      <c r="AJ137" s="4">
        <v>43.68</v>
      </c>
      <c r="AK137" s="4">
        <v>52.08</v>
      </c>
      <c r="AL137" s="4">
        <v>42.278399999999998</v>
      </c>
      <c r="AM137" s="4">
        <v>110.80800000000001</v>
      </c>
      <c r="AN137" s="4">
        <v>22.215</v>
      </c>
      <c r="AO137" s="4">
        <v>28.007999999999999</v>
      </c>
      <c r="AP137" s="4">
        <v>58.667999999999999</v>
      </c>
      <c r="AQ137" s="4">
        <v>26.544</v>
      </c>
      <c r="AR137" s="4">
        <v>53.34</v>
      </c>
      <c r="AS137" s="4">
        <v>50.904000000000003</v>
      </c>
      <c r="AT137" s="4">
        <v>52.398000000000003</v>
      </c>
      <c r="AV137" s="4">
        <v>45.81</v>
      </c>
      <c r="AW137" s="4">
        <v>17.414999999999999</v>
      </c>
      <c r="AX137" s="4">
        <v>28.488</v>
      </c>
      <c r="AY137" s="4">
        <v>25.32</v>
      </c>
      <c r="BA137" s="4">
        <v>38.1</v>
      </c>
      <c r="BB137" s="4">
        <v>28.536000000000001</v>
      </c>
      <c r="BC137" s="4">
        <v>54.7776</v>
      </c>
      <c r="BD137" s="4">
        <v>79.605000000000004</v>
      </c>
      <c r="BE137" s="4">
        <v>39.408000000000001</v>
      </c>
      <c r="BF137" s="4">
        <v>38.502000000000002</v>
      </c>
      <c r="BG137" s="4">
        <v>38.28</v>
      </c>
      <c r="BH137" s="4">
        <v>23.675999999999998</v>
      </c>
      <c r="BI137" s="4">
        <v>37.35</v>
      </c>
      <c r="BJ137" s="4">
        <v>18.558</v>
      </c>
      <c r="BK137" s="4">
        <v>29.808</v>
      </c>
      <c r="BL137" s="4">
        <v>45.468000000000004</v>
      </c>
      <c r="BM137" s="4">
        <v>45.72</v>
      </c>
      <c r="BN137" s="4">
        <v>83.231999999999999</v>
      </c>
      <c r="BP137" s="4">
        <v>28.812000000000001</v>
      </c>
      <c r="BQ137" s="4">
        <v>48.972000000000001</v>
      </c>
      <c r="BR137" s="4">
        <v>65.861999999999995</v>
      </c>
      <c r="BS137" s="4">
        <v>58.404000000000003</v>
      </c>
      <c r="BT137" s="4">
        <v>33.6096</v>
      </c>
      <c r="BU137" s="4">
        <v>31.71</v>
      </c>
      <c r="BV137" s="4">
        <v>101.58</v>
      </c>
      <c r="BW137" s="4">
        <v>6.2160000000000002</v>
      </c>
      <c r="BX137" s="4">
        <v>62.04</v>
      </c>
      <c r="BY137" s="4">
        <v>12.8</v>
      </c>
      <c r="BZ137" s="4">
        <v>30.99</v>
      </c>
      <c r="CA137" s="4">
        <v>16.260000000000002</v>
      </c>
      <c r="CB137" s="4">
        <v>87.96</v>
      </c>
      <c r="CC137" s="4">
        <v>25.704000000000001</v>
      </c>
      <c r="CD137" s="4">
        <v>46.53</v>
      </c>
      <c r="CE137" s="4">
        <v>45.167999999999999</v>
      </c>
      <c r="CF137" s="16">
        <f t="shared" si="14"/>
        <v>3054.0680999999995</v>
      </c>
      <c r="CG137" s="4">
        <v>97.875</v>
      </c>
      <c r="CH137" s="4">
        <v>142.44</v>
      </c>
      <c r="CI137" s="4">
        <v>77.13</v>
      </c>
      <c r="CJ137" s="4">
        <v>113.7</v>
      </c>
      <c r="CK137" s="4">
        <v>233.85</v>
      </c>
      <c r="CL137" s="4">
        <v>190.68</v>
      </c>
      <c r="CM137" s="4">
        <v>57.54</v>
      </c>
      <c r="CN137" s="4">
        <v>51.96</v>
      </c>
      <c r="CP137" s="4">
        <v>47.2896</v>
      </c>
      <c r="CQ137" s="4">
        <v>73.224000000000004</v>
      </c>
      <c r="CR137" s="4">
        <v>127.5</v>
      </c>
      <c r="CS137" s="4">
        <v>112.32</v>
      </c>
      <c r="CT137" s="4">
        <v>88.819199999999995</v>
      </c>
      <c r="CU137" s="4">
        <v>108.18</v>
      </c>
      <c r="CV137" s="4">
        <v>61.473599999999998</v>
      </c>
      <c r="CW137" s="4">
        <v>314.06400000000002</v>
      </c>
      <c r="CX137" s="4">
        <v>58.008000000000003</v>
      </c>
      <c r="CY137" s="4">
        <v>60.432000000000002</v>
      </c>
      <c r="CZ137" s="4">
        <v>124.7616</v>
      </c>
      <c r="DA137" s="4">
        <v>254.77199999999999</v>
      </c>
      <c r="DB137" s="4">
        <v>275.39999999999998</v>
      </c>
      <c r="DC137" s="4">
        <v>123.42</v>
      </c>
      <c r="DD137" s="4">
        <v>91.56</v>
      </c>
      <c r="DE137" s="4">
        <v>246.24</v>
      </c>
      <c r="DF137" s="4">
        <v>42.54</v>
      </c>
      <c r="DG137" s="4">
        <v>52.271999999999998</v>
      </c>
      <c r="DH137" s="4">
        <v>98.73</v>
      </c>
      <c r="DI137" s="4">
        <v>48.69</v>
      </c>
      <c r="DJ137" s="4">
        <v>125.28</v>
      </c>
      <c r="DK137" s="4">
        <v>236.88</v>
      </c>
      <c r="DL137" s="4">
        <v>102.48</v>
      </c>
      <c r="DM137" s="4">
        <v>90.108000000000004</v>
      </c>
      <c r="DN137" s="4">
        <v>65.404799999999994</v>
      </c>
      <c r="DO137" s="4">
        <v>63.63</v>
      </c>
      <c r="DP137" s="4">
        <v>41.76</v>
      </c>
      <c r="DQ137" s="4">
        <v>577.20000000000005</v>
      </c>
      <c r="DR137" s="4">
        <v>185.28</v>
      </c>
      <c r="DS137" s="4">
        <v>83.28</v>
      </c>
      <c r="DT137" s="4">
        <v>76.248000000000005</v>
      </c>
      <c r="DU137" s="4">
        <v>100.71</v>
      </c>
      <c r="DV137" s="4">
        <v>79.574399999999997</v>
      </c>
      <c r="DW137" s="4">
        <v>73.656000000000006</v>
      </c>
      <c r="DX137" s="4">
        <v>146.01599999999999</v>
      </c>
      <c r="DY137" s="4">
        <v>56.915999999999997</v>
      </c>
      <c r="DZ137" s="4">
        <v>136.2816</v>
      </c>
      <c r="EA137" s="4">
        <v>203.31</v>
      </c>
      <c r="EB137" s="4">
        <v>43.776000000000003</v>
      </c>
      <c r="EC137" s="4">
        <v>106.2</v>
      </c>
      <c r="ED137" s="4">
        <v>136.05000000000001</v>
      </c>
      <c r="EE137" s="4">
        <v>107.30880000000001</v>
      </c>
      <c r="EF137" s="4">
        <v>182.49</v>
      </c>
      <c r="EG137" s="4">
        <v>108.648</v>
      </c>
      <c r="EH137" s="4">
        <v>185.43600000000001</v>
      </c>
      <c r="EI137" s="4">
        <v>84.06</v>
      </c>
      <c r="EJ137" s="4">
        <v>59.31</v>
      </c>
      <c r="EK137" s="4">
        <v>84.96</v>
      </c>
      <c r="EL137" s="4">
        <v>100.32</v>
      </c>
      <c r="EM137" s="4">
        <v>114.804</v>
      </c>
      <c r="EN137" s="4">
        <v>128.34</v>
      </c>
      <c r="EO137" s="4">
        <v>85.32</v>
      </c>
      <c r="EP137" s="4">
        <v>188.82</v>
      </c>
      <c r="EQ137" s="4">
        <v>90.888000000000005</v>
      </c>
      <c r="ER137" s="4">
        <v>128.11500000000001</v>
      </c>
      <c r="ES137" s="4">
        <v>152.01</v>
      </c>
      <c r="ET137" s="4">
        <v>98.316000000000003</v>
      </c>
      <c r="EU137" s="4">
        <v>169.33500000000001</v>
      </c>
      <c r="EV137" s="4">
        <v>137.97</v>
      </c>
      <c r="EW137" s="4">
        <v>41.4</v>
      </c>
      <c r="EX137" s="4">
        <v>62.22</v>
      </c>
      <c r="EY137" s="4">
        <v>110.16</v>
      </c>
      <c r="EZ137" s="4">
        <v>65.97</v>
      </c>
      <c r="FA137" s="4">
        <v>95.58</v>
      </c>
      <c r="FB137" s="4">
        <v>180.018</v>
      </c>
      <c r="FC137" s="4">
        <v>91.8</v>
      </c>
      <c r="FD137" s="4">
        <v>182.92500000000001</v>
      </c>
      <c r="FE137" s="17">
        <f t="shared" si="15"/>
        <v>9141.4355999999952</v>
      </c>
    </row>
    <row r="138" spans="1:161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18</v>
      </c>
      <c r="G138" s="4">
        <v>35.808</v>
      </c>
      <c r="H138" s="4">
        <v>45.03</v>
      </c>
      <c r="I138" s="4" t="s">
        <v>5</v>
      </c>
      <c r="J138" s="4">
        <v>28.2</v>
      </c>
      <c r="K138" s="4">
        <v>24.6</v>
      </c>
      <c r="L138" s="4">
        <v>21.27</v>
      </c>
      <c r="M138" s="4">
        <v>101.304</v>
      </c>
      <c r="N138" s="4">
        <v>27.54</v>
      </c>
      <c r="O138" s="4">
        <v>20.712</v>
      </c>
      <c r="P138" s="4">
        <v>20.16</v>
      </c>
      <c r="Q138" s="4">
        <v>58.47</v>
      </c>
      <c r="R138" s="4">
        <v>32.195999999999998</v>
      </c>
      <c r="S138" s="4">
        <v>79.152000000000001</v>
      </c>
      <c r="T138" s="4">
        <v>68.61</v>
      </c>
      <c r="U138" s="4">
        <v>38.472000000000001</v>
      </c>
      <c r="V138" s="4">
        <v>59.745600000000003</v>
      </c>
      <c r="W138" s="4">
        <v>34.215000000000003</v>
      </c>
      <c r="X138" s="4">
        <v>20.7</v>
      </c>
      <c r="Y138" s="4">
        <v>12.624000000000001</v>
      </c>
      <c r="Z138" s="4">
        <v>11.94</v>
      </c>
      <c r="AA138" s="4">
        <v>6.3120000000000003</v>
      </c>
      <c r="AB138" s="4">
        <v>56.174999999999997</v>
      </c>
      <c r="AC138" s="4">
        <v>18.431999999999999</v>
      </c>
      <c r="AD138" s="4">
        <v>45.305999999999997</v>
      </c>
      <c r="AE138" s="4">
        <v>30.9</v>
      </c>
      <c r="AF138" s="4">
        <v>24.204000000000001</v>
      </c>
      <c r="AG138" s="4">
        <v>35.844000000000001</v>
      </c>
      <c r="AH138" s="4">
        <v>8.6999999999999993</v>
      </c>
      <c r="AI138" s="4">
        <v>43.77</v>
      </c>
      <c r="AJ138" s="4">
        <v>50.82</v>
      </c>
      <c r="AK138" s="4">
        <v>45.48</v>
      </c>
      <c r="AL138" s="4">
        <v>38.937600000000003</v>
      </c>
      <c r="AM138" s="4">
        <v>109.782</v>
      </c>
      <c r="AN138" s="4">
        <v>20.835000000000001</v>
      </c>
      <c r="AO138" s="4">
        <v>24.192</v>
      </c>
      <c r="AP138" s="4">
        <v>57.24</v>
      </c>
      <c r="AQ138" s="4">
        <v>25.992000000000001</v>
      </c>
      <c r="AR138" s="4">
        <v>56.85</v>
      </c>
      <c r="AS138" s="4">
        <v>50.183999999999997</v>
      </c>
      <c r="AT138" s="4">
        <v>52.74</v>
      </c>
      <c r="AV138" s="4">
        <v>47.024999999999999</v>
      </c>
      <c r="AW138" s="4">
        <v>21.69</v>
      </c>
      <c r="AX138" s="4">
        <v>30</v>
      </c>
      <c r="AY138" s="4">
        <v>24.143999999999998</v>
      </c>
      <c r="BA138" s="4">
        <v>38.549999999999997</v>
      </c>
      <c r="BB138" s="4">
        <v>27.611999999999998</v>
      </c>
      <c r="BC138" s="4">
        <v>56.16</v>
      </c>
      <c r="BD138" s="4">
        <v>78.974999999999994</v>
      </c>
      <c r="BE138" s="4">
        <v>39.072000000000003</v>
      </c>
      <c r="BF138" s="4">
        <v>33.006</v>
      </c>
      <c r="BG138" s="4">
        <v>37.223999999999997</v>
      </c>
      <c r="BH138" s="4">
        <v>19.86</v>
      </c>
      <c r="BI138" s="4">
        <v>36.036000000000001</v>
      </c>
      <c r="BJ138" s="4">
        <v>18.161999999999999</v>
      </c>
      <c r="BK138" s="4">
        <v>29.286000000000001</v>
      </c>
      <c r="BL138" s="4">
        <v>38.591999999999999</v>
      </c>
      <c r="BM138" s="4">
        <v>45.72</v>
      </c>
      <c r="BN138" s="4">
        <v>83.123999999999995</v>
      </c>
      <c r="BP138" s="4">
        <v>28.295999999999999</v>
      </c>
      <c r="BQ138" s="4">
        <v>46.067999999999998</v>
      </c>
      <c r="BR138" s="4">
        <v>66.384</v>
      </c>
      <c r="BS138" s="4">
        <v>52.475999999999999</v>
      </c>
      <c r="BT138" s="4">
        <v>35.251199999999997</v>
      </c>
      <c r="BU138" s="4">
        <v>33.15</v>
      </c>
      <c r="BV138" s="4">
        <v>98.22</v>
      </c>
      <c r="BW138" s="4">
        <v>7.56</v>
      </c>
      <c r="BX138" s="4">
        <v>48.06</v>
      </c>
      <c r="BY138" s="4">
        <v>13.6</v>
      </c>
      <c r="BZ138" s="4">
        <v>31.38</v>
      </c>
      <c r="CA138" s="4">
        <v>16.440000000000001</v>
      </c>
      <c r="CB138" s="4">
        <v>68.34</v>
      </c>
      <c r="CC138" s="4">
        <v>24.228000000000002</v>
      </c>
      <c r="CD138" s="4">
        <v>43.424999999999997</v>
      </c>
      <c r="CE138" s="4">
        <v>36.072000000000003</v>
      </c>
      <c r="CF138" s="16">
        <f t="shared" si="14"/>
        <v>2896.6324000000004</v>
      </c>
      <c r="CG138" s="4">
        <v>95.625</v>
      </c>
      <c r="CH138" s="4">
        <v>145.584</v>
      </c>
      <c r="CI138" s="4">
        <v>70.2</v>
      </c>
      <c r="CJ138" s="4">
        <v>100.68</v>
      </c>
      <c r="CK138" s="4">
        <v>230.1</v>
      </c>
      <c r="CL138" s="4">
        <v>196.70400000000001</v>
      </c>
      <c r="CM138" s="4">
        <v>24.372</v>
      </c>
      <c r="CN138" s="4">
        <v>47.88</v>
      </c>
      <c r="CP138" s="4">
        <v>44.927999999999997</v>
      </c>
      <c r="CQ138" s="4">
        <v>72.036000000000001</v>
      </c>
      <c r="CR138" s="4">
        <v>125.28</v>
      </c>
      <c r="CS138" s="4">
        <v>107.94240000000001</v>
      </c>
      <c r="CT138" s="4">
        <v>83.591999999999999</v>
      </c>
      <c r="CU138" s="4">
        <v>103.815</v>
      </c>
      <c r="CV138" s="4">
        <v>62.294400000000003</v>
      </c>
      <c r="CW138" s="4">
        <v>302.68799999999999</v>
      </c>
      <c r="CX138" s="4">
        <v>68.903999999999996</v>
      </c>
      <c r="CY138" s="4">
        <v>60.48</v>
      </c>
      <c r="CZ138" s="4">
        <v>63.590400000000002</v>
      </c>
      <c r="DA138" s="4">
        <v>245.268</v>
      </c>
      <c r="DB138" s="4">
        <v>260.78399999999999</v>
      </c>
      <c r="DC138" s="4">
        <v>118.92</v>
      </c>
      <c r="DD138" s="4">
        <v>92.49</v>
      </c>
      <c r="DE138" s="4">
        <v>253.98</v>
      </c>
      <c r="DF138" s="4">
        <v>42.12</v>
      </c>
      <c r="DG138" s="4">
        <v>52.451999999999998</v>
      </c>
      <c r="DH138" s="4">
        <v>29.88</v>
      </c>
      <c r="DI138" s="4">
        <v>48.51</v>
      </c>
      <c r="DJ138" s="4">
        <v>117.21599999999999</v>
      </c>
      <c r="DK138" s="4">
        <v>246.87</v>
      </c>
      <c r="DL138" s="4">
        <v>102.84</v>
      </c>
      <c r="DM138" s="4">
        <v>70.128</v>
      </c>
      <c r="DN138" s="4">
        <v>57.196800000000003</v>
      </c>
      <c r="DO138" s="4">
        <v>61.59</v>
      </c>
      <c r="DP138" s="4">
        <v>37.26</v>
      </c>
      <c r="DQ138" s="4">
        <v>609</v>
      </c>
      <c r="DR138" s="4">
        <v>179.328</v>
      </c>
      <c r="DS138" s="4">
        <v>82.32</v>
      </c>
      <c r="DT138" s="4">
        <v>76.680000000000007</v>
      </c>
      <c r="DU138" s="4">
        <v>98.234999999999999</v>
      </c>
      <c r="DV138" s="4">
        <v>77.241600000000005</v>
      </c>
      <c r="DW138" s="4">
        <v>73.116</v>
      </c>
      <c r="DX138" s="4">
        <v>105.12</v>
      </c>
      <c r="DY138" s="4">
        <v>59.207999999999998</v>
      </c>
      <c r="DZ138" s="4">
        <v>94.463999999999999</v>
      </c>
      <c r="EA138" s="4">
        <v>207.99</v>
      </c>
      <c r="EB138" s="4">
        <v>47.124000000000002</v>
      </c>
      <c r="EC138" s="4">
        <v>105.705</v>
      </c>
      <c r="ED138" s="4">
        <v>136.19999999999999</v>
      </c>
      <c r="EE138" s="4">
        <v>105.86879999999999</v>
      </c>
      <c r="EF138" s="4">
        <v>181.14</v>
      </c>
      <c r="EG138" s="4">
        <v>114.03</v>
      </c>
      <c r="EH138" s="4">
        <v>192.096</v>
      </c>
      <c r="EI138" s="4">
        <v>80.34</v>
      </c>
      <c r="EJ138" s="4">
        <v>59.715000000000003</v>
      </c>
      <c r="EK138" s="4">
        <v>81.575999999999993</v>
      </c>
      <c r="EL138" s="4">
        <v>106.2</v>
      </c>
      <c r="EM138" s="4">
        <v>104.166</v>
      </c>
      <c r="EN138" s="4">
        <v>126.09</v>
      </c>
      <c r="EO138" s="4">
        <v>86.534999999999997</v>
      </c>
      <c r="EP138" s="4">
        <v>199.29</v>
      </c>
      <c r="EQ138" s="4">
        <v>101.904</v>
      </c>
      <c r="ER138" s="4">
        <v>134.1</v>
      </c>
      <c r="ES138" s="4">
        <v>152.61000000000001</v>
      </c>
      <c r="ET138" s="4">
        <v>90.084000000000003</v>
      </c>
      <c r="EU138" s="4">
        <v>171.81</v>
      </c>
      <c r="EV138" s="4">
        <v>136.97999999999999</v>
      </c>
      <c r="EW138" s="4">
        <v>35.61</v>
      </c>
      <c r="EX138" s="4">
        <v>48.9</v>
      </c>
      <c r="EY138" s="4">
        <v>107.64</v>
      </c>
      <c r="EZ138" s="4">
        <v>63.18</v>
      </c>
      <c r="FA138" s="4">
        <v>90.9</v>
      </c>
      <c r="FB138" s="4">
        <v>175.59</v>
      </c>
      <c r="FC138" s="4">
        <v>96.39</v>
      </c>
      <c r="FD138" s="4">
        <v>175.995</v>
      </c>
      <c r="FE138" s="17">
        <f t="shared" si="15"/>
        <v>8814.6713999999993</v>
      </c>
    </row>
    <row r="139" spans="1:161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18</v>
      </c>
      <c r="G139" s="4">
        <v>33.36</v>
      </c>
      <c r="H139" s="4">
        <v>39.75</v>
      </c>
      <c r="I139" s="4" t="s">
        <v>5</v>
      </c>
      <c r="J139" s="4">
        <v>28.295999999999999</v>
      </c>
      <c r="K139" s="4">
        <v>22.367999999999999</v>
      </c>
      <c r="L139" s="4">
        <v>22.08</v>
      </c>
      <c r="M139" s="4">
        <v>86.447999999999993</v>
      </c>
      <c r="N139" s="4">
        <v>27.63</v>
      </c>
      <c r="O139" s="4">
        <v>20.591999999999999</v>
      </c>
      <c r="P139" s="4">
        <v>18.36</v>
      </c>
      <c r="Q139" s="4">
        <v>57.51</v>
      </c>
      <c r="R139" s="4">
        <v>30.815999999999999</v>
      </c>
      <c r="S139" s="4">
        <v>66.959999999999994</v>
      </c>
      <c r="T139" s="4">
        <v>69.81</v>
      </c>
      <c r="U139" s="4">
        <v>38.064</v>
      </c>
      <c r="V139" s="4">
        <v>60.048000000000002</v>
      </c>
      <c r="W139" s="4">
        <v>25.274999999999999</v>
      </c>
      <c r="X139" s="4">
        <v>19.8675</v>
      </c>
      <c r="Y139" s="4">
        <v>31.847999999999999</v>
      </c>
      <c r="Z139" s="4">
        <v>11.568</v>
      </c>
      <c r="AA139" s="4">
        <v>6.5640000000000001</v>
      </c>
      <c r="AB139" s="4">
        <v>51.615000000000002</v>
      </c>
      <c r="AC139" s="4">
        <v>17.544</v>
      </c>
      <c r="AD139" s="4">
        <v>44.118000000000002</v>
      </c>
      <c r="AE139" s="4">
        <v>29.31</v>
      </c>
      <c r="AF139" s="4">
        <v>18.084</v>
      </c>
      <c r="AG139" s="4">
        <v>35.555999999999997</v>
      </c>
      <c r="AH139" s="4">
        <v>9.86</v>
      </c>
      <c r="AI139" s="4">
        <v>35.82</v>
      </c>
      <c r="AJ139" s="4">
        <v>50.13</v>
      </c>
      <c r="AK139" s="4">
        <v>44.64</v>
      </c>
      <c r="AL139" s="4">
        <v>40.435200000000002</v>
      </c>
      <c r="AM139" s="4">
        <v>117.864</v>
      </c>
      <c r="AN139" s="4">
        <v>22.47</v>
      </c>
      <c r="AO139" s="4">
        <v>25.103999999999999</v>
      </c>
      <c r="AP139" s="4">
        <v>51.276000000000003</v>
      </c>
      <c r="AQ139" s="4">
        <v>19.776</v>
      </c>
      <c r="AR139" s="4">
        <v>56.79</v>
      </c>
      <c r="AS139" s="4">
        <v>50.472000000000001</v>
      </c>
      <c r="AT139" s="4">
        <v>51.03</v>
      </c>
      <c r="AV139" s="4">
        <v>47.61</v>
      </c>
      <c r="AW139" s="4">
        <v>18.405000000000001</v>
      </c>
      <c r="AX139" s="4">
        <v>31.632000000000001</v>
      </c>
      <c r="AY139" s="4">
        <v>22.86</v>
      </c>
      <c r="BA139" s="4">
        <v>43.32</v>
      </c>
      <c r="BB139" s="4">
        <v>28.187999999999999</v>
      </c>
      <c r="BC139" s="4">
        <v>58.118400000000001</v>
      </c>
      <c r="BD139" s="4">
        <v>77.58</v>
      </c>
      <c r="BE139" s="4">
        <v>39.192</v>
      </c>
      <c r="BF139" s="4">
        <v>35.22</v>
      </c>
      <c r="BG139" s="4">
        <v>39.192</v>
      </c>
      <c r="BH139" s="4">
        <v>7.08</v>
      </c>
      <c r="BI139" s="4">
        <v>41.741999999999997</v>
      </c>
      <c r="BJ139" s="4">
        <v>17.100000000000001</v>
      </c>
      <c r="BK139" s="4">
        <v>27.36</v>
      </c>
      <c r="BL139" s="4">
        <v>25.56</v>
      </c>
      <c r="BM139" s="4">
        <v>48.51</v>
      </c>
      <c r="BN139" s="4">
        <v>83.915999999999997</v>
      </c>
      <c r="BP139" s="4">
        <v>29.544</v>
      </c>
      <c r="BQ139" s="4">
        <v>45.3</v>
      </c>
      <c r="BR139" s="4">
        <v>65.7</v>
      </c>
      <c r="BS139" s="4">
        <v>52.08</v>
      </c>
      <c r="BT139" s="4">
        <v>33.955199999999998</v>
      </c>
      <c r="BU139" s="4">
        <v>29.97</v>
      </c>
      <c r="BV139" s="4">
        <v>92.82</v>
      </c>
      <c r="BW139" s="4">
        <v>8.3520000000000003</v>
      </c>
      <c r="BX139" s="4">
        <v>39.93</v>
      </c>
      <c r="BY139" s="4">
        <v>13.6</v>
      </c>
      <c r="BZ139" s="4">
        <v>29.4</v>
      </c>
      <c r="CA139" s="4">
        <v>16.86</v>
      </c>
      <c r="CB139" s="4">
        <v>70.38</v>
      </c>
      <c r="CC139" s="4">
        <v>23.904</v>
      </c>
      <c r="CD139" s="4">
        <v>40.274999999999999</v>
      </c>
      <c r="CE139" s="4">
        <v>31.056000000000001</v>
      </c>
      <c r="CF139" s="16">
        <f t="shared" si="14"/>
        <v>2804.8202999999994</v>
      </c>
      <c r="CG139" s="4">
        <v>79.334999999999994</v>
      </c>
      <c r="CH139" s="4">
        <v>147.38399999999999</v>
      </c>
      <c r="CI139" s="4">
        <v>63.81</v>
      </c>
      <c r="CJ139" s="4">
        <v>109.32</v>
      </c>
      <c r="CK139" s="4">
        <v>235.05</v>
      </c>
      <c r="CL139" s="4">
        <v>167.88</v>
      </c>
      <c r="CM139" s="4">
        <v>26.687999999999999</v>
      </c>
      <c r="CN139" s="4">
        <v>47.22</v>
      </c>
      <c r="CP139" s="4">
        <v>45.561599999999999</v>
      </c>
      <c r="CQ139" s="4">
        <v>72.323999999999998</v>
      </c>
      <c r="CR139" s="4">
        <v>125.28</v>
      </c>
      <c r="CS139" s="4">
        <v>103.2192</v>
      </c>
      <c r="CT139" s="4">
        <v>79.228800000000007</v>
      </c>
      <c r="CU139" s="4">
        <v>102.15</v>
      </c>
      <c r="CV139" s="4">
        <v>61.041600000000003</v>
      </c>
      <c r="CW139" s="4">
        <v>278.35199999999998</v>
      </c>
      <c r="CX139" s="4">
        <v>50.616</v>
      </c>
      <c r="CY139" s="4">
        <v>60.792000000000002</v>
      </c>
      <c r="CZ139" s="4">
        <v>55.382399999999997</v>
      </c>
      <c r="DA139" s="4">
        <v>243.36</v>
      </c>
      <c r="DB139" s="4">
        <v>244.18799999999999</v>
      </c>
      <c r="DC139" s="4">
        <v>120.6</v>
      </c>
      <c r="DD139" s="4">
        <v>77.099999999999994</v>
      </c>
      <c r="DE139" s="4">
        <v>245.52</v>
      </c>
      <c r="DF139" s="4">
        <v>38.130000000000003</v>
      </c>
      <c r="DG139" s="4">
        <v>53.676000000000002</v>
      </c>
      <c r="DH139" s="4">
        <v>26.55</v>
      </c>
      <c r="DI139" s="4">
        <v>47.564999999999998</v>
      </c>
      <c r="DJ139" s="4">
        <v>120.384</v>
      </c>
      <c r="DK139" s="4">
        <v>350.505</v>
      </c>
      <c r="DL139" s="4">
        <v>103.8</v>
      </c>
      <c r="DM139" s="4">
        <v>38.951999999999998</v>
      </c>
      <c r="DN139" s="4">
        <v>56.591999999999999</v>
      </c>
      <c r="DO139" s="4">
        <v>60.36</v>
      </c>
      <c r="DP139" s="4">
        <v>39.311999999999998</v>
      </c>
      <c r="DQ139" s="4">
        <v>602.4</v>
      </c>
      <c r="DR139" s="4">
        <v>176.952</v>
      </c>
      <c r="DS139" s="4">
        <v>84.06</v>
      </c>
      <c r="DT139" s="4">
        <v>78.48</v>
      </c>
      <c r="DU139" s="4">
        <v>96.93</v>
      </c>
      <c r="DV139" s="4">
        <v>79.488</v>
      </c>
      <c r="DW139" s="4">
        <v>73.548000000000002</v>
      </c>
      <c r="DX139" s="4">
        <v>96.768000000000001</v>
      </c>
      <c r="DY139" s="4">
        <v>63.408000000000001</v>
      </c>
      <c r="DZ139" s="4">
        <v>135.82079999999999</v>
      </c>
      <c r="EA139" s="4">
        <v>200.34</v>
      </c>
      <c r="EB139" s="4">
        <v>47.735999999999997</v>
      </c>
      <c r="EC139" s="4">
        <v>105.39</v>
      </c>
      <c r="ED139" s="4">
        <v>135.15</v>
      </c>
      <c r="EE139" s="4">
        <v>96.191999999999993</v>
      </c>
      <c r="EF139" s="4">
        <v>169.11</v>
      </c>
      <c r="EG139" s="4">
        <v>112.5</v>
      </c>
      <c r="EH139" s="4">
        <v>196.452</v>
      </c>
      <c r="EI139" s="4">
        <v>69.84</v>
      </c>
      <c r="EJ139" s="4">
        <v>58.905000000000001</v>
      </c>
      <c r="EK139" s="4">
        <v>72.36</v>
      </c>
      <c r="EL139" s="4">
        <v>101.304</v>
      </c>
      <c r="EM139" s="4">
        <v>101.358</v>
      </c>
      <c r="EN139" s="4">
        <v>121.86</v>
      </c>
      <c r="EO139" s="4">
        <v>81.900000000000006</v>
      </c>
      <c r="EP139" s="4">
        <v>202.59</v>
      </c>
      <c r="EQ139" s="4">
        <v>102.624</v>
      </c>
      <c r="ER139" s="4">
        <v>128.43</v>
      </c>
      <c r="ES139" s="4">
        <v>154.19999999999999</v>
      </c>
      <c r="ET139" s="4">
        <v>45.515999999999998</v>
      </c>
      <c r="EU139" s="4">
        <v>133.56</v>
      </c>
      <c r="EV139" s="4">
        <v>38.43</v>
      </c>
      <c r="EW139" s="4">
        <v>40.32</v>
      </c>
      <c r="EX139" s="4">
        <v>45.96</v>
      </c>
      <c r="EY139" s="4">
        <v>52.56</v>
      </c>
      <c r="EZ139" s="4">
        <v>27.27</v>
      </c>
      <c r="FA139" s="4">
        <v>98.46</v>
      </c>
      <c r="FB139" s="4">
        <v>121.30200000000001</v>
      </c>
      <c r="FC139" s="4">
        <v>95.67</v>
      </c>
      <c r="FD139" s="4">
        <v>177.435</v>
      </c>
      <c r="FE139" s="17">
        <f t="shared" si="15"/>
        <v>8399.8073999999997</v>
      </c>
    </row>
    <row r="140" spans="1:161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18</v>
      </c>
      <c r="G140" s="4">
        <v>35.304000000000002</v>
      </c>
      <c r="H140" s="4">
        <v>40.47</v>
      </c>
      <c r="I140" s="4" t="s">
        <v>5</v>
      </c>
      <c r="J140" s="4">
        <v>28.956</v>
      </c>
      <c r="K140" s="4">
        <v>22.32</v>
      </c>
      <c r="L140" s="4">
        <v>21.99</v>
      </c>
      <c r="M140" s="4">
        <v>90.744</v>
      </c>
      <c r="N140" s="4">
        <v>29.61</v>
      </c>
      <c r="O140" s="4">
        <v>20.364000000000001</v>
      </c>
      <c r="P140" s="4">
        <v>12.108000000000001</v>
      </c>
      <c r="Q140" s="4">
        <v>56.97</v>
      </c>
      <c r="R140" s="4">
        <v>28.788</v>
      </c>
      <c r="S140" s="4">
        <v>27.623999999999999</v>
      </c>
      <c r="T140" s="4">
        <v>56.67</v>
      </c>
      <c r="U140" s="4">
        <v>38.520000000000003</v>
      </c>
      <c r="V140" s="4">
        <v>65.534400000000005</v>
      </c>
      <c r="W140" s="4">
        <v>24.585000000000001</v>
      </c>
      <c r="X140" s="4">
        <v>21.15</v>
      </c>
      <c r="Y140" s="4">
        <v>39.024000000000001</v>
      </c>
      <c r="Z140" s="4">
        <v>11.772</v>
      </c>
      <c r="AA140" s="4">
        <v>6.2939999999999996</v>
      </c>
      <c r="AB140" s="4">
        <v>49.95</v>
      </c>
      <c r="AC140" s="4">
        <v>18.167999999999999</v>
      </c>
      <c r="AD140" s="4">
        <v>51.353999999999999</v>
      </c>
      <c r="AE140" s="4">
        <v>38.67</v>
      </c>
      <c r="AF140" s="4">
        <v>18.108000000000001</v>
      </c>
      <c r="AG140" s="4">
        <v>34.055999999999997</v>
      </c>
      <c r="AH140" s="4">
        <v>9.34</v>
      </c>
      <c r="AI140" s="4">
        <v>35.880000000000003</v>
      </c>
      <c r="AJ140" s="4">
        <v>46.74</v>
      </c>
      <c r="AK140" s="4">
        <v>31.89</v>
      </c>
      <c r="AL140" s="4">
        <v>42.335999999999999</v>
      </c>
      <c r="AM140" s="4">
        <v>110.538</v>
      </c>
      <c r="AN140" s="4">
        <v>24.614999999999998</v>
      </c>
      <c r="AO140" s="4">
        <v>26.712</v>
      </c>
      <c r="AP140" s="4">
        <v>56.567999999999998</v>
      </c>
      <c r="AQ140" s="4">
        <v>19.86</v>
      </c>
      <c r="AR140" s="4">
        <v>53.04</v>
      </c>
      <c r="AS140" s="4">
        <v>51.444000000000003</v>
      </c>
      <c r="AT140" s="4">
        <v>51.857999999999997</v>
      </c>
      <c r="AV140" s="4">
        <v>53.28</v>
      </c>
      <c r="AW140" s="4">
        <v>17.864999999999998</v>
      </c>
      <c r="AX140" s="4">
        <v>28.032</v>
      </c>
      <c r="AY140" s="4">
        <v>23.856000000000002</v>
      </c>
      <c r="BA140" s="4">
        <v>41.88</v>
      </c>
      <c r="BB140" s="4">
        <v>28.332000000000001</v>
      </c>
      <c r="BC140" s="4">
        <v>56.735999999999997</v>
      </c>
      <c r="BD140" s="4">
        <v>83.79</v>
      </c>
      <c r="BE140" s="4">
        <v>39.479999999999997</v>
      </c>
      <c r="BF140" s="4">
        <v>35.28</v>
      </c>
      <c r="BG140" s="4">
        <v>39.816000000000003</v>
      </c>
      <c r="BH140" s="4">
        <v>6.492</v>
      </c>
      <c r="BI140" s="4">
        <v>40.698</v>
      </c>
      <c r="BJ140" s="4">
        <v>17.154</v>
      </c>
      <c r="BK140" s="4">
        <v>18.198</v>
      </c>
      <c r="BL140" s="4">
        <v>21.78</v>
      </c>
      <c r="BM140" s="4">
        <v>48.42</v>
      </c>
      <c r="BN140" s="4">
        <v>88.56</v>
      </c>
      <c r="BP140" s="4">
        <v>30.036000000000001</v>
      </c>
      <c r="BQ140" s="4">
        <v>41.676000000000002</v>
      </c>
      <c r="BR140" s="4">
        <v>64.872</v>
      </c>
      <c r="BS140" s="4">
        <v>55.271999999999998</v>
      </c>
      <c r="BT140" s="4">
        <v>35.8992</v>
      </c>
      <c r="BU140" s="4">
        <v>32.58</v>
      </c>
      <c r="BV140" s="4">
        <v>86.94</v>
      </c>
      <c r="BW140" s="4">
        <v>10.007999999999999</v>
      </c>
      <c r="BX140" s="4">
        <v>40.049999999999997</v>
      </c>
      <c r="BY140" s="4">
        <v>12.8</v>
      </c>
      <c r="BZ140" s="4">
        <v>29.91</v>
      </c>
      <c r="CA140" s="4">
        <v>18.78</v>
      </c>
      <c r="CB140" s="4">
        <v>77.22</v>
      </c>
      <c r="CC140" s="4">
        <v>22.175999999999998</v>
      </c>
      <c r="CD140" s="4">
        <v>41.625</v>
      </c>
      <c r="CE140" s="4">
        <v>31.271999999999998</v>
      </c>
      <c r="CF140" s="16">
        <f t="shared" si="14"/>
        <v>2770.6895999999997</v>
      </c>
      <c r="CG140" s="4">
        <v>67.545000000000002</v>
      </c>
      <c r="CH140" s="4">
        <v>147.98400000000001</v>
      </c>
      <c r="CI140" s="4">
        <v>64.8</v>
      </c>
      <c r="CJ140" s="4">
        <v>104.7</v>
      </c>
      <c r="CK140" s="4">
        <v>234.15</v>
      </c>
      <c r="CL140" s="4">
        <v>155.136</v>
      </c>
      <c r="CM140" s="4">
        <v>38.340000000000003</v>
      </c>
      <c r="CN140" s="4">
        <v>48.06</v>
      </c>
      <c r="CP140" s="4">
        <v>45.619199999999999</v>
      </c>
      <c r="CQ140" s="4">
        <v>74.664000000000001</v>
      </c>
      <c r="CR140" s="4">
        <v>126.36</v>
      </c>
      <c r="CS140" s="4">
        <v>101.3184</v>
      </c>
      <c r="CT140" s="4">
        <v>73.310400000000001</v>
      </c>
      <c r="CU140" s="4">
        <v>90.855000000000004</v>
      </c>
      <c r="CV140" s="4">
        <v>61.948799999999999</v>
      </c>
      <c r="CW140" s="4">
        <v>223.34399999999999</v>
      </c>
      <c r="CX140" s="4">
        <v>48.695999999999998</v>
      </c>
      <c r="CY140" s="4">
        <v>59.88</v>
      </c>
      <c r="CZ140" s="4">
        <v>50.975999999999999</v>
      </c>
      <c r="DA140" s="4">
        <v>263.30399999999997</v>
      </c>
      <c r="DB140" s="4">
        <v>247.68</v>
      </c>
      <c r="DC140" s="4">
        <v>100.56</v>
      </c>
      <c r="DD140" s="4">
        <v>61.29</v>
      </c>
      <c r="DE140" s="4">
        <v>252.48</v>
      </c>
      <c r="DF140" s="4">
        <v>35.19</v>
      </c>
      <c r="DG140" s="4">
        <v>53.136000000000003</v>
      </c>
      <c r="DH140" s="4">
        <v>29.231999999999999</v>
      </c>
      <c r="DI140" s="4">
        <v>52.244999999999997</v>
      </c>
      <c r="DJ140" s="4">
        <v>121.536</v>
      </c>
      <c r="DK140" s="4">
        <v>366.61500000000001</v>
      </c>
      <c r="DL140" s="4">
        <v>109.2</v>
      </c>
      <c r="DM140" s="4">
        <v>31.463999999999999</v>
      </c>
      <c r="DN140" s="4">
        <v>56.246400000000001</v>
      </c>
      <c r="DO140" s="4">
        <v>55.89</v>
      </c>
      <c r="DP140" s="4">
        <v>36</v>
      </c>
      <c r="DQ140" s="4">
        <v>595.95000000000005</v>
      </c>
      <c r="DR140" s="4">
        <v>155.136</v>
      </c>
      <c r="DS140" s="4">
        <v>84.06</v>
      </c>
      <c r="DT140" s="4">
        <v>77.975999999999999</v>
      </c>
      <c r="DU140" s="4">
        <v>94.23</v>
      </c>
      <c r="DV140" s="4">
        <v>76.809600000000003</v>
      </c>
      <c r="DW140" s="4">
        <v>74.628</v>
      </c>
      <c r="DX140" s="4">
        <v>99.36</v>
      </c>
      <c r="DY140" s="4">
        <v>72.144000000000005</v>
      </c>
      <c r="DZ140" s="4">
        <v>125.9712</v>
      </c>
      <c r="EA140" s="4">
        <v>196.83</v>
      </c>
      <c r="EB140" s="4">
        <v>46.62</v>
      </c>
      <c r="EC140" s="4">
        <v>105.435</v>
      </c>
      <c r="ED140" s="4">
        <v>135</v>
      </c>
      <c r="EE140" s="4">
        <v>101.664</v>
      </c>
      <c r="EF140" s="4">
        <v>174.66</v>
      </c>
      <c r="EG140" s="4">
        <v>111.708</v>
      </c>
      <c r="EH140" s="4">
        <v>191.48400000000001</v>
      </c>
      <c r="EI140" s="4">
        <v>84.96</v>
      </c>
      <c r="EJ140" s="4">
        <v>56.835000000000001</v>
      </c>
      <c r="EK140" s="4">
        <v>70.884</v>
      </c>
      <c r="EL140" s="4">
        <v>100.752</v>
      </c>
      <c r="EM140" s="4">
        <v>102.276</v>
      </c>
      <c r="EN140" s="4">
        <v>129.41999999999999</v>
      </c>
      <c r="EO140" s="4">
        <v>74.745000000000005</v>
      </c>
      <c r="EP140" s="4">
        <v>201.33</v>
      </c>
      <c r="EQ140" s="4">
        <v>117.57599999999999</v>
      </c>
      <c r="ER140" s="4">
        <v>143.41499999999999</v>
      </c>
      <c r="ES140" s="4">
        <v>158.34</v>
      </c>
      <c r="ET140" s="4">
        <v>47.316000000000003</v>
      </c>
      <c r="EU140" s="4">
        <v>144.405</v>
      </c>
      <c r="EV140" s="4">
        <v>61.424999999999997</v>
      </c>
      <c r="EW140" s="4">
        <v>44.85</v>
      </c>
      <c r="EX140" s="4">
        <v>46.62</v>
      </c>
      <c r="EY140" s="4">
        <v>50.76</v>
      </c>
      <c r="EZ140" s="4">
        <v>25.47</v>
      </c>
      <c r="FA140" s="4">
        <v>106.65</v>
      </c>
      <c r="FB140" s="4">
        <v>120.402</v>
      </c>
      <c r="FC140" s="4">
        <v>93.6</v>
      </c>
      <c r="FD140" s="4">
        <v>185.535</v>
      </c>
      <c r="FE140" s="17">
        <f t="shared" si="15"/>
        <v>8376.9869999999992</v>
      </c>
    </row>
    <row r="141" spans="1:161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18</v>
      </c>
      <c r="G141" s="4">
        <v>36.192</v>
      </c>
      <c r="H141" s="4">
        <v>41.73</v>
      </c>
      <c r="I141" s="4" t="s">
        <v>5</v>
      </c>
      <c r="J141" s="4">
        <v>27.696000000000002</v>
      </c>
      <c r="K141" s="4">
        <v>22.632000000000001</v>
      </c>
      <c r="L141" s="4">
        <v>22.26</v>
      </c>
      <c r="M141" s="4">
        <v>95.22</v>
      </c>
      <c r="N141" s="4">
        <v>30.33</v>
      </c>
      <c r="O141" s="4">
        <v>22.5</v>
      </c>
      <c r="P141" s="4">
        <v>10.32</v>
      </c>
      <c r="Q141" s="4">
        <v>60.39</v>
      </c>
      <c r="R141" s="4">
        <v>29.795999999999999</v>
      </c>
      <c r="S141" s="4">
        <v>28.032</v>
      </c>
      <c r="T141" s="4">
        <v>52.44</v>
      </c>
      <c r="U141" s="4">
        <v>38.735999999999997</v>
      </c>
      <c r="V141" s="4">
        <v>59.8752</v>
      </c>
      <c r="W141" s="4">
        <v>28.215</v>
      </c>
      <c r="X141" s="4">
        <v>21.532499999999999</v>
      </c>
      <c r="Y141" s="4">
        <v>46.295999999999999</v>
      </c>
      <c r="Z141" s="4">
        <v>12.672000000000001</v>
      </c>
      <c r="AA141" s="4">
        <v>7.1639999999999997</v>
      </c>
      <c r="AB141" s="4">
        <v>49.155000000000001</v>
      </c>
      <c r="AC141" s="4">
        <v>18.936</v>
      </c>
      <c r="AD141" s="4">
        <v>54.018000000000001</v>
      </c>
      <c r="AE141" s="4">
        <v>43.23</v>
      </c>
      <c r="AF141" s="4">
        <v>18.288</v>
      </c>
      <c r="AG141" s="4">
        <v>34.979999999999997</v>
      </c>
      <c r="AH141" s="4">
        <v>9.35</v>
      </c>
      <c r="AI141" s="4">
        <v>39.96</v>
      </c>
      <c r="AJ141" s="4">
        <v>43.77</v>
      </c>
      <c r="AK141" s="4">
        <v>37.799999999999997</v>
      </c>
      <c r="AL141" s="4">
        <v>42.048000000000002</v>
      </c>
      <c r="AM141" s="4">
        <v>101.286</v>
      </c>
      <c r="AN141" s="4">
        <v>21.87</v>
      </c>
      <c r="AO141" s="4">
        <v>27.552</v>
      </c>
      <c r="AP141" s="4">
        <v>73.319999999999993</v>
      </c>
      <c r="AQ141" s="4">
        <v>22.056000000000001</v>
      </c>
      <c r="AR141" s="4">
        <v>53.1</v>
      </c>
      <c r="AS141" s="4">
        <v>51.408000000000001</v>
      </c>
      <c r="AT141" s="4">
        <v>58.085999999999999</v>
      </c>
      <c r="AV141" s="4">
        <v>46.034999999999997</v>
      </c>
      <c r="AW141" s="4">
        <v>20.52</v>
      </c>
      <c r="AX141" s="4">
        <v>27.623999999999999</v>
      </c>
      <c r="AY141" s="4">
        <v>21.827999999999999</v>
      </c>
      <c r="BA141" s="4">
        <v>41.4</v>
      </c>
      <c r="BB141" s="4">
        <v>31.175999999999998</v>
      </c>
      <c r="BC141" s="4">
        <v>54.547199999999997</v>
      </c>
      <c r="BD141" s="4">
        <v>85.86</v>
      </c>
      <c r="BE141" s="4">
        <v>40.344000000000001</v>
      </c>
      <c r="BF141" s="4">
        <v>34.475999999999999</v>
      </c>
      <c r="BG141" s="4">
        <v>41.448</v>
      </c>
      <c r="BH141" s="4">
        <v>7.0679999999999996</v>
      </c>
      <c r="BI141" s="4">
        <v>41.31</v>
      </c>
      <c r="BJ141" s="4">
        <v>18.341999999999999</v>
      </c>
      <c r="BK141" s="4">
        <v>19.602</v>
      </c>
      <c r="BL141" s="4">
        <v>25.812000000000001</v>
      </c>
      <c r="BM141" s="4">
        <v>47.862000000000002</v>
      </c>
      <c r="BN141" s="4">
        <v>87.227999999999994</v>
      </c>
      <c r="BP141" s="4">
        <v>31.2</v>
      </c>
      <c r="BQ141" s="4">
        <v>43.14</v>
      </c>
      <c r="BR141" s="4">
        <v>65.016000000000005</v>
      </c>
      <c r="BS141" s="4">
        <v>58.595999999999997</v>
      </c>
      <c r="BT141" s="4">
        <v>40.219200000000001</v>
      </c>
      <c r="BU141" s="4">
        <v>33.24</v>
      </c>
      <c r="BV141" s="4">
        <v>82.02</v>
      </c>
      <c r="BW141" s="4">
        <v>11.1</v>
      </c>
      <c r="BX141" s="4">
        <v>42.06</v>
      </c>
      <c r="BY141" s="4">
        <v>13.6</v>
      </c>
      <c r="BZ141" s="4">
        <v>31.59</v>
      </c>
      <c r="CA141" s="4">
        <v>22.14</v>
      </c>
      <c r="CB141" s="4">
        <v>79.38</v>
      </c>
      <c r="CC141" s="4">
        <v>22.481999999999999</v>
      </c>
      <c r="CD141" s="4">
        <v>45.494999999999997</v>
      </c>
      <c r="CE141" s="4">
        <v>33.024000000000001</v>
      </c>
      <c r="CF141" s="16">
        <f t="shared" si="14"/>
        <v>2841.0260999999996</v>
      </c>
      <c r="CG141" s="4">
        <v>73.8</v>
      </c>
      <c r="CH141" s="4">
        <v>145.416</v>
      </c>
      <c r="CI141" s="4">
        <v>62.19</v>
      </c>
      <c r="CJ141" s="4">
        <v>102.66</v>
      </c>
      <c r="CK141" s="4">
        <v>246.75</v>
      </c>
      <c r="CL141" s="4">
        <v>159.14400000000001</v>
      </c>
      <c r="CM141" s="4">
        <v>45.828000000000003</v>
      </c>
      <c r="CN141" s="4">
        <v>52.86</v>
      </c>
      <c r="CP141" s="4">
        <v>50.227200000000003</v>
      </c>
      <c r="CQ141" s="4">
        <v>74.843999999999994</v>
      </c>
      <c r="CR141" s="4">
        <v>132.84</v>
      </c>
      <c r="CS141" s="4">
        <v>92.793599999999998</v>
      </c>
      <c r="CT141" s="4">
        <v>76.507199999999997</v>
      </c>
      <c r="CU141" s="4">
        <v>74.790000000000006</v>
      </c>
      <c r="CV141" s="4">
        <v>65.404799999999994</v>
      </c>
      <c r="CW141" s="4">
        <v>223.77600000000001</v>
      </c>
      <c r="CX141" s="4">
        <v>47.16</v>
      </c>
      <c r="CY141" s="4">
        <v>61.415999999999997</v>
      </c>
      <c r="CZ141" s="4">
        <v>51.062399999999997</v>
      </c>
      <c r="DA141" s="4">
        <v>289.94400000000002</v>
      </c>
      <c r="DB141" s="4">
        <v>254.48400000000001</v>
      </c>
      <c r="DC141" s="4">
        <v>92.58</v>
      </c>
      <c r="DD141" s="4">
        <v>81.69</v>
      </c>
      <c r="DE141" s="4">
        <v>254.1</v>
      </c>
      <c r="DF141" s="4">
        <v>37.590000000000003</v>
      </c>
      <c r="DG141" s="4">
        <v>54.648000000000003</v>
      </c>
      <c r="DH141" s="4">
        <v>30.527999999999999</v>
      </c>
      <c r="DI141" s="4">
        <v>57.96</v>
      </c>
      <c r="DJ141" s="4">
        <v>130.608</v>
      </c>
      <c r="DK141" s="4">
        <v>323.19</v>
      </c>
      <c r="DL141" s="4">
        <v>114.12</v>
      </c>
      <c r="DM141" s="4">
        <v>32.832000000000001</v>
      </c>
      <c r="DN141" s="4">
        <v>66.355199999999996</v>
      </c>
      <c r="DO141" s="4">
        <v>56.94</v>
      </c>
      <c r="DP141" s="4">
        <v>43.02</v>
      </c>
      <c r="DQ141" s="4">
        <v>576.6</v>
      </c>
      <c r="DR141" s="4">
        <v>164.42400000000001</v>
      </c>
      <c r="DS141" s="4">
        <v>83.82</v>
      </c>
      <c r="DT141" s="4">
        <v>78.623999999999995</v>
      </c>
      <c r="DU141" s="4">
        <v>99.54</v>
      </c>
      <c r="DV141" s="4">
        <v>76.550399999999996</v>
      </c>
      <c r="DW141" s="4">
        <v>74.628</v>
      </c>
      <c r="DX141" s="4">
        <v>103.104</v>
      </c>
      <c r="DY141" s="4">
        <v>57.66</v>
      </c>
      <c r="DZ141" s="4">
        <v>97.343999999999994</v>
      </c>
      <c r="EA141" s="4">
        <v>202.005</v>
      </c>
      <c r="EB141" s="4">
        <v>42.408000000000001</v>
      </c>
      <c r="EC141" s="4">
        <v>109.44</v>
      </c>
      <c r="ED141" s="4">
        <v>141</v>
      </c>
      <c r="EE141" s="4">
        <v>82.08</v>
      </c>
      <c r="EF141" s="4">
        <v>192.09</v>
      </c>
      <c r="EG141" s="4">
        <v>113.07599999999999</v>
      </c>
      <c r="EH141" s="4">
        <v>184.64400000000001</v>
      </c>
      <c r="EI141" s="4">
        <v>89.34</v>
      </c>
      <c r="EJ141" s="4">
        <v>60.524999999999999</v>
      </c>
      <c r="EK141" s="4">
        <v>68.975999999999999</v>
      </c>
      <c r="EL141" s="4">
        <v>96.96</v>
      </c>
      <c r="EM141" s="4">
        <v>93.834000000000003</v>
      </c>
      <c r="EN141" s="4">
        <v>128.49</v>
      </c>
      <c r="EO141" s="4">
        <v>81.405000000000001</v>
      </c>
      <c r="EP141" s="4">
        <v>190.08</v>
      </c>
      <c r="EQ141" s="4">
        <v>109.992</v>
      </c>
      <c r="ER141" s="4">
        <v>148.94999999999999</v>
      </c>
      <c r="ES141" s="4">
        <v>165.27</v>
      </c>
      <c r="ET141" s="4">
        <v>50.411999999999999</v>
      </c>
      <c r="EU141" s="4">
        <v>170.37</v>
      </c>
      <c r="EV141" s="4">
        <v>43.29</v>
      </c>
      <c r="EW141" s="4">
        <v>46.68</v>
      </c>
      <c r="EX141" s="4">
        <v>54.24</v>
      </c>
      <c r="EY141" s="4">
        <v>45.63</v>
      </c>
      <c r="EZ141" s="4">
        <v>29.79</v>
      </c>
      <c r="FA141" s="4">
        <v>120.78</v>
      </c>
      <c r="FB141" s="4">
        <v>124.974</v>
      </c>
      <c r="FC141" s="4">
        <v>96.75</v>
      </c>
      <c r="FD141" s="4">
        <v>87.795000000000002</v>
      </c>
      <c r="FE141" s="17">
        <f t="shared" si="15"/>
        <v>8343.6288000000004</v>
      </c>
    </row>
    <row r="142" spans="1:161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18</v>
      </c>
      <c r="G142" s="4">
        <v>36.192</v>
      </c>
      <c r="H142" s="4">
        <v>39.119999999999997</v>
      </c>
      <c r="I142" s="4" t="s">
        <v>5</v>
      </c>
      <c r="J142" s="4">
        <v>27.744</v>
      </c>
      <c r="K142" s="4">
        <v>23.472000000000001</v>
      </c>
      <c r="L142" s="4">
        <v>23.7</v>
      </c>
      <c r="M142" s="4">
        <v>103.092</v>
      </c>
      <c r="N142" s="4">
        <v>30.69</v>
      </c>
      <c r="O142" s="4">
        <v>25.367999999999999</v>
      </c>
      <c r="P142" s="4">
        <v>10.308</v>
      </c>
      <c r="Q142" s="4">
        <v>61.92</v>
      </c>
      <c r="R142" s="4">
        <v>30.155999999999999</v>
      </c>
      <c r="S142" s="4">
        <v>27.792000000000002</v>
      </c>
      <c r="T142" s="4">
        <v>50.16</v>
      </c>
      <c r="U142" s="4">
        <v>39.192</v>
      </c>
      <c r="V142" s="4">
        <v>60.523200000000003</v>
      </c>
      <c r="W142" s="4">
        <v>28.664999999999999</v>
      </c>
      <c r="X142" s="4">
        <v>21.195</v>
      </c>
      <c r="Y142" s="4">
        <v>42.143999999999998</v>
      </c>
      <c r="Z142" s="4">
        <v>12.672000000000001</v>
      </c>
      <c r="AA142" s="4">
        <v>7.266</v>
      </c>
      <c r="AB142" s="4">
        <v>47.91</v>
      </c>
      <c r="AC142" s="4">
        <v>19.8</v>
      </c>
      <c r="AD142" s="4">
        <v>45.612000000000002</v>
      </c>
      <c r="AE142" s="4">
        <v>44.43</v>
      </c>
      <c r="AF142" s="4">
        <v>18.347999999999999</v>
      </c>
      <c r="AG142" s="4">
        <v>36.576000000000001</v>
      </c>
      <c r="AH142" s="4">
        <v>9.67</v>
      </c>
      <c r="AI142" s="4">
        <v>38.1</v>
      </c>
      <c r="AJ142" s="4">
        <v>46.98</v>
      </c>
      <c r="AK142" s="4">
        <v>38.31</v>
      </c>
      <c r="AL142" s="4">
        <v>44.351999999999997</v>
      </c>
      <c r="AM142" s="4">
        <v>101.574</v>
      </c>
      <c r="AN142" s="4">
        <v>22.29</v>
      </c>
      <c r="AO142" s="4">
        <v>29.207999999999998</v>
      </c>
      <c r="AP142" s="4">
        <v>60.612000000000002</v>
      </c>
      <c r="AQ142" s="4">
        <v>21.984000000000002</v>
      </c>
      <c r="AR142" s="4">
        <v>54.12</v>
      </c>
      <c r="AS142" s="4">
        <v>50.256</v>
      </c>
      <c r="AT142" s="4">
        <v>53.622</v>
      </c>
      <c r="AV142" s="4">
        <v>52.47</v>
      </c>
      <c r="AW142" s="4">
        <v>22.545000000000002</v>
      </c>
      <c r="AX142" s="4">
        <v>27.888000000000002</v>
      </c>
      <c r="AY142" s="4">
        <v>24.396000000000001</v>
      </c>
      <c r="BA142" s="4">
        <v>42.33</v>
      </c>
      <c r="BB142" s="4">
        <v>31.956</v>
      </c>
      <c r="BC142" s="4">
        <v>56.620800000000003</v>
      </c>
      <c r="BD142" s="4">
        <v>88.515000000000001</v>
      </c>
      <c r="BE142" s="4">
        <v>40.271999999999998</v>
      </c>
      <c r="BF142" s="4">
        <v>34.728000000000002</v>
      </c>
      <c r="BG142" s="4">
        <v>39.072000000000003</v>
      </c>
      <c r="BH142" s="4">
        <v>6.9</v>
      </c>
      <c r="BI142" s="4">
        <v>37.817999999999998</v>
      </c>
      <c r="BJ142" s="4">
        <v>18.504000000000001</v>
      </c>
      <c r="BK142" s="4">
        <v>18.468</v>
      </c>
      <c r="BL142" s="4">
        <v>27.936</v>
      </c>
      <c r="BM142" s="4">
        <v>39.222000000000001</v>
      </c>
      <c r="BN142" s="4">
        <v>88.236000000000004</v>
      </c>
      <c r="BP142" s="4">
        <v>31.632000000000001</v>
      </c>
      <c r="BQ142" s="4">
        <v>36.384</v>
      </c>
      <c r="BR142" s="4">
        <v>64.674000000000007</v>
      </c>
      <c r="BS142" s="4">
        <v>57.695999999999998</v>
      </c>
      <c r="BT142" s="4">
        <v>45.36</v>
      </c>
      <c r="BU142" s="4">
        <v>44.97</v>
      </c>
      <c r="BV142" s="4">
        <v>81.239999999999995</v>
      </c>
      <c r="BW142" s="4">
        <v>14.364000000000001</v>
      </c>
      <c r="BX142" s="4">
        <v>41.49</v>
      </c>
      <c r="BY142" s="4">
        <v>12.8</v>
      </c>
      <c r="BZ142" s="4">
        <v>35.1</v>
      </c>
      <c r="CA142" s="4">
        <v>21.6</v>
      </c>
      <c r="CB142" s="4">
        <v>95.88</v>
      </c>
      <c r="CC142" s="4">
        <v>23.382000000000001</v>
      </c>
      <c r="CD142" s="4">
        <v>46.17</v>
      </c>
      <c r="CE142" s="4">
        <v>33.335999999999999</v>
      </c>
      <c r="CF142" s="16">
        <f t="shared" si="14"/>
        <v>2869.0799999999995</v>
      </c>
      <c r="CG142" s="4">
        <v>76.454999999999998</v>
      </c>
      <c r="CH142" s="4">
        <v>143.74799999999999</v>
      </c>
      <c r="CI142" s="4">
        <v>64.709999999999994</v>
      </c>
      <c r="CJ142" s="4">
        <v>97.74</v>
      </c>
      <c r="CK142" s="4">
        <v>246.3</v>
      </c>
      <c r="CL142" s="4">
        <v>167.256</v>
      </c>
      <c r="CM142" s="4">
        <v>27.408000000000001</v>
      </c>
      <c r="CN142" s="4">
        <v>52.98</v>
      </c>
      <c r="CP142" s="4">
        <v>50.342399999999998</v>
      </c>
      <c r="CQ142" s="4">
        <v>74.087999999999994</v>
      </c>
      <c r="CR142" s="4">
        <v>140.4</v>
      </c>
      <c r="CS142" s="4">
        <v>85.4208</v>
      </c>
      <c r="CT142" s="4">
        <v>77.587199999999996</v>
      </c>
      <c r="CU142" s="4">
        <v>82.305000000000007</v>
      </c>
      <c r="CV142" s="4">
        <v>65.966399999999993</v>
      </c>
      <c r="CW142" s="4">
        <v>203.904</v>
      </c>
      <c r="CX142" s="4">
        <v>44.351999999999997</v>
      </c>
      <c r="CY142" s="4">
        <v>62.304000000000002</v>
      </c>
      <c r="CZ142" s="4">
        <v>51.408000000000001</v>
      </c>
      <c r="DA142" s="4">
        <v>303.76799999999997</v>
      </c>
      <c r="DB142" s="4">
        <v>259.56</v>
      </c>
      <c r="DC142" s="4">
        <v>69.72</v>
      </c>
      <c r="DD142" s="4">
        <v>65.13</v>
      </c>
      <c r="DE142" s="4">
        <v>254.28</v>
      </c>
      <c r="DF142" s="4">
        <v>36.299999999999997</v>
      </c>
      <c r="DG142" s="4">
        <v>55.043999999999997</v>
      </c>
      <c r="DH142" s="4">
        <v>27.81</v>
      </c>
      <c r="DI142" s="4">
        <v>56.43</v>
      </c>
      <c r="DJ142" s="4">
        <v>129.744</v>
      </c>
      <c r="DK142" s="4">
        <v>251.41499999999999</v>
      </c>
      <c r="DL142" s="4">
        <v>111.84</v>
      </c>
      <c r="DM142" s="4">
        <v>34.380000000000003</v>
      </c>
      <c r="DN142" s="4">
        <v>66.873599999999996</v>
      </c>
      <c r="DO142" s="4">
        <v>55.77</v>
      </c>
      <c r="DP142" s="4">
        <v>40.536000000000001</v>
      </c>
      <c r="DQ142" s="4">
        <v>573.75</v>
      </c>
      <c r="DR142" s="4">
        <v>180.768</v>
      </c>
      <c r="DS142" s="4">
        <v>84.18</v>
      </c>
      <c r="DT142" s="4">
        <v>77.111999999999995</v>
      </c>
      <c r="DU142" s="4">
        <v>97.965000000000003</v>
      </c>
      <c r="DV142" s="4">
        <v>74.822400000000002</v>
      </c>
      <c r="DW142" s="4">
        <v>71.712000000000003</v>
      </c>
      <c r="DX142" s="4">
        <v>107.136</v>
      </c>
      <c r="DY142" s="4">
        <v>58.584000000000003</v>
      </c>
      <c r="DZ142" s="4">
        <v>86.111999999999995</v>
      </c>
      <c r="EA142" s="4">
        <v>200.20500000000001</v>
      </c>
      <c r="EB142" s="4">
        <v>43.223999999999997</v>
      </c>
      <c r="EC142" s="4">
        <v>109.66500000000001</v>
      </c>
      <c r="ED142" s="4">
        <v>139.19999999999999</v>
      </c>
      <c r="EE142" s="4">
        <v>72.979200000000006</v>
      </c>
      <c r="EF142" s="4">
        <v>189.21</v>
      </c>
      <c r="EG142" s="4">
        <v>112.35599999999999</v>
      </c>
      <c r="EH142" s="4">
        <v>184.14</v>
      </c>
      <c r="EI142" s="4">
        <v>95.76</v>
      </c>
      <c r="EJ142" s="4">
        <v>59.534999999999997</v>
      </c>
      <c r="EK142" s="4">
        <v>59.003999999999998</v>
      </c>
      <c r="EL142" s="4">
        <v>93</v>
      </c>
      <c r="EM142" s="4">
        <v>107.78400000000001</v>
      </c>
      <c r="EN142" s="4">
        <v>134.19</v>
      </c>
      <c r="EO142" s="4">
        <v>83.97</v>
      </c>
      <c r="EP142" s="4">
        <v>190.41</v>
      </c>
      <c r="EQ142" s="4">
        <v>108.768</v>
      </c>
      <c r="ER142" s="4">
        <v>164.25</v>
      </c>
      <c r="ES142" s="4">
        <v>161.04</v>
      </c>
      <c r="ET142" s="4">
        <v>40.427999999999997</v>
      </c>
      <c r="EU142" s="4">
        <v>186.70500000000001</v>
      </c>
      <c r="EV142" s="4">
        <v>66.78</v>
      </c>
      <c r="EW142" s="4">
        <v>50.28</v>
      </c>
      <c r="EX142" s="4">
        <v>40.92</v>
      </c>
      <c r="EY142" s="4">
        <v>35.369999999999997</v>
      </c>
      <c r="EZ142" s="4">
        <v>30.69</v>
      </c>
      <c r="FA142" s="4">
        <v>135.44999999999999</v>
      </c>
      <c r="FB142" s="4">
        <v>121.248</v>
      </c>
      <c r="FC142" s="4">
        <v>92.43</v>
      </c>
      <c r="FD142" s="4">
        <v>70.245000000000005</v>
      </c>
      <c r="FE142" s="17">
        <f t="shared" si="15"/>
        <v>8224.6530000000002</v>
      </c>
    </row>
    <row r="143" spans="1:161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18</v>
      </c>
      <c r="G143" s="4">
        <v>36.024000000000001</v>
      </c>
      <c r="H143" s="4">
        <v>40.08</v>
      </c>
      <c r="I143" s="4" t="s">
        <v>5</v>
      </c>
      <c r="J143" s="4">
        <v>29.783999999999999</v>
      </c>
      <c r="K143" s="4">
        <v>24.167999999999999</v>
      </c>
      <c r="L143" s="4">
        <v>24.24</v>
      </c>
      <c r="M143" s="4">
        <v>103.992</v>
      </c>
      <c r="N143" s="4">
        <v>31.86</v>
      </c>
      <c r="O143" s="4">
        <v>26.507999999999999</v>
      </c>
      <c r="P143" s="4">
        <v>10.523999999999999</v>
      </c>
      <c r="Q143" s="4">
        <v>61.86</v>
      </c>
      <c r="R143" s="4">
        <v>30.78</v>
      </c>
      <c r="S143" s="4">
        <v>28.896000000000001</v>
      </c>
      <c r="T143" s="4">
        <v>51.27</v>
      </c>
      <c r="U143" s="4">
        <v>41.832000000000001</v>
      </c>
      <c r="V143" s="4">
        <v>58.708799999999997</v>
      </c>
      <c r="W143" s="4">
        <v>28.26</v>
      </c>
      <c r="X143" s="4">
        <v>20.497499999999999</v>
      </c>
      <c r="Y143" s="4">
        <v>44.112000000000002</v>
      </c>
      <c r="Z143" s="4">
        <v>13.368</v>
      </c>
      <c r="AA143" s="4">
        <v>7.1280000000000001</v>
      </c>
      <c r="AB143" s="4">
        <v>49.215000000000003</v>
      </c>
      <c r="AC143" s="4">
        <v>19.751999999999999</v>
      </c>
      <c r="AD143" s="4">
        <v>37.601999999999997</v>
      </c>
      <c r="AE143" s="4">
        <v>44.73</v>
      </c>
      <c r="AF143" s="4">
        <v>19.956</v>
      </c>
      <c r="AG143" s="4">
        <v>24.948</v>
      </c>
      <c r="AH143" s="4">
        <v>9.8000000000000007</v>
      </c>
      <c r="AI143" s="4">
        <v>38.159999999999997</v>
      </c>
      <c r="AJ143" s="4">
        <v>43.71</v>
      </c>
      <c r="AK143" s="4">
        <v>38.43</v>
      </c>
      <c r="AL143" s="4">
        <v>41.817599999999999</v>
      </c>
      <c r="AM143" s="4">
        <v>101.538</v>
      </c>
      <c r="AN143" s="4">
        <v>22.47</v>
      </c>
      <c r="AO143" s="4">
        <v>28.872</v>
      </c>
      <c r="AP143" s="4">
        <v>49.332000000000001</v>
      </c>
      <c r="AQ143" s="4">
        <v>21.78</v>
      </c>
      <c r="AR143" s="4">
        <v>56.94</v>
      </c>
      <c r="AS143" s="4">
        <v>53.244</v>
      </c>
      <c r="AT143" s="4">
        <v>52.38</v>
      </c>
      <c r="AV143" s="4">
        <v>53.414999999999999</v>
      </c>
      <c r="AW143" s="4">
        <v>20.61</v>
      </c>
      <c r="AX143" s="4">
        <v>27.815999999999999</v>
      </c>
      <c r="AY143" s="4">
        <v>23.568000000000001</v>
      </c>
      <c r="BA143" s="4">
        <v>40.92</v>
      </c>
      <c r="BB143" s="4">
        <v>32.652000000000001</v>
      </c>
      <c r="BC143" s="4">
        <v>57.254399999999997</v>
      </c>
      <c r="BD143" s="4">
        <v>90.36</v>
      </c>
      <c r="BE143" s="4">
        <v>42.456000000000003</v>
      </c>
      <c r="BF143" s="4">
        <v>34.584000000000003</v>
      </c>
      <c r="BG143" s="4">
        <v>39.048000000000002</v>
      </c>
      <c r="BH143" s="4">
        <v>6.9720000000000004</v>
      </c>
      <c r="BI143" s="4">
        <v>41.49</v>
      </c>
      <c r="BJ143" s="4">
        <v>22.356000000000002</v>
      </c>
      <c r="BK143" s="4">
        <v>19.53</v>
      </c>
      <c r="BL143" s="4">
        <v>25.92</v>
      </c>
      <c r="BM143" s="4">
        <v>37.601999999999997</v>
      </c>
      <c r="BN143" s="4">
        <v>88.847999999999999</v>
      </c>
      <c r="BP143" s="4">
        <v>33.347999999999999</v>
      </c>
      <c r="BQ143" s="4">
        <v>28.116</v>
      </c>
      <c r="BR143" s="4">
        <v>68.093999999999994</v>
      </c>
      <c r="BS143" s="4">
        <v>56.375999999999998</v>
      </c>
      <c r="BT143" s="4">
        <v>47.1312</v>
      </c>
      <c r="BU143" s="4">
        <v>33.479999999999997</v>
      </c>
      <c r="BV143" s="4">
        <v>81.06</v>
      </c>
      <c r="BW143" s="4">
        <v>14.46</v>
      </c>
      <c r="BX143" s="4">
        <v>38.340000000000003</v>
      </c>
      <c r="BY143" s="4">
        <v>13.6</v>
      </c>
      <c r="BZ143" s="4">
        <v>33.06</v>
      </c>
      <c r="CA143" s="4">
        <v>22.98</v>
      </c>
      <c r="CB143" s="4">
        <v>78.39</v>
      </c>
      <c r="CC143" s="4">
        <v>23.04</v>
      </c>
      <c r="CD143" s="4">
        <v>32.534999999999997</v>
      </c>
      <c r="CE143" s="4">
        <v>32.015999999999998</v>
      </c>
      <c r="CF143" s="16">
        <f t="shared" si="14"/>
        <v>2809.9965000000002</v>
      </c>
      <c r="CG143" s="4">
        <v>78.885000000000005</v>
      </c>
      <c r="CH143" s="4">
        <v>143.184</v>
      </c>
      <c r="CI143" s="4">
        <v>62.91</v>
      </c>
      <c r="CJ143" s="4">
        <v>98.88</v>
      </c>
      <c r="CK143" s="4">
        <v>251.7</v>
      </c>
      <c r="CL143" s="4">
        <v>158.71199999999999</v>
      </c>
      <c r="CM143" s="4">
        <v>24.9</v>
      </c>
      <c r="CN143" s="4">
        <v>42.48</v>
      </c>
      <c r="CP143" s="4">
        <v>50.630400000000002</v>
      </c>
      <c r="CQ143" s="4">
        <v>78.552000000000007</v>
      </c>
      <c r="CR143" s="4">
        <v>140.82</v>
      </c>
      <c r="CS143" s="4">
        <v>84.441599999999994</v>
      </c>
      <c r="CT143" s="4">
        <v>78.710400000000007</v>
      </c>
      <c r="CU143" s="4">
        <v>86.265000000000001</v>
      </c>
      <c r="CV143" s="4">
        <v>73.094399999999993</v>
      </c>
      <c r="CW143" s="4">
        <v>222.33600000000001</v>
      </c>
      <c r="CX143" s="4">
        <v>44.375999999999998</v>
      </c>
      <c r="CY143" s="4">
        <v>61.56</v>
      </c>
      <c r="CZ143" s="4">
        <v>49.68</v>
      </c>
      <c r="DA143" s="4">
        <v>324.68400000000003</v>
      </c>
      <c r="DB143" s="4">
        <v>275.76</v>
      </c>
      <c r="DC143" s="4">
        <v>65.34</v>
      </c>
      <c r="DD143" s="4">
        <v>71.28</v>
      </c>
      <c r="DE143" s="4">
        <v>225.3</v>
      </c>
      <c r="DF143" s="4">
        <v>36.630000000000003</v>
      </c>
      <c r="DG143" s="4">
        <v>55.368000000000002</v>
      </c>
      <c r="DH143" s="4">
        <v>26.297999999999998</v>
      </c>
      <c r="DI143" s="4">
        <v>55.755000000000003</v>
      </c>
      <c r="DJ143" s="4">
        <v>132.19200000000001</v>
      </c>
      <c r="DK143" s="4">
        <v>252.495</v>
      </c>
      <c r="DL143" s="4">
        <v>113.64</v>
      </c>
      <c r="DM143" s="4">
        <v>34.415999999999997</v>
      </c>
      <c r="DN143" s="4">
        <v>61.776000000000003</v>
      </c>
      <c r="DO143" s="4">
        <v>56.52</v>
      </c>
      <c r="DP143" s="4">
        <v>44.603999999999999</v>
      </c>
      <c r="DQ143" s="4">
        <v>561.9</v>
      </c>
      <c r="DR143" s="4">
        <v>181.10400000000001</v>
      </c>
      <c r="DS143" s="4">
        <v>83.28</v>
      </c>
      <c r="DT143" s="4">
        <v>78.048000000000002</v>
      </c>
      <c r="DU143" s="4">
        <v>102.645</v>
      </c>
      <c r="DV143" s="4">
        <v>73.44</v>
      </c>
      <c r="DW143" s="4">
        <v>66.42</v>
      </c>
      <c r="DX143" s="4">
        <v>111.88800000000001</v>
      </c>
      <c r="DY143" s="4">
        <v>60.228000000000002</v>
      </c>
      <c r="DZ143" s="4">
        <v>85.9392</v>
      </c>
      <c r="EA143" s="4">
        <v>202.815</v>
      </c>
      <c r="EB143" s="4">
        <v>42.3</v>
      </c>
      <c r="EC143" s="4">
        <v>109.35</v>
      </c>
      <c r="ED143" s="4">
        <v>142.05000000000001</v>
      </c>
      <c r="EE143" s="4">
        <v>75.628799999999998</v>
      </c>
      <c r="EF143" s="4">
        <v>197.67</v>
      </c>
      <c r="EG143" s="4">
        <v>110.592</v>
      </c>
      <c r="EH143" s="4">
        <v>176.904</v>
      </c>
      <c r="EI143" s="4">
        <v>93.48</v>
      </c>
      <c r="EJ143" s="4">
        <v>61.695</v>
      </c>
      <c r="EK143" s="4">
        <v>48.707999999999998</v>
      </c>
      <c r="EL143" s="4">
        <v>95.808000000000007</v>
      </c>
      <c r="EM143" s="4">
        <v>107.262</v>
      </c>
      <c r="EN143" s="4">
        <v>156.57</v>
      </c>
      <c r="EO143" s="4">
        <v>85.545000000000002</v>
      </c>
      <c r="EP143" s="4">
        <v>177.63</v>
      </c>
      <c r="EQ143" s="4">
        <v>112.512</v>
      </c>
      <c r="ER143" s="4">
        <v>151.33500000000001</v>
      </c>
      <c r="ES143" s="4">
        <v>163.83000000000001</v>
      </c>
      <c r="ET143" s="4">
        <v>43.5</v>
      </c>
      <c r="EU143" s="4">
        <v>180.54</v>
      </c>
      <c r="EV143" s="4">
        <v>43.02</v>
      </c>
      <c r="EW143" s="4">
        <v>44.79</v>
      </c>
      <c r="EX143" s="4">
        <v>41.88</v>
      </c>
      <c r="EY143" s="4">
        <v>41.85</v>
      </c>
      <c r="EZ143" s="4">
        <v>32.67</v>
      </c>
      <c r="FA143" s="4">
        <v>133.56</v>
      </c>
      <c r="FB143" s="4">
        <v>131.328</v>
      </c>
      <c r="FC143" s="4">
        <v>91.26</v>
      </c>
      <c r="FD143" s="4">
        <v>70.92</v>
      </c>
      <c r="FE143" s="17">
        <f t="shared" si="15"/>
        <v>8236.0697999999993</v>
      </c>
    </row>
    <row r="144" spans="1:161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18</v>
      </c>
      <c r="G144" s="4">
        <v>34.463999999999999</v>
      </c>
      <c r="H144" s="4">
        <v>40.409999999999997</v>
      </c>
      <c r="I144" s="4" t="s">
        <v>5</v>
      </c>
      <c r="J144" s="4">
        <v>27.672000000000001</v>
      </c>
      <c r="K144" s="4">
        <v>20.231999999999999</v>
      </c>
      <c r="L144" s="4">
        <v>25.62</v>
      </c>
      <c r="M144" s="4">
        <v>107.46</v>
      </c>
      <c r="N144" s="4">
        <v>30.285</v>
      </c>
      <c r="O144" s="4">
        <v>28.26</v>
      </c>
      <c r="P144" s="4">
        <v>10.428000000000001</v>
      </c>
      <c r="Q144" s="4">
        <v>62.31</v>
      </c>
      <c r="R144" s="4">
        <v>24.54</v>
      </c>
      <c r="S144" s="4">
        <v>28.608000000000001</v>
      </c>
      <c r="T144" s="4">
        <v>51.39</v>
      </c>
      <c r="U144" s="4">
        <v>40.728000000000002</v>
      </c>
      <c r="V144" s="4">
        <v>60.739199999999997</v>
      </c>
      <c r="W144" s="4">
        <v>28.68</v>
      </c>
      <c r="X144" s="4">
        <v>20.97</v>
      </c>
      <c r="Y144" s="4">
        <v>44.088000000000001</v>
      </c>
      <c r="Z144" s="4">
        <v>12.768000000000001</v>
      </c>
      <c r="AA144" s="4">
        <v>7.3319999999999999</v>
      </c>
      <c r="AB144" s="4">
        <v>48.045000000000002</v>
      </c>
      <c r="AC144" s="4">
        <v>19.344000000000001</v>
      </c>
      <c r="AD144" s="4">
        <v>40.194000000000003</v>
      </c>
      <c r="AE144" s="4">
        <v>46.68</v>
      </c>
      <c r="AF144" s="4">
        <v>19.512</v>
      </c>
      <c r="AG144" s="4">
        <v>24.84</v>
      </c>
      <c r="AH144" s="4">
        <v>9.93</v>
      </c>
      <c r="AI144" s="4">
        <v>38.07</v>
      </c>
      <c r="AJ144" s="4">
        <v>46.26</v>
      </c>
      <c r="AK144" s="4">
        <v>46.23</v>
      </c>
      <c r="AL144" s="4">
        <v>43.603200000000001</v>
      </c>
      <c r="AM144" s="4">
        <v>101.718</v>
      </c>
      <c r="AN144" s="4">
        <v>22.02</v>
      </c>
      <c r="AO144" s="4">
        <v>27.744</v>
      </c>
      <c r="AP144" s="4">
        <v>61.475999999999999</v>
      </c>
      <c r="AQ144" s="4">
        <v>22.007999999999999</v>
      </c>
      <c r="AR144" s="4">
        <v>57.09</v>
      </c>
      <c r="AS144" s="4">
        <v>54.323999999999998</v>
      </c>
      <c r="AT144" s="4">
        <v>51.48</v>
      </c>
      <c r="AV144" s="4">
        <v>51.075000000000003</v>
      </c>
      <c r="AW144" s="4">
        <v>21.24</v>
      </c>
      <c r="AX144" s="4">
        <v>27.6</v>
      </c>
      <c r="AY144" s="4">
        <v>20.891999999999999</v>
      </c>
      <c r="BA144" s="4">
        <v>42.18</v>
      </c>
      <c r="BB144" s="4">
        <v>32.76</v>
      </c>
      <c r="BC144" s="4">
        <v>55.814399999999999</v>
      </c>
      <c r="BD144" s="4">
        <v>90.944999999999993</v>
      </c>
      <c r="BE144" s="4">
        <v>42.36</v>
      </c>
      <c r="BF144" s="4">
        <v>34.518000000000001</v>
      </c>
      <c r="BG144" s="4">
        <v>35.064</v>
      </c>
      <c r="BH144" s="4">
        <v>6.8879999999999999</v>
      </c>
      <c r="BI144" s="4">
        <v>41.328000000000003</v>
      </c>
      <c r="BJ144" s="4">
        <v>31.356000000000002</v>
      </c>
      <c r="BK144" s="4">
        <v>19.8</v>
      </c>
      <c r="BL144" s="4">
        <v>26.891999999999999</v>
      </c>
      <c r="BM144" s="4">
        <v>37.619999999999997</v>
      </c>
      <c r="BN144" s="4">
        <v>85.176000000000002</v>
      </c>
      <c r="BP144" s="4">
        <v>31.295999999999999</v>
      </c>
      <c r="BQ144" s="4">
        <v>29.436</v>
      </c>
      <c r="BR144" s="4">
        <v>63.378</v>
      </c>
      <c r="BS144" s="4">
        <v>34.667999999999999</v>
      </c>
      <c r="BT144" s="4">
        <v>46.828800000000001</v>
      </c>
      <c r="BU144" s="4">
        <v>39.99</v>
      </c>
      <c r="BV144" s="4">
        <v>82.68</v>
      </c>
      <c r="BW144" s="4">
        <v>15.252000000000001</v>
      </c>
      <c r="BX144" s="4">
        <v>38.340000000000003</v>
      </c>
      <c r="BY144" s="4">
        <v>12.8</v>
      </c>
      <c r="BZ144" s="4">
        <v>36.630000000000003</v>
      </c>
      <c r="CA144" s="4">
        <v>21.3</v>
      </c>
      <c r="CB144" s="4">
        <v>68.040000000000006</v>
      </c>
      <c r="CC144" s="4">
        <v>22.518000000000001</v>
      </c>
      <c r="CD144" s="4">
        <v>33.57</v>
      </c>
      <c r="CE144" s="4">
        <v>30.384</v>
      </c>
      <c r="CF144" s="16">
        <f t="shared" si="14"/>
        <v>2798.1716000000001</v>
      </c>
      <c r="CG144" s="4">
        <v>77.355000000000004</v>
      </c>
      <c r="CH144" s="4">
        <v>141.94800000000001</v>
      </c>
      <c r="CI144" s="4">
        <v>68.94</v>
      </c>
      <c r="CJ144" s="4">
        <v>109.32</v>
      </c>
      <c r="CK144" s="4">
        <v>251.4</v>
      </c>
      <c r="CL144" s="4">
        <v>155.304</v>
      </c>
      <c r="CM144" s="4">
        <v>24.852</v>
      </c>
      <c r="CN144" s="4">
        <v>35.159999999999997</v>
      </c>
      <c r="CP144" s="4">
        <v>46.425600000000003</v>
      </c>
      <c r="CQ144" s="4">
        <v>78.444000000000003</v>
      </c>
      <c r="CR144" s="4">
        <v>143.88</v>
      </c>
      <c r="CS144" s="4">
        <v>83.231999999999999</v>
      </c>
      <c r="CT144" s="4">
        <v>80.092799999999997</v>
      </c>
      <c r="CU144" s="4">
        <v>84.644999999999996</v>
      </c>
      <c r="CV144" s="4">
        <v>69.897599999999997</v>
      </c>
      <c r="CW144" s="4">
        <v>220.03200000000001</v>
      </c>
      <c r="CX144" s="4">
        <v>47.975999999999999</v>
      </c>
      <c r="CY144" s="4">
        <v>61.8</v>
      </c>
      <c r="CZ144" s="4">
        <v>49.1616</v>
      </c>
      <c r="DA144" s="4">
        <v>308.88</v>
      </c>
      <c r="DB144" s="4">
        <v>285.15600000000001</v>
      </c>
      <c r="DC144" s="4">
        <v>65.88</v>
      </c>
      <c r="DD144" s="4">
        <v>57.27</v>
      </c>
      <c r="DE144" s="4">
        <v>190.5</v>
      </c>
      <c r="DF144" s="4">
        <v>36.9</v>
      </c>
      <c r="DG144" s="4">
        <v>55.08</v>
      </c>
      <c r="DH144" s="4">
        <v>26.495999999999999</v>
      </c>
      <c r="DI144" s="4">
        <v>56.43</v>
      </c>
      <c r="DJ144" s="4">
        <v>128.73599999999999</v>
      </c>
      <c r="DK144" s="4">
        <v>253.30500000000001</v>
      </c>
      <c r="DL144" s="4">
        <v>110.76</v>
      </c>
      <c r="DM144" s="4">
        <v>33.479999999999997</v>
      </c>
      <c r="DN144" s="4">
        <v>62.726399999999998</v>
      </c>
      <c r="DO144" s="4">
        <v>57.75</v>
      </c>
      <c r="DP144" s="4">
        <v>42.264000000000003</v>
      </c>
      <c r="DQ144" s="4">
        <v>556.35</v>
      </c>
      <c r="DR144" s="4">
        <v>130.03200000000001</v>
      </c>
      <c r="DS144" s="4">
        <v>86.88</v>
      </c>
      <c r="DT144" s="4">
        <v>78.191999999999993</v>
      </c>
      <c r="DU144" s="4">
        <v>99.405000000000001</v>
      </c>
      <c r="DV144" s="4">
        <v>75.168000000000006</v>
      </c>
      <c r="DW144" s="4">
        <v>67.608000000000004</v>
      </c>
      <c r="DX144" s="4">
        <v>114.336</v>
      </c>
      <c r="DY144" s="4">
        <v>60.408000000000001</v>
      </c>
      <c r="DZ144" s="4">
        <v>86.515199999999993</v>
      </c>
      <c r="EA144" s="4">
        <v>207.63</v>
      </c>
      <c r="EB144" s="4">
        <v>46.811999999999998</v>
      </c>
      <c r="EC144" s="4">
        <v>109.26</v>
      </c>
      <c r="ED144" s="4">
        <v>138.6</v>
      </c>
      <c r="EE144" s="4">
        <v>75.456000000000003</v>
      </c>
      <c r="EF144" s="4">
        <v>209.13</v>
      </c>
      <c r="EG144" s="4">
        <v>110.88</v>
      </c>
      <c r="EH144" s="4">
        <v>184.82400000000001</v>
      </c>
      <c r="EI144" s="4">
        <v>77.34</v>
      </c>
      <c r="EJ144" s="4">
        <v>65.114999999999995</v>
      </c>
      <c r="EK144" s="4">
        <v>50.363999999999997</v>
      </c>
      <c r="EL144" s="4">
        <v>105.84</v>
      </c>
      <c r="EM144" s="4">
        <v>115.812</v>
      </c>
      <c r="EN144" s="4">
        <v>141.44999999999999</v>
      </c>
      <c r="EO144" s="4">
        <v>79.965000000000003</v>
      </c>
      <c r="EP144" s="4">
        <v>178.77</v>
      </c>
      <c r="EQ144" s="4">
        <v>108.456</v>
      </c>
      <c r="ER144" s="4">
        <v>167.58</v>
      </c>
      <c r="ES144" s="4">
        <v>176.37</v>
      </c>
      <c r="ET144" s="4">
        <v>44.771999999999998</v>
      </c>
      <c r="EU144" s="4">
        <v>113.715</v>
      </c>
      <c r="EV144" s="4">
        <v>67.635000000000005</v>
      </c>
      <c r="EW144" s="4">
        <v>50.73</v>
      </c>
      <c r="EX144" s="4">
        <v>40.5</v>
      </c>
      <c r="EY144" s="4">
        <v>36.72</v>
      </c>
      <c r="EZ144" s="4">
        <v>30.33</v>
      </c>
      <c r="FA144" s="4">
        <v>142.91999999999999</v>
      </c>
      <c r="FB144" s="4">
        <v>117.306</v>
      </c>
      <c r="FC144" s="4">
        <v>97.02</v>
      </c>
      <c r="FD144" s="4">
        <v>55.53</v>
      </c>
      <c r="FE144" s="17">
        <f t="shared" si="15"/>
        <v>8103.2052000000003</v>
      </c>
    </row>
    <row r="145" spans="1:161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18</v>
      </c>
      <c r="G145" s="4">
        <v>37.031999999999996</v>
      </c>
      <c r="H145" s="4">
        <v>42.57</v>
      </c>
      <c r="I145" s="4" t="s">
        <v>5</v>
      </c>
      <c r="J145" s="4">
        <v>30.096</v>
      </c>
      <c r="K145" s="4">
        <v>21.024000000000001</v>
      </c>
      <c r="L145" s="4">
        <v>27.03</v>
      </c>
      <c r="M145" s="4">
        <v>108.672</v>
      </c>
      <c r="N145" s="4">
        <v>28.26</v>
      </c>
      <c r="O145" s="4">
        <v>26.454000000000001</v>
      </c>
      <c r="P145" s="4">
        <v>10.571999999999999</v>
      </c>
      <c r="Q145" s="4">
        <v>61.98</v>
      </c>
      <c r="R145" s="4">
        <v>20.64</v>
      </c>
      <c r="S145" s="4">
        <v>27.984000000000002</v>
      </c>
      <c r="T145" s="4">
        <v>51.9</v>
      </c>
      <c r="U145" s="4">
        <v>40.872</v>
      </c>
      <c r="V145" s="4">
        <v>60.523200000000003</v>
      </c>
      <c r="W145" s="4">
        <v>30.09</v>
      </c>
      <c r="X145" s="4">
        <v>22.68</v>
      </c>
      <c r="Y145" s="4">
        <v>41.927999999999997</v>
      </c>
      <c r="Z145" s="4">
        <v>12.804</v>
      </c>
      <c r="AA145" s="4">
        <v>7.0979999999999999</v>
      </c>
      <c r="AB145" s="4">
        <v>48.42</v>
      </c>
      <c r="AC145" s="4">
        <v>23.376000000000001</v>
      </c>
      <c r="AD145" s="4">
        <v>38.304000000000002</v>
      </c>
      <c r="AE145" s="4">
        <v>45.84</v>
      </c>
      <c r="AF145" s="4">
        <v>19.704000000000001</v>
      </c>
      <c r="AG145" s="4">
        <v>24.06</v>
      </c>
      <c r="AH145" s="4">
        <v>8.85</v>
      </c>
      <c r="AI145" s="4">
        <v>38.43</v>
      </c>
      <c r="AJ145" s="4">
        <v>44.19</v>
      </c>
      <c r="AK145" s="4">
        <v>44.7</v>
      </c>
      <c r="AL145" s="4">
        <v>41.068800000000003</v>
      </c>
      <c r="AM145" s="4">
        <v>101.97</v>
      </c>
      <c r="AN145" s="4">
        <v>21.765000000000001</v>
      </c>
      <c r="AO145" s="4">
        <v>27.312000000000001</v>
      </c>
      <c r="AP145" s="4">
        <v>54.9</v>
      </c>
      <c r="AQ145" s="4">
        <v>21.96</v>
      </c>
      <c r="AR145" s="4">
        <v>56.64</v>
      </c>
      <c r="AS145" s="4">
        <v>54.648000000000003</v>
      </c>
      <c r="AT145" s="4">
        <v>52.542000000000002</v>
      </c>
      <c r="AV145" s="4">
        <v>53.055</v>
      </c>
      <c r="AW145" s="4">
        <v>21.33</v>
      </c>
      <c r="AX145" s="4">
        <v>28.776</v>
      </c>
      <c r="AY145" s="4">
        <v>20.015999999999998</v>
      </c>
      <c r="BA145" s="4">
        <v>43.56</v>
      </c>
      <c r="BB145" s="4">
        <v>32.963999999999999</v>
      </c>
      <c r="BC145" s="4">
        <v>56.735999999999997</v>
      </c>
      <c r="BD145" s="4">
        <v>89.954999999999998</v>
      </c>
      <c r="BE145" s="4">
        <v>42.527999999999999</v>
      </c>
      <c r="BF145" s="4">
        <v>35.304000000000002</v>
      </c>
      <c r="BG145" s="4">
        <v>39.96</v>
      </c>
      <c r="BH145" s="4">
        <v>6.84</v>
      </c>
      <c r="BI145" s="4">
        <v>41.292000000000002</v>
      </c>
      <c r="BJ145" s="4">
        <v>30.437999999999999</v>
      </c>
      <c r="BK145" s="4">
        <v>19.475999999999999</v>
      </c>
      <c r="BL145" s="4">
        <v>25.92</v>
      </c>
      <c r="BM145" s="4">
        <v>37.997999999999998</v>
      </c>
      <c r="BN145" s="4">
        <v>91.548000000000002</v>
      </c>
      <c r="BP145" s="4">
        <v>31.475999999999999</v>
      </c>
      <c r="BQ145" s="4">
        <v>31.128</v>
      </c>
      <c r="BR145" s="4">
        <v>62.225999999999999</v>
      </c>
      <c r="BS145" s="4">
        <v>33.372</v>
      </c>
      <c r="BT145" s="4">
        <v>49.723199999999999</v>
      </c>
      <c r="BU145" s="4">
        <v>37.86</v>
      </c>
      <c r="BV145" s="4">
        <v>81.239999999999995</v>
      </c>
      <c r="BW145" s="4">
        <v>14.52</v>
      </c>
      <c r="BX145" s="4">
        <v>37.86</v>
      </c>
      <c r="BY145" s="4">
        <v>13.6</v>
      </c>
      <c r="BZ145" s="4">
        <v>34.86</v>
      </c>
      <c r="CA145" s="4">
        <v>21</v>
      </c>
      <c r="CB145" s="4">
        <v>74.7</v>
      </c>
      <c r="CC145" s="4">
        <v>22.518000000000001</v>
      </c>
      <c r="CD145" s="4">
        <v>32.49</v>
      </c>
      <c r="CE145" s="4">
        <v>31.056000000000001</v>
      </c>
      <c r="CF145" s="16">
        <f t="shared" si="14"/>
        <v>2806.2141999999999</v>
      </c>
      <c r="CG145" s="4">
        <v>78.66</v>
      </c>
      <c r="CH145" s="4">
        <v>140.904</v>
      </c>
      <c r="CI145" s="4">
        <v>71.685000000000002</v>
      </c>
      <c r="CJ145" s="4">
        <v>120.96</v>
      </c>
      <c r="CK145" s="4">
        <v>254.1</v>
      </c>
      <c r="CL145" s="4">
        <v>148.80000000000001</v>
      </c>
      <c r="CM145" s="4">
        <v>25.32</v>
      </c>
      <c r="CN145" s="4">
        <v>33.659999999999997</v>
      </c>
      <c r="CP145" s="4">
        <v>46.483199999999997</v>
      </c>
      <c r="CQ145" s="4">
        <v>76.896000000000001</v>
      </c>
      <c r="CR145" s="4">
        <v>143.34</v>
      </c>
      <c r="CS145" s="4">
        <v>84.729600000000005</v>
      </c>
      <c r="CT145" s="4">
        <v>79.92</v>
      </c>
      <c r="CU145" s="4">
        <v>87.93</v>
      </c>
      <c r="CV145" s="4">
        <v>73.612799999999993</v>
      </c>
      <c r="CW145" s="4">
        <v>230.54400000000001</v>
      </c>
      <c r="CX145" s="4">
        <v>48.456000000000003</v>
      </c>
      <c r="CY145" s="4">
        <v>62.52</v>
      </c>
      <c r="CZ145" s="4">
        <v>50.543999999999997</v>
      </c>
      <c r="DA145" s="4">
        <v>247.93199999999999</v>
      </c>
      <c r="DB145" s="4">
        <v>261.72000000000003</v>
      </c>
      <c r="DC145" s="4">
        <v>65.88</v>
      </c>
      <c r="DD145" s="4">
        <v>66.33</v>
      </c>
      <c r="DE145" s="4">
        <v>176.28</v>
      </c>
      <c r="DF145" s="4">
        <v>36.93</v>
      </c>
      <c r="DG145" s="4">
        <v>55.584000000000003</v>
      </c>
      <c r="DH145" s="4">
        <v>26.225999999999999</v>
      </c>
      <c r="DI145" s="4">
        <v>64.125</v>
      </c>
      <c r="DJ145" s="4">
        <v>128.16</v>
      </c>
      <c r="DK145" s="4">
        <v>254.47499999999999</v>
      </c>
      <c r="DL145" s="4">
        <v>106.26</v>
      </c>
      <c r="DM145" s="4">
        <v>34.415999999999997</v>
      </c>
      <c r="DN145" s="4">
        <v>69.379199999999997</v>
      </c>
      <c r="DO145" s="4">
        <v>58.35</v>
      </c>
      <c r="DP145" s="4">
        <v>35.927999999999997</v>
      </c>
      <c r="DQ145" s="4">
        <v>564.75</v>
      </c>
      <c r="DR145" s="4">
        <v>119.712</v>
      </c>
      <c r="DS145" s="4">
        <v>84.54</v>
      </c>
      <c r="DT145" s="4">
        <v>77.975999999999999</v>
      </c>
      <c r="DU145" s="4">
        <v>105.435</v>
      </c>
      <c r="DV145" s="4">
        <v>74.3904</v>
      </c>
      <c r="DW145" s="4">
        <v>66.096000000000004</v>
      </c>
      <c r="DX145" s="4">
        <v>114.19199999999999</v>
      </c>
      <c r="DY145" s="4">
        <v>67.703999999999994</v>
      </c>
      <c r="DZ145" s="4">
        <v>86.745599999999996</v>
      </c>
      <c r="EA145" s="4">
        <v>211.86</v>
      </c>
      <c r="EB145" s="4">
        <v>48.084000000000003</v>
      </c>
      <c r="EC145" s="4">
        <v>110.47499999999999</v>
      </c>
      <c r="ED145" s="4">
        <v>136.94999999999999</v>
      </c>
      <c r="EE145" s="4">
        <v>78.739199999999997</v>
      </c>
      <c r="EF145" s="4">
        <v>216</v>
      </c>
      <c r="EG145" s="4">
        <v>111.366</v>
      </c>
      <c r="EH145" s="4">
        <v>181.00800000000001</v>
      </c>
      <c r="EI145" s="4">
        <v>79.14</v>
      </c>
      <c r="EJ145" s="4">
        <v>57.734999999999999</v>
      </c>
      <c r="EK145" s="4">
        <v>47.988</v>
      </c>
      <c r="EL145" s="4">
        <v>98.688000000000002</v>
      </c>
      <c r="EM145" s="4">
        <v>114.58799999999999</v>
      </c>
      <c r="EN145" s="4">
        <v>147.54</v>
      </c>
      <c r="EO145" s="4">
        <v>83.07</v>
      </c>
      <c r="EP145" s="4">
        <v>182.49</v>
      </c>
      <c r="EQ145" s="4">
        <v>120.864</v>
      </c>
      <c r="ER145" s="4">
        <v>164.97</v>
      </c>
      <c r="ES145" s="4">
        <v>182.16</v>
      </c>
      <c r="ET145" s="4">
        <v>53.1</v>
      </c>
      <c r="EU145" s="4">
        <v>72.72</v>
      </c>
      <c r="EV145" s="4">
        <v>49.32</v>
      </c>
      <c r="EW145" s="4">
        <v>43.53</v>
      </c>
      <c r="EX145" s="4">
        <v>38.159999999999997</v>
      </c>
      <c r="EY145" s="4">
        <v>45.27</v>
      </c>
      <c r="EZ145" s="4">
        <v>33.479999999999997</v>
      </c>
      <c r="FA145" s="4">
        <v>155.34</v>
      </c>
      <c r="FB145" s="4">
        <v>97.686000000000007</v>
      </c>
      <c r="FC145" s="4">
        <v>104.22</v>
      </c>
      <c r="FD145" s="4">
        <v>53.865000000000002</v>
      </c>
      <c r="FE145" s="17">
        <f t="shared" si="15"/>
        <v>8028.9869999999992</v>
      </c>
    </row>
    <row r="146" spans="1:161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18</v>
      </c>
      <c r="G146" s="4">
        <v>52.176000000000002</v>
      </c>
      <c r="H146" s="4">
        <v>23.7</v>
      </c>
      <c r="I146" s="4">
        <v>87.768000000000001</v>
      </c>
      <c r="J146" s="4">
        <v>38.268000000000001</v>
      </c>
      <c r="K146" s="4">
        <v>67.968000000000004</v>
      </c>
      <c r="L146" s="4">
        <v>26.31</v>
      </c>
      <c r="M146" s="4">
        <v>123.336</v>
      </c>
      <c r="N146" s="4">
        <v>35.594999999999999</v>
      </c>
      <c r="O146" s="4">
        <v>35.244</v>
      </c>
      <c r="P146" s="4">
        <v>19.032</v>
      </c>
      <c r="Q146" s="4">
        <v>115.47</v>
      </c>
      <c r="R146" s="4">
        <v>20.88</v>
      </c>
      <c r="S146" s="4">
        <v>32.159999999999997</v>
      </c>
      <c r="T146" s="4">
        <v>81.81</v>
      </c>
      <c r="U146" s="4">
        <v>71.52</v>
      </c>
      <c r="V146" s="4">
        <v>81.820800000000006</v>
      </c>
      <c r="W146" s="4">
        <v>44.25</v>
      </c>
      <c r="X146" s="4">
        <v>29.362500000000001</v>
      </c>
      <c r="Y146" s="4">
        <v>17.448</v>
      </c>
      <c r="Z146" s="4">
        <v>19.968</v>
      </c>
      <c r="AA146" s="4">
        <v>7.2960000000000003</v>
      </c>
      <c r="AB146" s="4">
        <v>109.545</v>
      </c>
      <c r="AC146" s="4">
        <v>21.768000000000001</v>
      </c>
      <c r="AD146" s="4">
        <v>47.304000000000002</v>
      </c>
      <c r="AE146" s="4">
        <v>54.69</v>
      </c>
      <c r="AF146" s="4">
        <v>34.74</v>
      </c>
      <c r="AG146" s="4">
        <v>38.975999999999999</v>
      </c>
      <c r="AH146" s="4">
        <v>12.71</v>
      </c>
      <c r="AI146" s="4">
        <v>16.05</v>
      </c>
      <c r="AJ146" s="4">
        <v>72.06</v>
      </c>
      <c r="AK146" s="4">
        <v>69.63</v>
      </c>
      <c r="AL146" s="4">
        <v>66.643199999999993</v>
      </c>
      <c r="AM146" s="4">
        <v>197.76599999999999</v>
      </c>
      <c r="AN146" s="4">
        <v>69.900000000000006</v>
      </c>
      <c r="AO146" s="4">
        <v>21.84</v>
      </c>
      <c r="AP146" s="4">
        <v>38.411999999999999</v>
      </c>
      <c r="AQ146" s="4">
        <v>29.4</v>
      </c>
      <c r="AR146" s="4">
        <v>86.46</v>
      </c>
      <c r="AS146" s="4">
        <v>54.756</v>
      </c>
      <c r="AT146" s="4">
        <v>43.055999999999997</v>
      </c>
      <c r="AV146" s="4">
        <v>45.225000000000001</v>
      </c>
      <c r="AW146" s="4">
        <v>72.989999999999995</v>
      </c>
      <c r="AX146" s="4">
        <v>40.991999999999997</v>
      </c>
      <c r="AY146" s="4">
        <v>16.835999999999999</v>
      </c>
      <c r="BA146" s="4">
        <v>49.11</v>
      </c>
      <c r="BB146" s="4">
        <v>35.508000000000003</v>
      </c>
      <c r="BC146" s="4">
        <v>85.305599999999998</v>
      </c>
      <c r="BD146" s="4">
        <v>115.47</v>
      </c>
      <c r="BE146" s="4">
        <v>52.368000000000002</v>
      </c>
      <c r="BF146" s="4">
        <v>60.762</v>
      </c>
      <c r="BG146" s="4">
        <v>44.567999999999998</v>
      </c>
      <c r="BH146" s="4">
        <v>5.8319999999999999</v>
      </c>
      <c r="BI146" s="4">
        <v>51.155999999999999</v>
      </c>
      <c r="BJ146" s="4">
        <v>15.192</v>
      </c>
      <c r="BK146" s="4">
        <v>69.12</v>
      </c>
      <c r="BL146" s="4">
        <v>33.012</v>
      </c>
      <c r="BM146" s="4">
        <v>53.783999999999999</v>
      </c>
      <c r="BN146" s="4">
        <v>100.224</v>
      </c>
      <c r="BP146" s="4">
        <v>29.22</v>
      </c>
      <c r="BQ146" s="4">
        <v>20.52</v>
      </c>
      <c r="BR146" s="4">
        <v>101.46599999999999</v>
      </c>
      <c r="BS146" s="4">
        <v>40.908000000000001</v>
      </c>
      <c r="BT146" s="4">
        <v>86.831999999999994</v>
      </c>
      <c r="BU146" s="4">
        <v>32.43</v>
      </c>
      <c r="BV146" s="4">
        <v>85.62</v>
      </c>
      <c r="BW146" s="4">
        <v>12.996</v>
      </c>
      <c r="BX146" s="4">
        <v>44.85</v>
      </c>
      <c r="BY146" s="4">
        <v>1.6</v>
      </c>
      <c r="BZ146" s="4">
        <v>36.78</v>
      </c>
      <c r="CA146" s="4">
        <v>26.88</v>
      </c>
      <c r="CB146" s="4">
        <v>76.05</v>
      </c>
      <c r="CC146" s="4">
        <v>24.155999999999999</v>
      </c>
      <c r="CD146" s="4">
        <v>32.94</v>
      </c>
      <c r="CE146" s="4">
        <v>43.103999999999999</v>
      </c>
      <c r="CF146" s="16">
        <f t="shared" ref="CF146:CF162" si="16">SUM(G146:CE146)</f>
        <v>3760.8950999999993</v>
      </c>
      <c r="CG146" s="4">
        <v>151.245</v>
      </c>
      <c r="CH146" s="4">
        <v>270.54000000000002</v>
      </c>
      <c r="CI146" s="4">
        <v>113.44499999999999</v>
      </c>
      <c r="CJ146" s="4">
        <v>127.5</v>
      </c>
      <c r="CK146" s="4">
        <v>355.35</v>
      </c>
      <c r="CL146" s="4">
        <v>180.12</v>
      </c>
      <c r="CM146" s="4">
        <v>27.768000000000001</v>
      </c>
      <c r="CN146" s="4">
        <v>71.099999999999994</v>
      </c>
      <c r="CP146" s="4">
        <v>56.505600000000001</v>
      </c>
      <c r="CQ146" s="4">
        <v>113.07599999999999</v>
      </c>
      <c r="CR146" s="4">
        <v>126.84</v>
      </c>
      <c r="CS146" s="4">
        <v>106.848</v>
      </c>
      <c r="CT146" s="4">
        <v>110.4624</v>
      </c>
      <c r="CU146" s="4">
        <v>119.205</v>
      </c>
      <c r="CV146" s="4">
        <v>123.2928</v>
      </c>
      <c r="CW146" s="4">
        <v>233.28</v>
      </c>
      <c r="CX146" s="4">
        <v>68.831999999999994</v>
      </c>
      <c r="CY146" s="4">
        <v>131.56800000000001</v>
      </c>
      <c r="CZ146" s="4">
        <v>62.294400000000003</v>
      </c>
      <c r="DA146" s="4">
        <v>224.53200000000001</v>
      </c>
      <c r="DB146" s="4">
        <v>321.19200000000001</v>
      </c>
      <c r="DC146" s="4">
        <v>107.88</v>
      </c>
      <c r="DD146" s="4">
        <v>85.17</v>
      </c>
      <c r="DE146" s="4">
        <v>187.86</v>
      </c>
      <c r="DF146" s="4">
        <v>34.950000000000003</v>
      </c>
      <c r="DG146" s="4">
        <v>54.54</v>
      </c>
      <c r="DH146" s="4">
        <v>39.113999999999997</v>
      </c>
      <c r="DI146" s="4">
        <v>99.944999999999993</v>
      </c>
      <c r="DJ146" s="4">
        <v>141.84</v>
      </c>
      <c r="DK146" s="4">
        <v>632.20500000000004</v>
      </c>
      <c r="DL146" s="4">
        <v>158.52000000000001</v>
      </c>
      <c r="DM146" s="4">
        <v>56.015999999999998</v>
      </c>
      <c r="DN146" s="4">
        <v>73.3536</v>
      </c>
      <c r="DO146" s="4">
        <v>78.36</v>
      </c>
      <c r="DP146" s="4">
        <v>45.287999999999997</v>
      </c>
      <c r="DQ146" s="4">
        <v>764.85</v>
      </c>
      <c r="DR146" s="4">
        <v>169.75200000000001</v>
      </c>
      <c r="DS146" s="4">
        <v>137.69999999999999</v>
      </c>
      <c r="DT146" s="4">
        <v>149.184</v>
      </c>
      <c r="DU146" s="4">
        <v>247.36500000000001</v>
      </c>
      <c r="DV146" s="4">
        <v>138.4128</v>
      </c>
      <c r="DW146" s="4">
        <v>66.42</v>
      </c>
      <c r="DX146" s="4">
        <v>114.624</v>
      </c>
      <c r="DY146" s="4">
        <v>75.563999999999993</v>
      </c>
      <c r="DZ146" s="4">
        <v>149.0112</v>
      </c>
      <c r="EA146" s="4">
        <v>241.47</v>
      </c>
      <c r="EB146" s="4">
        <v>121.2</v>
      </c>
      <c r="EC146" s="4">
        <v>275.13</v>
      </c>
      <c r="ED146" s="4">
        <v>195.9</v>
      </c>
      <c r="EE146" s="4">
        <v>89.510400000000004</v>
      </c>
      <c r="EF146" s="4">
        <v>146.66999999999999</v>
      </c>
      <c r="EG146" s="4">
        <v>181.81800000000001</v>
      </c>
      <c r="EH146" s="4">
        <v>213.876</v>
      </c>
      <c r="EI146" s="4">
        <v>67.8</v>
      </c>
      <c r="EJ146" s="4">
        <v>114.345</v>
      </c>
      <c r="EK146" s="4">
        <v>70.668000000000006</v>
      </c>
      <c r="EL146" s="4">
        <v>143.28</v>
      </c>
      <c r="EM146" s="4">
        <v>109.224</v>
      </c>
      <c r="EN146" s="4">
        <v>137.97</v>
      </c>
      <c r="EO146" s="4">
        <v>76.364999999999995</v>
      </c>
      <c r="EP146" s="4">
        <v>121.11</v>
      </c>
      <c r="EQ146" s="4">
        <v>86.424000000000007</v>
      </c>
      <c r="ER146" s="4">
        <v>121.455</v>
      </c>
      <c r="ES146" s="4">
        <v>163.02000000000001</v>
      </c>
      <c r="ET146" s="4">
        <v>53.76</v>
      </c>
      <c r="EU146" s="4">
        <v>92.16</v>
      </c>
      <c r="EV146" s="4">
        <v>67.905000000000001</v>
      </c>
      <c r="EW146" s="4">
        <v>43.77</v>
      </c>
      <c r="EX146" s="4">
        <v>137.82</v>
      </c>
      <c r="EY146" s="4">
        <v>48.51</v>
      </c>
      <c r="EZ146" s="4">
        <v>34.380000000000003</v>
      </c>
      <c r="FA146" s="4">
        <v>113.13</v>
      </c>
      <c r="FB146" s="4">
        <v>62.064</v>
      </c>
      <c r="FC146" s="4">
        <v>117.99</v>
      </c>
      <c r="FD146" s="4">
        <v>106.11</v>
      </c>
      <c r="FE146" s="17">
        <f t="shared" ref="FE146:FE162" si="17">SUM(CG146:FD146)</f>
        <v>10457.755200000001</v>
      </c>
    </row>
    <row r="147" spans="1:161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18</v>
      </c>
      <c r="G147" s="4">
        <v>51.96</v>
      </c>
      <c r="H147" s="4">
        <v>24.33</v>
      </c>
      <c r="I147" s="4">
        <v>84.96</v>
      </c>
      <c r="J147" s="4">
        <v>50.603999999999999</v>
      </c>
      <c r="K147" s="4">
        <v>67.608000000000004</v>
      </c>
      <c r="L147" s="4">
        <v>26.58</v>
      </c>
      <c r="M147" s="4">
        <v>119.94</v>
      </c>
      <c r="N147" s="4">
        <v>35.28</v>
      </c>
      <c r="O147" s="4">
        <v>31.475999999999999</v>
      </c>
      <c r="P147" s="4">
        <v>18.768000000000001</v>
      </c>
      <c r="Q147" s="4">
        <v>114.96</v>
      </c>
      <c r="R147" s="4">
        <v>19.596</v>
      </c>
      <c r="S147" s="4">
        <v>32.423999999999999</v>
      </c>
      <c r="T147" s="4">
        <v>80.459999999999994</v>
      </c>
      <c r="U147" s="4">
        <v>68.376000000000005</v>
      </c>
      <c r="V147" s="4">
        <v>80.827200000000005</v>
      </c>
      <c r="W147" s="4">
        <v>36.825000000000003</v>
      </c>
      <c r="X147" s="4">
        <v>30.734999999999999</v>
      </c>
      <c r="Y147" s="4">
        <v>24.431999999999999</v>
      </c>
      <c r="Z147" s="4">
        <v>17.484000000000002</v>
      </c>
      <c r="AA147" s="4">
        <v>14.49</v>
      </c>
      <c r="AB147" s="4">
        <v>110.505</v>
      </c>
      <c r="AC147" s="4">
        <v>22.175999999999998</v>
      </c>
      <c r="AD147" s="4">
        <v>47.52</v>
      </c>
      <c r="AE147" s="4">
        <v>53.91</v>
      </c>
      <c r="AF147" s="4">
        <v>44.783999999999999</v>
      </c>
      <c r="AG147" s="4">
        <v>39.24</v>
      </c>
      <c r="AH147" s="4">
        <v>12.61</v>
      </c>
      <c r="AI147" s="4">
        <v>17.91</v>
      </c>
      <c r="AJ147" s="4">
        <v>66.45</v>
      </c>
      <c r="AK147" s="4">
        <v>62.52</v>
      </c>
      <c r="AL147" s="4">
        <v>67.968000000000004</v>
      </c>
      <c r="AM147" s="4">
        <v>182.952</v>
      </c>
      <c r="AN147" s="4">
        <v>66.614999999999995</v>
      </c>
      <c r="AO147" s="4">
        <v>21.84</v>
      </c>
      <c r="AP147" s="4">
        <v>37.020000000000003</v>
      </c>
      <c r="AQ147" s="4">
        <v>30.324000000000002</v>
      </c>
      <c r="AR147" s="4">
        <v>81.209999999999994</v>
      </c>
      <c r="AS147" s="4">
        <v>63.143999999999998</v>
      </c>
      <c r="AT147" s="4">
        <v>39.438000000000002</v>
      </c>
      <c r="AV147" s="4">
        <v>44.325000000000003</v>
      </c>
      <c r="AW147" s="4">
        <v>72</v>
      </c>
      <c r="AX147" s="4">
        <v>42.24</v>
      </c>
      <c r="AY147" s="4">
        <v>17.076000000000001</v>
      </c>
      <c r="BA147" s="4">
        <v>58.71</v>
      </c>
      <c r="BB147" s="4">
        <v>32.771999999999998</v>
      </c>
      <c r="BC147" s="4">
        <v>82.886399999999995</v>
      </c>
      <c r="BD147" s="4">
        <v>113.715</v>
      </c>
      <c r="BE147" s="4">
        <v>51.48</v>
      </c>
      <c r="BF147" s="4">
        <v>76.05</v>
      </c>
      <c r="BG147" s="4">
        <v>45</v>
      </c>
      <c r="BH147" s="4">
        <v>5.976</v>
      </c>
      <c r="BI147" s="4">
        <v>49.914000000000001</v>
      </c>
      <c r="BJ147" s="4">
        <v>14.076000000000001</v>
      </c>
      <c r="BK147" s="4">
        <v>64.349999999999994</v>
      </c>
      <c r="BL147" s="4">
        <v>31.463999999999999</v>
      </c>
      <c r="BM147" s="4">
        <v>54.81</v>
      </c>
      <c r="BN147" s="4">
        <v>103.032</v>
      </c>
      <c r="BP147" s="4">
        <v>31.116</v>
      </c>
      <c r="BQ147" s="4">
        <v>20.076000000000001</v>
      </c>
      <c r="BR147" s="4">
        <v>99.99</v>
      </c>
      <c r="BS147" s="4">
        <v>38.783999999999999</v>
      </c>
      <c r="BT147" s="4">
        <v>77.760000000000005</v>
      </c>
      <c r="BU147" s="4">
        <v>32.04</v>
      </c>
      <c r="BV147" s="4">
        <v>83.7</v>
      </c>
      <c r="BW147" s="4">
        <v>12.504</v>
      </c>
      <c r="BX147" s="4">
        <v>45.9</v>
      </c>
      <c r="BY147" s="4">
        <v>0.8</v>
      </c>
      <c r="BZ147" s="4">
        <v>37.380000000000003</v>
      </c>
      <c r="CA147" s="4">
        <v>26.88</v>
      </c>
      <c r="CB147" s="4">
        <v>77.16</v>
      </c>
      <c r="CC147" s="4">
        <v>24.21</v>
      </c>
      <c r="CD147" s="4">
        <v>32.49</v>
      </c>
      <c r="CE147" s="4">
        <v>42.216000000000001</v>
      </c>
      <c r="CF147" s="16">
        <f t="shared" si="16"/>
        <v>3743.1336000000006</v>
      </c>
      <c r="CG147" s="4">
        <v>147.06</v>
      </c>
      <c r="CH147" s="4">
        <v>268.596</v>
      </c>
      <c r="CI147" s="4">
        <v>117</v>
      </c>
      <c r="CJ147" s="4">
        <v>124.5</v>
      </c>
      <c r="CK147" s="4">
        <v>338.85</v>
      </c>
      <c r="CL147" s="4">
        <v>177.57599999999999</v>
      </c>
      <c r="CM147" s="4">
        <v>28.332000000000001</v>
      </c>
      <c r="CN147" s="4">
        <v>64.86</v>
      </c>
      <c r="CP147" s="4">
        <v>54.086399999999998</v>
      </c>
      <c r="CQ147" s="4">
        <v>111.744</v>
      </c>
      <c r="CR147" s="4">
        <v>130.08000000000001</v>
      </c>
      <c r="CS147" s="4">
        <v>103.4496</v>
      </c>
      <c r="CT147" s="4">
        <v>109.9008</v>
      </c>
      <c r="CU147" s="4">
        <v>106.11</v>
      </c>
      <c r="CV147" s="4">
        <v>126.61920000000001</v>
      </c>
      <c r="CW147" s="4">
        <v>220.03200000000001</v>
      </c>
      <c r="CX147" s="4">
        <v>67.608000000000004</v>
      </c>
      <c r="CY147" s="4">
        <v>122.76</v>
      </c>
      <c r="CZ147" s="4">
        <v>65.836799999999997</v>
      </c>
      <c r="DA147" s="4">
        <v>208.00800000000001</v>
      </c>
      <c r="DB147" s="4">
        <v>317.73599999999999</v>
      </c>
      <c r="DC147" s="4">
        <v>105.72</v>
      </c>
      <c r="DD147" s="4">
        <v>78.180000000000007</v>
      </c>
      <c r="DE147" s="4">
        <v>187.02</v>
      </c>
      <c r="DF147" s="4">
        <v>75.06</v>
      </c>
      <c r="DG147" s="4">
        <v>55.512</v>
      </c>
      <c r="DH147" s="4">
        <v>53.262</v>
      </c>
      <c r="DI147" s="4">
        <v>94.185000000000002</v>
      </c>
      <c r="DJ147" s="4">
        <v>133.05600000000001</v>
      </c>
      <c r="DK147" s="4">
        <v>609.57000000000005</v>
      </c>
      <c r="DL147" s="4">
        <v>157.19999999999999</v>
      </c>
      <c r="DM147" s="4">
        <v>95.76</v>
      </c>
      <c r="DN147" s="4">
        <v>71.107200000000006</v>
      </c>
      <c r="DO147" s="4">
        <v>78.33</v>
      </c>
      <c r="DP147" s="4">
        <v>59.003999999999998</v>
      </c>
      <c r="DQ147" s="4">
        <v>787.65</v>
      </c>
      <c r="DR147" s="4">
        <v>171.28800000000001</v>
      </c>
      <c r="DS147" s="4">
        <v>139.44</v>
      </c>
      <c r="DT147" s="4">
        <v>151.70400000000001</v>
      </c>
      <c r="DU147" s="4">
        <v>242.32499999999999</v>
      </c>
      <c r="DV147" s="4">
        <v>134.09280000000001</v>
      </c>
      <c r="DW147" s="4">
        <v>66.42</v>
      </c>
      <c r="DX147" s="4">
        <v>114.336</v>
      </c>
      <c r="DY147" s="4">
        <v>89.016000000000005</v>
      </c>
      <c r="DZ147" s="4">
        <v>154.54079999999999</v>
      </c>
      <c r="EA147" s="4">
        <v>227.83500000000001</v>
      </c>
      <c r="EB147" s="4">
        <v>120.312</v>
      </c>
      <c r="EC147" s="4">
        <v>263.61</v>
      </c>
      <c r="ED147" s="4">
        <v>198</v>
      </c>
      <c r="EE147" s="4">
        <v>85.881600000000006</v>
      </c>
      <c r="EF147" s="4">
        <v>145.77000000000001</v>
      </c>
      <c r="EG147" s="4">
        <v>178.614</v>
      </c>
      <c r="EH147" s="4">
        <v>224.64</v>
      </c>
      <c r="EI147" s="4">
        <v>65.760000000000005</v>
      </c>
      <c r="EJ147" s="4">
        <v>110.7</v>
      </c>
      <c r="EK147" s="4">
        <v>74.195999999999998</v>
      </c>
      <c r="EL147" s="4">
        <v>129.47999999999999</v>
      </c>
      <c r="EM147" s="4">
        <v>106.974</v>
      </c>
      <c r="EN147" s="4">
        <v>126.33</v>
      </c>
      <c r="EO147" s="4">
        <v>81.27</v>
      </c>
      <c r="EP147" s="4">
        <v>126.72</v>
      </c>
      <c r="EQ147" s="4">
        <v>95.256</v>
      </c>
      <c r="ER147" s="4">
        <v>130.72499999999999</v>
      </c>
      <c r="ES147" s="4">
        <v>156.47999999999999</v>
      </c>
      <c r="ET147" s="4">
        <v>56.747999999999998</v>
      </c>
      <c r="EU147" s="4">
        <v>96.704999999999998</v>
      </c>
      <c r="EV147" s="4">
        <v>66.150000000000006</v>
      </c>
      <c r="EW147" s="4">
        <v>42.24</v>
      </c>
      <c r="EX147" s="4">
        <v>135.47999999999999</v>
      </c>
      <c r="EY147" s="4">
        <v>51.12</v>
      </c>
      <c r="EZ147" s="4">
        <v>34.65</v>
      </c>
      <c r="FA147" s="4">
        <v>116.19</v>
      </c>
      <c r="FB147" s="4">
        <v>65.286000000000001</v>
      </c>
      <c r="FC147" s="4">
        <v>105.57</v>
      </c>
      <c r="FD147" s="4">
        <v>105.57</v>
      </c>
      <c r="FE147" s="17">
        <f t="shared" si="17"/>
        <v>10438.786199999997</v>
      </c>
    </row>
    <row r="148" spans="1:161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18</v>
      </c>
      <c r="G148" s="4">
        <v>51.744</v>
      </c>
      <c r="H148" s="4">
        <v>58.8</v>
      </c>
      <c r="I148" s="4">
        <v>87.096000000000004</v>
      </c>
      <c r="J148" s="4">
        <v>66.959999999999994</v>
      </c>
      <c r="K148" s="4">
        <v>67.968000000000004</v>
      </c>
      <c r="L148" s="4">
        <v>24.45</v>
      </c>
      <c r="M148" s="4">
        <v>118.188</v>
      </c>
      <c r="N148" s="4">
        <v>35.01</v>
      </c>
      <c r="O148" s="4">
        <v>36.438000000000002</v>
      </c>
      <c r="P148" s="4">
        <v>18.888000000000002</v>
      </c>
      <c r="Q148" s="4">
        <v>115.14</v>
      </c>
      <c r="R148" s="4">
        <v>19.5</v>
      </c>
      <c r="S148" s="4">
        <v>33.648000000000003</v>
      </c>
      <c r="T148" s="4">
        <v>75</v>
      </c>
      <c r="U148" s="4">
        <v>68.183999999999997</v>
      </c>
      <c r="V148" s="4">
        <v>78.235200000000006</v>
      </c>
      <c r="W148" s="4">
        <v>75.974999999999994</v>
      </c>
      <c r="X148" s="4">
        <v>45.225000000000001</v>
      </c>
      <c r="Y148" s="4">
        <v>53.088000000000001</v>
      </c>
      <c r="Z148" s="4">
        <v>19.788</v>
      </c>
      <c r="AA148" s="4">
        <v>6.9779999999999998</v>
      </c>
      <c r="AB148" s="4">
        <v>109.66500000000001</v>
      </c>
      <c r="AC148" s="4">
        <v>20.399999999999999</v>
      </c>
      <c r="AD148" s="4">
        <v>45.018000000000001</v>
      </c>
      <c r="AE148" s="4">
        <v>53.25</v>
      </c>
      <c r="AF148" s="4">
        <v>61.404000000000003</v>
      </c>
      <c r="AG148" s="4">
        <v>129.096</v>
      </c>
      <c r="AH148" s="4">
        <v>12.25</v>
      </c>
      <c r="AI148" s="4">
        <v>15.99</v>
      </c>
      <c r="AJ148" s="4">
        <v>66.540000000000006</v>
      </c>
      <c r="AK148" s="4">
        <v>65.25</v>
      </c>
      <c r="AL148" s="4">
        <v>69.523200000000003</v>
      </c>
      <c r="AM148" s="4">
        <v>167.994</v>
      </c>
      <c r="AN148" s="4">
        <v>65.025000000000006</v>
      </c>
      <c r="AO148" s="4">
        <v>22.872</v>
      </c>
      <c r="AP148" s="4">
        <v>36.948</v>
      </c>
      <c r="AQ148" s="4">
        <v>29.544</v>
      </c>
      <c r="AR148" s="4">
        <v>82.5</v>
      </c>
      <c r="AS148" s="4">
        <v>60.875999999999998</v>
      </c>
      <c r="AT148" s="4">
        <v>52.271999999999998</v>
      </c>
      <c r="AV148" s="4">
        <v>44.055</v>
      </c>
      <c r="AW148" s="4">
        <v>70.02</v>
      </c>
      <c r="AX148" s="4">
        <v>40.631999999999998</v>
      </c>
      <c r="AY148" s="4">
        <v>16.463999999999999</v>
      </c>
      <c r="BA148" s="4">
        <v>49.74</v>
      </c>
      <c r="BB148" s="4">
        <v>32.207999999999998</v>
      </c>
      <c r="BC148" s="4">
        <v>80.927999999999997</v>
      </c>
      <c r="BD148" s="4">
        <v>108.13500000000001</v>
      </c>
      <c r="BE148" s="4">
        <v>51.384</v>
      </c>
      <c r="BF148" s="4">
        <v>60.276000000000003</v>
      </c>
      <c r="BG148" s="4">
        <v>41.856000000000002</v>
      </c>
      <c r="BH148" s="4">
        <v>6.1319999999999997</v>
      </c>
      <c r="BI148" s="4">
        <v>47.231999999999999</v>
      </c>
      <c r="BJ148" s="4">
        <v>14.292</v>
      </c>
      <c r="BK148" s="4">
        <v>68.13</v>
      </c>
      <c r="BL148" s="4">
        <v>30.384</v>
      </c>
      <c r="BM148" s="4">
        <v>51.695999999999998</v>
      </c>
      <c r="BN148" s="4">
        <v>97.884</v>
      </c>
      <c r="BP148" s="4">
        <v>43.704000000000001</v>
      </c>
      <c r="BQ148" s="4">
        <v>22.044</v>
      </c>
      <c r="BR148" s="4">
        <v>102.636</v>
      </c>
      <c r="BS148" s="4">
        <v>38.988</v>
      </c>
      <c r="BT148" s="4">
        <v>60.134399999999999</v>
      </c>
      <c r="BU148" s="4">
        <v>32.64</v>
      </c>
      <c r="BV148" s="4">
        <v>85.38</v>
      </c>
      <c r="BW148" s="4">
        <v>11.04</v>
      </c>
      <c r="BX148" s="4">
        <v>44.76</v>
      </c>
      <c r="BY148" s="4">
        <v>0.8</v>
      </c>
      <c r="BZ148" s="4">
        <v>37.979999999999997</v>
      </c>
      <c r="CA148" s="4">
        <v>27.3</v>
      </c>
      <c r="CB148" s="4">
        <v>78.39</v>
      </c>
      <c r="CC148" s="4">
        <v>24.93</v>
      </c>
      <c r="CD148" s="4">
        <v>32.4</v>
      </c>
      <c r="CE148" s="4">
        <v>41.183999999999997</v>
      </c>
      <c r="CF148" s="16">
        <f t="shared" si="16"/>
        <v>3918.4787999999999</v>
      </c>
      <c r="CG148" s="4">
        <v>147.55500000000001</v>
      </c>
      <c r="CH148" s="4">
        <v>261.13200000000001</v>
      </c>
      <c r="CI148" s="4">
        <v>108.63</v>
      </c>
      <c r="CJ148" s="4">
        <v>124.92</v>
      </c>
      <c r="CK148" s="4">
        <v>334.8</v>
      </c>
      <c r="CL148" s="4">
        <v>171.624</v>
      </c>
      <c r="CM148" s="4">
        <v>48.36</v>
      </c>
      <c r="CN148" s="4">
        <v>61.2</v>
      </c>
      <c r="CP148" s="4">
        <v>55.008000000000003</v>
      </c>
      <c r="CQ148" s="4">
        <v>109.8</v>
      </c>
      <c r="CR148" s="4">
        <v>141.78</v>
      </c>
      <c r="CS148" s="4">
        <v>105.86879999999999</v>
      </c>
      <c r="CT148" s="4">
        <v>104.4144</v>
      </c>
      <c r="CU148" s="4">
        <v>111.06</v>
      </c>
      <c r="CV148" s="4">
        <v>128.8656</v>
      </c>
      <c r="CW148" s="4">
        <v>204.048</v>
      </c>
      <c r="CX148" s="4">
        <v>68.231999999999999</v>
      </c>
      <c r="CY148" s="4">
        <v>119.592</v>
      </c>
      <c r="CZ148" s="4">
        <v>63.1584</v>
      </c>
      <c r="DA148" s="4">
        <v>214.16399999999999</v>
      </c>
      <c r="DB148" s="4">
        <v>317.30399999999997</v>
      </c>
      <c r="DC148" s="4">
        <v>97.98</v>
      </c>
      <c r="DD148" s="4">
        <v>84.69</v>
      </c>
      <c r="DE148" s="4">
        <v>186.24</v>
      </c>
      <c r="DF148" s="4">
        <v>128.52000000000001</v>
      </c>
      <c r="DG148" s="4">
        <v>54.828000000000003</v>
      </c>
      <c r="DH148" s="4">
        <v>217.422</v>
      </c>
      <c r="DI148" s="4">
        <v>84.15</v>
      </c>
      <c r="DJ148" s="4">
        <v>128.44800000000001</v>
      </c>
      <c r="DK148" s="4">
        <v>588.19500000000005</v>
      </c>
      <c r="DL148" s="4">
        <v>154.38</v>
      </c>
      <c r="DM148" s="4">
        <v>67.608000000000004</v>
      </c>
      <c r="DN148" s="4">
        <v>180.74879999999999</v>
      </c>
      <c r="DO148" s="4">
        <v>76.739999999999995</v>
      </c>
      <c r="DP148" s="4">
        <v>56.484000000000002</v>
      </c>
      <c r="DQ148" s="4">
        <v>771.45</v>
      </c>
      <c r="DR148" s="4">
        <v>169.512</v>
      </c>
      <c r="DS148" s="4">
        <v>142.68</v>
      </c>
      <c r="DT148" s="4">
        <v>159.26400000000001</v>
      </c>
      <c r="DU148" s="4">
        <v>241.33500000000001</v>
      </c>
      <c r="DV148" s="4">
        <v>134.352</v>
      </c>
      <c r="DW148" s="4">
        <v>65.555999999999997</v>
      </c>
      <c r="DX148" s="4">
        <v>114.19199999999999</v>
      </c>
      <c r="DY148" s="4">
        <v>70.811999999999998</v>
      </c>
      <c r="DZ148" s="4">
        <v>148.20480000000001</v>
      </c>
      <c r="EA148" s="4">
        <v>234.58500000000001</v>
      </c>
      <c r="EB148" s="4">
        <v>117.324</v>
      </c>
      <c r="EC148" s="4">
        <v>257.53500000000003</v>
      </c>
      <c r="ED148" s="4">
        <v>195.3</v>
      </c>
      <c r="EE148" s="4">
        <v>86.803200000000004</v>
      </c>
      <c r="EF148" s="4">
        <v>140.28</v>
      </c>
      <c r="EG148" s="4">
        <v>175.21199999999999</v>
      </c>
      <c r="EH148" s="4">
        <v>216.756</v>
      </c>
      <c r="EI148" s="4">
        <v>65.040000000000006</v>
      </c>
      <c r="EJ148" s="4">
        <v>120.015</v>
      </c>
      <c r="EK148" s="4">
        <v>126.756</v>
      </c>
      <c r="EL148" s="4">
        <v>133.72800000000001</v>
      </c>
      <c r="EM148" s="4">
        <v>108.468</v>
      </c>
      <c r="EN148" s="4">
        <v>121.77</v>
      </c>
      <c r="EO148" s="4">
        <v>71.010000000000005</v>
      </c>
      <c r="EP148" s="4">
        <v>132.6</v>
      </c>
      <c r="EQ148" s="4">
        <v>92.183999999999997</v>
      </c>
      <c r="ER148" s="4">
        <v>124.29</v>
      </c>
      <c r="ES148" s="4">
        <v>160.44</v>
      </c>
      <c r="ET148" s="4">
        <v>52.655999999999999</v>
      </c>
      <c r="EU148" s="4">
        <v>95.58</v>
      </c>
      <c r="EV148" s="4">
        <v>67.185000000000002</v>
      </c>
      <c r="EW148" s="4">
        <v>41.97</v>
      </c>
      <c r="EX148" s="4">
        <v>133.56</v>
      </c>
      <c r="EY148" s="4">
        <v>46.8</v>
      </c>
      <c r="EZ148" s="4">
        <v>36.99</v>
      </c>
      <c r="FA148" s="4">
        <v>112.68</v>
      </c>
      <c r="FB148" s="4">
        <v>65.537999999999997</v>
      </c>
      <c r="FC148" s="4">
        <v>104.4</v>
      </c>
      <c r="FD148" s="4">
        <v>113.715</v>
      </c>
      <c r="FE148" s="17">
        <f t="shared" si="17"/>
        <v>10676.477999999999</v>
      </c>
    </row>
    <row r="149" spans="1:161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18</v>
      </c>
      <c r="G149" s="4">
        <v>49.944000000000003</v>
      </c>
      <c r="H149" s="4">
        <v>116.76</v>
      </c>
      <c r="I149" s="4">
        <v>81.792000000000002</v>
      </c>
      <c r="J149" s="4">
        <v>72.432000000000002</v>
      </c>
      <c r="K149" s="4">
        <v>71.447999999999993</v>
      </c>
      <c r="L149" s="4">
        <v>23.94</v>
      </c>
      <c r="M149" s="4">
        <v>121.29600000000001</v>
      </c>
      <c r="N149" s="4">
        <v>34.965000000000003</v>
      </c>
      <c r="O149" s="4">
        <v>29.448</v>
      </c>
      <c r="P149" s="4">
        <v>21.132000000000001</v>
      </c>
      <c r="Q149" s="4">
        <v>122.07</v>
      </c>
      <c r="R149" s="4">
        <v>20.184000000000001</v>
      </c>
      <c r="S149" s="4">
        <v>32.904000000000003</v>
      </c>
      <c r="T149" s="4">
        <v>77.91</v>
      </c>
      <c r="U149" s="4">
        <v>64.823999999999998</v>
      </c>
      <c r="V149" s="4">
        <v>80.913600000000002</v>
      </c>
      <c r="W149" s="4">
        <v>91.11</v>
      </c>
      <c r="X149" s="4">
        <v>79.807500000000005</v>
      </c>
      <c r="Y149" s="4">
        <v>96.864000000000004</v>
      </c>
      <c r="Z149" s="4">
        <v>16.704000000000001</v>
      </c>
      <c r="AA149" s="4">
        <v>8.5679999999999996</v>
      </c>
      <c r="AB149" s="4">
        <v>167.95500000000001</v>
      </c>
      <c r="AC149" s="4">
        <v>21.576000000000001</v>
      </c>
      <c r="AD149" s="4">
        <v>48.024000000000001</v>
      </c>
      <c r="AE149" s="4">
        <v>55.74</v>
      </c>
      <c r="AF149" s="4">
        <v>107.42400000000001</v>
      </c>
      <c r="AG149" s="4">
        <v>128.988</v>
      </c>
      <c r="AH149" s="4">
        <v>11.7</v>
      </c>
      <c r="AI149" s="4">
        <v>15.75</v>
      </c>
      <c r="AJ149" s="4">
        <v>70.92</v>
      </c>
      <c r="AK149" s="4">
        <v>61.8</v>
      </c>
      <c r="AL149" s="4">
        <v>62.8416</v>
      </c>
      <c r="AM149" s="4">
        <v>167.79599999999999</v>
      </c>
      <c r="AN149" s="4">
        <v>61.515000000000001</v>
      </c>
      <c r="AO149" s="4">
        <v>32.351999999999997</v>
      </c>
      <c r="AP149" s="4">
        <v>36.491999999999997</v>
      </c>
      <c r="AQ149" s="4">
        <v>29.712</v>
      </c>
      <c r="AR149" s="4">
        <v>86.97</v>
      </c>
      <c r="AS149" s="4">
        <v>59.183999999999997</v>
      </c>
      <c r="AT149" s="4">
        <v>32.543999999999997</v>
      </c>
      <c r="AV149" s="4">
        <v>45.045000000000002</v>
      </c>
      <c r="AW149" s="4">
        <v>64.665000000000006</v>
      </c>
      <c r="AX149" s="4">
        <v>40.607999999999997</v>
      </c>
      <c r="AY149" s="4">
        <v>16.643999999999998</v>
      </c>
      <c r="BA149" s="4">
        <v>57.03</v>
      </c>
      <c r="BB149" s="4">
        <v>30.9</v>
      </c>
      <c r="BC149" s="4">
        <v>81.6768</v>
      </c>
      <c r="BD149" s="4">
        <v>111.465</v>
      </c>
      <c r="BE149" s="4">
        <v>52.08</v>
      </c>
      <c r="BF149" s="4">
        <v>64.781999999999996</v>
      </c>
      <c r="BG149" s="4">
        <v>44.304000000000002</v>
      </c>
      <c r="BH149" s="4">
        <v>9.84</v>
      </c>
      <c r="BI149" s="4">
        <v>47.268000000000001</v>
      </c>
      <c r="BJ149" s="4">
        <v>14.256</v>
      </c>
      <c r="BK149" s="4">
        <v>62.262</v>
      </c>
      <c r="BL149" s="4">
        <v>30.888000000000002</v>
      </c>
      <c r="BM149" s="4">
        <v>53.622</v>
      </c>
      <c r="BN149" s="4">
        <v>95.004000000000005</v>
      </c>
      <c r="BP149" s="4">
        <v>42.408000000000001</v>
      </c>
      <c r="BQ149" s="4">
        <v>75.72</v>
      </c>
      <c r="BR149" s="4">
        <v>108.14400000000001</v>
      </c>
      <c r="BS149" s="4">
        <v>45.648000000000003</v>
      </c>
      <c r="BT149" s="4">
        <v>62.985599999999998</v>
      </c>
      <c r="BU149" s="4">
        <v>63.69</v>
      </c>
      <c r="BV149" s="4">
        <v>93.54</v>
      </c>
      <c r="BW149" s="4">
        <v>10.32</v>
      </c>
      <c r="BX149" s="4">
        <v>44.25</v>
      </c>
      <c r="BY149" s="4">
        <v>1.6</v>
      </c>
      <c r="BZ149" s="4">
        <v>37.74</v>
      </c>
      <c r="CA149" s="4">
        <v>112.02</v>
      </c>
      <c r="CB149" s="4">
        <v>75.72</v>
      </c>
      <c r="CC149" s="4">
        <v>26.172000000000001</v>
      </c>
      <c r="CD149" s="4">
        <v>32.4</v>
      </c>
      <c r="CE149" s="4">
        <v>40.103999999999999</v>
      </c>
      <c r="CF149" s="16">
        <f t="shared" si="16"/>
        <v>4369.1010999999999</v>
      </c>
      <c r="CG149" s="4">
        <v>145.35</v>
      </c>
      <c r="CH149" s="4">
        <v>251.82</v>
      </c>
      <c r="CI149" s="4">
        <v>102.19499999999999</v>
      </c>
      <c r="CJ149" s="4">
        <v>123.66</v>
      </c>
      <c r="CK149" s="4">
        <v>324.14999999999998</v>
      </c>
      <c r="CL149" s="4">
        <v>171.6</v>
      </c>
      <c r="CM149" s="4">
        <v>58.043999999999997</v>
      </c>
      <c r="CN149" s="4">
        <v>56.88</v>
      </c>
      <c r="CP149" s="4">
        <v>51.0336</v>
      </c>
      <c r="CQ149" s="4">
        <v>109.584</v>
      </c>
      <c r="CR149" s="4">
        <v>166.74</v>
      </c>
      <c r="CS149" s="4">
        <v>104.71680000000001</v>
      </c>
      <c r="CT149" s="4">
        <v>110.4624</v>
      </c>
      <c r="CU149" s="4">
        <v>142.51499999999999</v>
      </c>
      <c r="CV149" s="4">
        <v>130.42080000000001</v>
      </c>
      <c r="CW149" s="4">
        <v>183.88800000000001</v>
      </c>
      <c r="CX149" s="4">
        <v>65.712000000000003</v>
      </c>
      <c r="CY149" s="4">
        <v>120.24</v>
      </c>
      <c r="CZ149" s="4">
        <v>162.25919999999999</v>
      </c>
      <c r="DA149" s="4">
        <v>304.99200000000002</v>
      </c>
      <c r="DB149" s="4">
        <v>317.952</v>
      </c>
      <c r="DC149" s="4">
        <v>95.22</v>
      </c>
      <c r="DD149" s="4">
        <v>98.67</v>
      </c>
      <c r="DE149" s="4">
        <v>200.64</v>
      </c>
      <c r="DF149" s="4">
        <v>134.31</v>
      </c>
      <c r="DG149" s="4">
        <v>55.944000000000003</v>
      </c>
      <c r="DH149" s="4">
        <v>209.376</v>
      </c>
      <c r="DI149" s="4">
        <v>91.935000000000002</v>
      </c>
      <c r="DJ149" s="4">
        <v>158.4</v>
      </c>
      <c r="DK149" s="4">
        <v>596.34</v>
      </c>
      <c r="DL149" s="4">
        <v>146.04</v>
      </c>
      <c r="DM149" s="4">
        <v>51.804000000000002</v>
      </c>
      <c r="DN149" s="4">
        <v>254.53440000000001</v>
      </c>
      <c r="DO149" s="4">
        <v>79.02</v>
      </c>
      <c r="DP149" s="4">
        <v>76.176000000000002</v>
      </c>
      <c r="DQ149" s="4">
        <v>762.15</v>
      </c>
      <c r="DR149" s="4">
        <v>169.77600000000001</v>
      </c>
      <c r="DS149" s="4">
        <v>344.64</v>
      </c>
      <c r="DT149" s="4">
        <v>149.61600000000001</v>
      </c>
      <c r="DU149" s="4">
        <v>232.875</v>
      </c>
      <c r="DV149" s="4">
        <v>132.624</v>
      </c>
      <c r="DW149" s="4">
        <v>75.816000000000003</v>
      </c>
      <c r="DX149" s="4">
        <v>123.264</v>
      </c>
      <c r="DY149" s="4">
        <v>72.540000000000006</v>
      </c>
      <c r="DZ149" s="4">
        <v>146.88</v>
      </c>
      <c r="EA149" s="4">
        <v>223.29</v>
      </c>
      <c r="EB149" s="4">
        <v>113.172</v>
      </c>
      <c r="EC149" s="4">
        <v>246.82499999999999</v>
      </c>
      <c r="ED149" s="4">
        <v>197.25</v>
      </c>
      <c r="EE149" s="4">
        <v>82.137600000000006</v>
      </c>
      <c r="EF149" s="4">
        <v>140.79</v>
      </c>
      <c r="EG149" s="4">
        <v>174.636</v>
      </c>
      <c r="EH149" s="4">
        <v>208.584</v>
      </c>
      <c r="EI149" s="4">
        <v>63.78</v>
      </c>
      <c r="EJ149" s="4">
        <v>105.705</v>
      </c>
      <c r="EK149" s="4">
        <v>160.99199999999999</v>
      </c>
      <c r="EL149" s="4">
        <v>131.16</v>
      </c>
      <c r="EM149" s="4">
        <v>105.462</v>
      </c>
      <c r="EN149" s="4">
        <v>119.55</v>
      </c>
      <c r="EO149" s="4">
        <v>76.319999999999993</v>
      </c>
      <c r="EP149" s="4">
        <v>123.24</v>
      </c>
      <c r="EQ149" s="4">
        <v>95.447999999999993</v>
      </c>
      <c r="ER149" s="4">
        <v>140.85</v>
      </c>
      <c r="ES149" s="4">
        <v>155.13</v>
      </c>
      <c r="ET149" s="4">
        <v>61.392000000000003</v>
      </c>
      <c r="EU149" s="4">
        <v>99.224999999999994</v>
      </c>
      <c r="EV149" s="4">
        <v>74.474999999999994</v>
      </c>
      <c r="EW149" s="4">
        <v>47.01</v>
      </c>
      <c r="EX149" s="4">
        <v>133.19999999999999</v>
      </c>
      <c r="EY149" s="4">
        <v>62.28</v>
      </c>
      <c r="EZ149" s="4">
        <v>49.77</v>
      </c>
      <c r="FA149" s="4">
        <v>120.96</v>
      </c>
      <c r="FB149" s="4">
        <v>73.224000000000004</v>
      </c>
      <c r="FC149" s="4">
        <v>105.12</v>
      </c>
      <c r="FD149" s="4">
        <v>137.16</v>
      </c>
      <c r="FE149" s="17">
        <f t="shared" si="17"/>
        <v>11290.942800000004</v>
      </c>
    </row>
    <row r="150" spans="1:161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18</v>
      </c>
      <c r="G150" s="4">
        <v>50.735999999999997</v>
      </c>
      <c r="H150" s="4">
        <v>121.17</v>
      </c>
      <c r="I150" s="4">
        <v>79.92</v>
      </c>
      <c r="J150" s="4">
        <v>106.236</v>
      </c>
      <c r="K150" s="4">
        <v>80.447999999999993</v>
      </c>
      <c r="L150" s="4">
        <v>24.33</v>
      </c>
      <c r="M150" s="4">
        <v>128.79599999999999</v>
      </c>
      <c r="N150" s="4">
        <v>37.799999999999997</v>
      </c>
      <c r="O150" s="4">
        <v>32.783999999999999</v>
      </c>
      <c r="P150" s="4">
        <v>86.34</v>
      </c>
      <c r="Q150" s="4">
        <v>123.09</v>
      </c>
      <c r="R150" s="4">
        <v>42.48</v>
      </c>
      <c r="S150" s="4">
        <v>38.423999999999999</v>
      </c>
      <c r="T150" s="4">
        <v>90.03</v>
      </c>
      <c r="U150" s="4">
        <v>64.007999999999996</v>
      </c>
      <c r="V150" s="4">
        <v>78.105599999999995</v>
      </c>
      <c r="W150" s="4">
        <v>89.61</v>
      </c>
      <c r="X150" s="4">
        <v>128.97</v>
      </c>
      <c r="Y150" s="4">
        <v>94.8</v>
      </c>
      <c r="Z150" s="4">
        <v>17.027999999999999</v>
      </c>
      <c r="AA150" s="4">
        <v>13.77</v>
      </c>
      <c r="AB150" s="4">
        <v>172.65</v>
      </c>
      <c r="AC150" s="4">
        <v>19.440000000000001</v>
      </c>
      <c r="AD150" s="4">
        <v>46.944000000000003</v>
      </c>
      <c r="AE150" s="4">
        <v>62.55</v>
      </c>
      <c r="AF150" s="4">
        <v>99.251999999999995</v>
      </c>
      <c r="AG150" s="4">
        <v>115.35599999999999</v>
      </c>
      <c r="AH150" s="4">
        <v>10.69</v>
      </c>
      <c r="AI150" s="4">
        <v>44.67</v>
      </c>
      <c r="AJ150" s="4">
        <v>67.92</v>
      </c>
      <c r="AK150" s="4">
        <v>59.73</v>
      </c>
      <c r="AL150" s="4">
        <v>71.596800000000002</v>
      </c>
      <c r="AM150" s="4">
        <v>184.69800000000001</v>
      </c>
      <c r="AN150" s="4">
        <v>60</v>
      </c>
      <c r="AO150" s="4">
        <v>35.567999999999998</v>
      </c>
      <c r="AP150" s="4">
        <v>40.247999999999998</v>
      </c>
      <c r="AQ150" s="4">
        <v>32.436</v>
      </c>
      <c r="AR150" s="4">
        <v>89.67</v>
      </c>
      <c r="AS150" s="4">
        <v>73.548000000000002</v>
      </c>
      <c r="AT150" s="4">
        <v>50.616</v>
      </c>
      <c r="AV150" s="4">
        <v>47.07</v>
      </c>
      <c r="AW150" s="4">
        <v>65.204999999999998</v>
      </c>
      <c r="AX150" s="4">
        <v>44.472000000000001</v>
      </c>
      <c r="AY150" s="4">
        <v>16.559999999999999</v>
      </c>
      <c r="BA150" s="4">
        <v>67.47</v>
      </c>
      <c r="BB150" s="4">
        <v>29.891999999999999</v>
      </c>
      <c r="BC150" s="4">
        <v>81.6768</v>
      </c>
      <c r="BD150" s="4">
        <v>109.575</v>
      </c>
      <c r="BE150" s="4">
        <v>54.192</v>
      </c>
      <c r="BF150" s="4">
        <v>61.752000000000002</v>
      </c>
      <c r="BG150" s="4">
        <v>33.840000000000003</v>
      </c>
      <c r="BH150" s="4">
        <v>23.352</v>
      </c>
      <c r="BI150" s="4">
        <v>55.457999999999998</v>
      </c>
      <c r="BJ150" s="4">
        <v>15.084</v>
      </c>
      <c r="BK150" s="4">
        <v>63.594000000000001</v>
      </c>
      <c r="BL150" s="4">
        <v>83.951999999999998</v>
      </c>
      <c r="BM150" s="4">
        <v>50.543999999999997</v>
      </c>
      <c r="BN150" s="4">
        <v>102.852</v>
      </c>
      <c r="BP150" s="4">
        <v>95.171999999999997</v>
      </c>
      <c r="BQ150" s="4">
        <v>60.347999999999999</v>
      </c>
      <c r="BR150" s="4">
        <v>141.30000000000001</v>
      </c>
      <c r="BS150" s="4">
        <v>49.356000000000002</v>
      </c>
      <c r="BT150" s="4">
        <v>54.863999999999997</v>
      </c>
      <c r="BU150" s="4">
        <v>48.09</v>
      </c>
      <c r="BV150" s="4">
        <v>96.96</v>
      </c>
      <c r="BW150" s="4">
        <v>9.8279999999999994</v>
      </c>
      <c r="BX150" s="4">
        <v>51.36</v>
      </c>
      <c r="BY150" s="4">
        <v>0.8</v>
      </c>
      <c r="BZ150" s="4">
        <v>38.130000000000003</v>
      </c>
      <c r="CA150" s="4">
        <v>110.94</v>
      </c>
      <c r="CB150" s="4">
        <v>91.5</v>
      </c>
      <c r="CC150" s="4">
        <v>87.39</v>
      </c>
      <c r="CD150" s="4">
        <v>32.715000000000003</v>
      </c>
      <c r="CE150" s="4">
        <v>42.311999999999998</v>
      </c>
      <c r="CF150" s="16">
        <f t="shared" si="16"/>
        <v>4884.0641999999998</v>
      </c>
      <c r="CG150" s="4">
        <v>170.46</v>
      </c>
      <c r="CH150" s="4">
        <v>247.81200000000001</v>
      </c>
      <c r="CI150" s="4">
        <v>101.88</v>
      </c>
      <c r="CJ150" s="4">
        <v>123.72</v>
      </c>
      <c r="CK150" s="4">
        <v>328.05</v>
      </c>
      <c r="CL150" s="4">
        <v>170.352</v>
      </c>
      <c r="CM150" s="4">
        <v>56.268000000000001</v>
      </c>
      <c r="CN150" s="4">
        <v>54.72</v>
      </c>
      <c r="CP150" s="4">
        <v>77.068799999999996</v>
      </c>
      <c r="CQ150" s="4">
        <v>112.896</v>
      </c>
      <c r="CR150" s="4">
        <v>391.8</v>
      </c>
      <c r="CS150" s="4">
        <v>102.816</v>
      </c>
      <c r="CT150" s="4">
        <v>248.31360000000001</v>
      </c>
      <c r="CU150" s="4">
        <v>191.43</v>
      </c>
      <c r="CV150" s="4">
        <v>174.78720000000001</v>
      </c>
      <c r="CW150" s="4">
        <v>221.04</v>
      </c>
      <c r="CX150" s="4">
        <v>70.248000000000005</v>
      </c>
      <c r="CY150" s="4">
        <v>153.91200000000001</v>
      </c>
      <c r="CZ150" s="4">
        <v>245.03039999999999</v>
      </c>
      <c r="DA150" s="4">
        <v>297.64800000000002</v>
      </c>
      <c r="DB150" s="4">
        <v>332.13600000000002</v>
      </c>
      <c r="DC150" s="4">
        <v>156.24</v>
      </c>
      <c r="DD150" s="4">
        <v>162.06</v>
      </c>
      <c r="DE150" s="4">
        <v>311.7</v>
      </c>
      <c r="DF150" s="4">
        <v>237.9</v>
      </c>
      <c r="DG150" s="4">
        <v>226.33199999999999</v>
      </c>
      <c r="DH150" s="4">
        <v>205.77600000000001</v>
      </c>
      <c r="DI150" s="4">
        <v>140.35499999999999</v>
      </c>
      <c r="DJ150" s="4">
        <v>191.66399999999999</v>
      </c>
      <c r="DK150" s="4">
        <v>590.08500000000004</v>
      </c>
      <c r="DL150" s="4">
        <v>150.18</v>
      </c>
      <c r="DM150" s="4">
        <v>60.552</v>
      </c>
      <c r="DN150" s="4">
        <v>344.64960000000002</v>
      </c>
      <c r="DO150" s="4">
        <v>114.03</v>
      </c>
      <c r="DP150" s="4">
        <v>175.71600000000001</v>
      </c>
      <c r="DQ150" s="4">
        <v>749.85</v>
      </c>
      <c r="DR150" s="4">
        <v>165.50399999999999</v>
      </c>
      <c r="DS150" s="4">
        <v>336.06</v>
      </c>
      <c r="DT150" s="4">
        <v>139.68</v>
      </c>
      <c r="DU150" s="4">
        <v>236.83500000000001</v>
      </c>
      <c r="DV150" s="4">
        <v>136.85759999999999</v>
      </c>
      <c r="DW150" s="4">
        <v>133.81200000000001</v>
      </c>
      <c r="DX150" s="4">
        <v>145.15199999999999</v>
      </c>
      <c r="DY150" s="4">
        <v>82.92</v>
      </c>
      <c r="DZ150" s="4">
        <v>145.9008</v>
      </c>
      <c r="EA150" s="4">
        <v>221.625</v>
      </c>
      <c r="EB150" s="4">
        <v>136.584</v>
      </c>
      <c r="EC150" s="4">
        <v>243.76499999999999</v>
      </c>
      <c r="ED150" s="4">
        <v>236.85</v>
      </c>
      <c r="EE150" s="4">
        <v>112.95359999999999</v>
      </c>
      <c r="EF150" s="4">
        <v>139.47</v>
      </c>
      <c r="EG150" s="4">
        <v>176.43600000000001</v>
      </c>
      <c r="EH150" s="4">
        <v>209.52</v>
      </c>
      <c r="EI150" s="4">
        <v>94.14</v>
      </c>
      <c r="EJ150" s="4">
        <v>107.01</v>
      </c>
      <c r="EK150" s="4">
        <v>144.28800000000001</v>
      </c>
      <c r="EL150" s="4">
        <v>132.47999999999999</v>
      </c>
      <c r="EM150" s="4">
        <v>119.556</v>
      </c>
      <c r="EN150" s="4">
        <v>146.69999999999999</v>
      </c>
      <c r="EO150" s="4">
        <v>81.674999999999997</v>
      </c>
      <c r="EP150" s="4">
        <v>130.16999999999999</v>
      </c>
      <c r="EQ150" s="4">
        <v>116.184</v>
      </c>
      <c r="ER150" s="4">
        <v>186.255</v>
      </c>
      <c r="ES150" s="4">
        <v>172.47</v>
      </c>
      <c r="ET150" s="4">
        <v>134.38800000000001</v>
      </c>
      <c r="EU150" s="4">
        <v>187.92</v>
      </c>
      <c r="EV150" s="4">
        <v>97.694999999999993</v>
      </c>
      <c r="EW150" s="4">
        <v>67.59</v>
      </c>
      <c r="EX150" s="4">
        <v>138.9</v>
      </c>
      <c r="EY150" s="4">
        <v>109.53</v>
      </c>
      <c r="EZ150" s="4">
        <v>86.22</v>
      </c>
      <c r="FA150" s="4">
        <v>165.69</v>
      </c>
      <c r="FB150" s="4">
        <v>110.124</v>
      </c>
      <c r="FC150" s="4">
        <v>126.99</v>
      </c>
      <c r="FD150" s="4">
        <v>187.56</v>
      </c>
      <c r="FE150" s="17">
        <f t="shared" si="17"/>
        <v>13532.937599999997</v>
      </c>
    </row>
    <row r="151" spans="1:161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18</v>
      </c>
      <c r="G151" s="4">
        <v>120.816</v>
      </c>
      <c r="H151" s="4">
        <v>149.01</v>
      </c>
      <c r="I151" s="4">
        <v>81.792000000000002</v>
      </c>
      <c r="J151" s="4">
        <v>99.54</v>
      </c>
      <c r="K151" s="4">
        <v>92.591999999999999</v>
      </c>
      <c r="L151" s="4">
        <v>42.72</v>
      </c>
      <c r="M151" s="4">
        <v>140.60400000000001</v>
      </c>
      <c r="N151" s="4">
        <v>37.844999999999999</v>
      </c>
      <c r="O151" s="4">
        <v>66.384</v>
      </c>
      <c r="P151" s="4">
        <v>128.83199999999999</v>
      </c>
      <c r="Q151" s="4">
        <v>134.58000000000001</v>
      </c>
      <c r="R151" s="4">
        <v>106.63200000000001</v>
      </c>
      <c r="S151" s="4">
        <v>162.72</v>
      </c>
      <c r="T151" s="4">
        <v>113.43</v>
      </c>
      <c r="U151" s="4">
        <v>72.888000000000005</v>
      </c>
      <c r="V151" s="4">
        <v>127.56959999999999</v>
      </c>
      <c r="W151" s="4">
        <v>113.25</v>
      </c>
      <c r="X151" s="4">
        <v>154.73249999999999</v>
      </c>
      <c r="Y151" s="4">
        <v>112.944</v>
      </c>
      <c r="Z151" s="4">
        <v>24.84</v>
      </c>
      <c r="AA151" s="4">
        <v>13.794</v>
      </c>
      <c r="AB151" s="4">
        <v>168.3</v>
      </c>
      <c r="AC151" s="4">
        <v>56.76</v>
      </c>
      <c r="AD151" s="4">
        <v>119.358</v>
      </c>
      <c r="AE151" s="4">
        <v>64.47</v>
      </c>
      <c r="AF151" s="4">
        <v>117.708</v>
      </c>
      <c r="AG151" s="4">
        <v>120.732</v>
      </c>
      <c r="AH151" s="4">
        <v>11.01</v>
      </c>
      <c r="AI151" s="4">
        <v>133.16999999999999</v>
      </c>
      <c r="AJ151" s="4">
        <v>75.48</v>
      </c>
      <c r="AK151" s="4">
        <v>104.04</v>
      </c>
      <c r="AL151" s="4">
        <v>88.128</v>
      </c>
      <c r="AM151" s="4">
        <v>194.09399999999999</v>
      </c>
      <c r="AN151" s="4">
        <v>60.585000000000001</v>
      </c>
      <c r="AO151" s="4">
        <v>113.928</v>
      </c>
      <c r="AP151" s="4">
        <v>47.363999999999997</v>
      </c>
      <c r="AQ151" s="4">
        <v>34.619999999999997</v>
      </c>
      <c r="AR151" s="4">
        <v>113.16</v>
      </c>
      <c r="AS151" s="4">
        <v>109.044</v>
      </c>
      <c r="AT151" s="4">
        <v>82.548000000000002</v>
      </c>
      <c r="AV151" s="4">
        <v>158.66999999999999</v>
      </c>
      <c r="AW151" s="4">
        <v>80.91</v>
      </c>
      <c r="AX151" s="4">
        <v>57.695999999999998</v>
      </c>
      <c r="AY151" s="4">
        <v>84.384</v>
      </c>
      <c r="BA151" s="4">
        <v>67.349999999999994</v>
      </c>
      <c r="BB151" s="4">
        <v>31.884</v>
      </c>
      <c r="BC151" s="4">
        <v>86.688000000000002</v>
      </c>
      <c r="BD151" s="4">
        <v>134.63999999999999</v>
      </c>
      <c r="BE151" s="4">
        <v>83.567999999999998</v>
      </c>
      <c r="BF151" s="4">
        <v>80.915999999999997</v>
      </c>
      <c r="BG151" s="4">
        <v>46.728000000000002</v>
      </c>
      <c r="BH151" s="4">
        <v>32.46</v>
      </c>
      <c r="BI151" s="4">
        <v>65.069999999999993</v>
      </c>
      <c r="BJ151" s="4">
        <v>39.978000000000002</v>
      </c>
      <c r="BK151" s="4">
        <v>78.983999999999995</v>
      </c>
      <c r="BL151" s="4">
        <v>175.14</v>
      </c>
      <c r="BM151" s="4">
        <v>56.664000000000001</v>
      </c>
      <c r="BN151" s="4">
        <v>111.024</v>
      </c>
      <c r="BP151" s="4">
        <v>114.16800000000001</v>
      </c>
      <c r="BQ151" s="4">
        <v>95.567999999999998</v>
      </c>
      <c r="BR151" s="4">
        <v>161.154</v>
      </c>
      <c r="BS151" s="4">
        <v>113.79600000000001</v>
      </c>
      <c r="BT151" s="4">
        <v>63.633600000000001</v>
      </c>
      <c r="BU151" s="4">
        <v>87.33</v>
      </c>
      <c r="BV151" s="4">
        <v>122.34</v>
      </c>
      <c r="BW151" s="4">
        <v>8.9760000000000009</v>
      </c>
      <c r="BX151" s="4">
        <v>139.62</v>
      </c>
      <c r="BY151" s="4">
        <v>0.8</v>
      </c>
      <c r="BZ151" s="4">
        <v>61.71</v>
      </c>
      <c r="CA151" s="4">
        <v>147.18</v>
      </c>
      <c r="CB151" s="4">
        <v>116.22</v>
      </c>
      <c r="CC151" s="4">
        <v>144.23400000000001</v>
      </c>
      <c r="CD151" s="4">
        <v>43.74</v>
      </c>
      <c r="CE151" s="4">
        <v>45.167999999999999</v>
      </c>
      <c r="CF151" s="16">
        <f t="shared" si="16"/>
        <v>6850.405700000003</v>
      </c>
      <c r="CG151" s="4">
        <v>178.2</v>
      </c>
      <c r="CH151" s="4">
        <v>265.66800000000001</v>
      </c>
      <c r="CI151" s="4">
        <v>101.38500000000001</v>
      </c>
      <c r="CJ151" s="4">
        <v>153.96</v>
      </c>
      <c r="CK151" s="4">
        <v>381.45</v>
      </c>
      <c r="CL151" s="4">
        <v>196.34399999999999</v>
      </c>
      <c r="CM151" s="4">
        <v>78.683999999999997</v>
      </c>
      <c r="CN151" s="4">
        <v>65.040000000000006</v>
      </c>
      <c r="CP151" s="4">
        <v>108.9216</v>
      </c>
      <c r="CQ151" s="4">
        <v>178.09200000000001</v>
      </c>
      <c r="CR151" s="4">
        <v>491.4</v>
      </c>
      <c r="CS151" s="4">
        <v>145.6704</v>
      </c>
      <c r="CT151" s="4">
        <v>320.50080000000003</v>
      </c>
      <c r="CU151" s="4">
        <v>225.99</v>
      </c>
      <c r="CV151" s="4">
        <v>219.672</v>
      </c>
      <c r="CW151" s="4">
        <v>331.488</v>
      </c>
      <c r="CX151" s="4">
        <v>133.27199999999999</v>
      </c>
      <c r="CY151" s="4">
        <v>167.136</v>
      </c>
      <c r="CZ151" s="4">
        <v>268.44479999999999</v>
      </c>
      <c r="DA151" s="4">
        <v>339.51600000000002</v>
      </c>
      <c r="DB151" s="4">
        <v>362.08800000000002</v>
      </c>
      <c r="DC151" s="4">
        <v>205.02</v>
      </c>
      <c r="DD151" s="4">
        <v>175.2</v>
      </c>
      <c r="DE151" s="4">
        <v>402.24</v>
      </c>
      <c r="DF151" s="4">
        <v>274.70999999999998</v>
      </c>
      <c r="DG151" s="4">
        <v>219.38399999999999</v>
      </c>
      <c r="DH151" s="4">
        <v>258.048</v>
      </c>
      <c r="DI151" s="4">
        <v>189.54</v>
      </c>
      <c r="DJ151" s="4">
        <v>274.464</v>
      </c>
      <c r="DK151" s="4">
        <v>621.63</v>
      </c>
      <c r="DL151" s="4">
        <v>188.82</v>
      </c>
      <c r="DM151" s="4">
        <v>141.084</v>
      </c>
      <c r="DN151" s="4">
        <v>333.59039999999999</v>
      </c>
      <c r="DO151" s="4">
        <v>178.11</v>
      </c>
      <c r="DP151" s="4">
        <v>175.21199999999999</v>
      </c>
      <c r="DQ151" s="4">
        <v>814.35</v>
      </c>
      <c r="DR151" s="4">
        <v>217.56</v>
      </c>
      <c r="DS151" s="4">
        <v>362.76</v>
      </c>
      <c r="DT151" s="4">
        <v>162.43199999999999</v>
      </c>
      <c r="DU151" s="4">
        <v>274.86</v>
      </c>
      <c r="DV151" s="4">
        <v>170.208</v>
      </c>
      <c r="DW151" s="4">
        <v>222.15600000000001</v>
      </c>
      <c r="DX151" s="4">
        <v>251.85599999999999</v>
      </c>
      <c r="DY151" s="4">
        <v>96.024000000000001</v>
      </c>
      <c r="DZ151" s="4">
        <v>191.69280000000001</v>
      </c>
      <c r="EA151" s="4">
        <v>270.40499999999997</v>
      </c>
      <c r="EB151" s="4">
        <v>166.71600000000001</v>
      </c>
      <c r="EC151" s="4">
        <v>265.27499999999998</v>
      </c>
      <c r="ED151" s="4">
        <v>334.2</v>
      </c>
      <c r="EE151" s="4">
        <v>163.00800000000001</v>
      </c>
      <c r="EF151" s="4">
        <v>177.18</v>
      </c>
      <c r="EG151" s="4">
        <v>221.68799999999999</v>
      </c>
      <c r="EH151" s="4">
        <v>229.32</v>
      </c>
      <c r="EI151" s="4">
        <v>150.24</v>
      </c>
      <c r="EJ151" s="4">
        <v>162.9</v>
      </c>
      <c r="EK151" s="4">
        <v>149.07599999999999</v>
      </c>
      <c r="EL151" s="4">
        <v>144.88800000000001</v>
      </c>
      <c r="EM151" s="4">
        <v>118.242</v>
      </c>
      <c r="EN151" s="4">
        <v>154.56</v>
      </c>
      <c r="EO151" s="4">
        <v>120.06</v>
      </c>
      <c r="EP151" s="4">
        <v>152.76</v>
      </c>
      <c r="EQ151" s="4">
        <v>135.14400000000001</v>
      </c>
      <c r="ER151" s="4">
        <v>182.47499999999999</v>
      </c>
      <c r="ES151" s="4">
        <v>198.12</v>
      </c>
      <c r="ET151" s="4">
        <v>242.892</v>
      </c>
      <c r="EU151" s="4">
        <v>452.97</v>
      </c>
      <c r="EV151" s="4">
        <v>181.30500000000001</v>
      </c>
      <c r="EW151" s="4">
        <v>120.75</v>
      </c>
      <c r="EX151" s="4">
        <v>167.34</v>
      </c>
      <c r="EY151" s="4">
        <v>187.11</v>
      </c>
      <c r="EZ151" s="4">
        <v>163.53</v>
      </c>
      <c r="FA151" s="4">
        <v>180.99</v>
      </c>
      <c r="FB151" s="4">
        <v>197.46</v>
      </c>
      <c r="FC151" s="4">
        <v>169.29</v>
      </c>
      <c r="FD151" s="4">
        <v>284.39999999999998</v>
      </c>
      <c r="FE151" s="17">
        <f t="shared" si="17"/>
        <v>16958.167800000007</v>
      </c>
    </row>
    <row r="152" spans="1:161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18</v>
      </c>
      <c r="G152" s="4">
        <v>176.928</v>
      </c>
      <c r="H152" s="4">
        <v>191.49</v>
      </c>
      <c r="I152" s="4">
        <v>100.27200000000001</v>
      </c>
      <c r="J152" s="4">
        <v>138.41999999999999</v>
      </c>
      <c r="K152" s="4">
        <v>113.688</v>
      </c>
      <c r="L152" s="4">
        <v>55.08</v>
      </c>
      <c r="M152" s="4">
        <v>188.88</v>
      </c>
      <c r="N152" s="4">
        <v>39.015000000000001</v>
      </c>
      <c r="O152" s="4">
        <v>70.218000000000004</v>
      </c>
      <c r="P152" s="4">
        <v>154.22399999999999</v>
      </c>
      <c r="Q152" s="4">
        <v>165.72</v>
      </c>
      <c r="R152" s="4">
        <v>131.268</v>
      </c>
      <c r="S152" s="4">
        <v>194.80799999999999</v>
      </c>
      <c r="T152" s="4">
        <v>152.76</v>
      </c>
      <c r="U152" s="4">
        <v>106.992</v>
      </c>
      <c r="V152" s="4">
        <v>180.92160000000001</v>
      </c>
      <c r="W152" s="4">
        <v>117.3</v>
      </c>
      <c r="X152" s="4">
        <v>184.72499999999999</v>
      </c>
      <c r="Y152" s="4">
        <v>120.91200000000001</v>
      </c>
      <c r="Z152" s="4">
        <v>50.04</v>
      </c>
      <c r="AA152" s="4">
        <v>18.768000000000001</v>
      </c>
      <c r="AB152" s="4">
        <v>173.52</v>
      </c>
      <c r="AC152" s="4">
        <v>125.16</v>
      </c>
      <c r="AD152" s="4">
        <v>161.58600000000001</v>
      </c>
      <c r="AE152" s="4">
        <v>82.02</v>
      </c>
      <c r="AF152" s="4">
        <v>187.452</v>
      </c>
      <c r="AG152" s="4">
        <v>133.04400000000001</v>
      </c>
      <c r="AH152" s="4">
        <v>13.03</v>
      </c>
      <c r="AI152" s="4">
        <v>215.79</v>
      </c>
      <c r="AJ152" s="4">
        <v>99.96</v>
      </c>
      <c r="AK152" s="4">
        <v>160.35</v>
      </c>
      <c r="AL152" s="4">
        <v>106.50239999999999</v>
      </c>
      <c r="AM152" s="4">
        <v>257.38200000000001</v>
      </c>
      <c r="AN152" s="4">
        <v>74.099999999999994</v>
      </c>
      <c r="AO152" s="4">
        <v>133.80000000000001</v>
      </c>
      <c r="AP152" s="4">
        <v>68.016000000000005</v>
      </c>
      <c r="AQ152" s="4">
        <v>48.851999999999997</v>
      </c>
      <c r="AR152" s="4">
        <v>132.63</v>
      </c>
      <c r="AS152" s="4">
        <v>175.06800000000001</v>
      </c>
      <c r="AT152" s="4">
        <v>83.322000000000003</v>
      </c>
      <c r="AV152" s="4">
        <v>181.935</v>
      </c>
      <c r="AW152" s="4">
        <v>132.88499999999999</v>
      </c>
      <c r="AX152" s="4">
        <v>88.847999999999999</v>
      </c>
      <c r="AY152" s="4">
        <v>84.528000000000006</v>
      </c>
      <c r="BA152" s="4">
        <v>74.430000000000007</v>
      </c>
      <c r="BB152" s="4">
        <v>45.06</v>
      </c>
      <c r="BC152" s="4">
        <v>108.8064</v>
      </c>
      <c r="BD152" s="4">
        <v>198.94499999999999</v>
      </c>
      <c r="BE152" s="4">
        <v>113.256</v>
      </c>
      <c r="BF152" s="4">
        <v>103.69799999999999</v>
      </c>
      <c r="BG152" s="4">
        <v>60.84</v>
      </c>
      <c r="BH152" s="4">
        <v>33.948</v>
      </c>
      <c r="BI152" s="4">
        <v>100.29600000000001</v>
      </c>
      <c r="BJ152" s="4">
        <v>84.707999999999998</v>
      </c>
      <c r="BK152" s="4">
        <v>113.81399999999999</v>
      </c>
      <c r="BL152" s="4">
        <v>203.50800000000001</v>
      </c>
      <c r="BM152" s="4">
        <v>63.503999999999998</v>
      </c>
      <c r="BN152" s="4">
        <v>133.95599999999999</v>
      </c>
      <c r="BP152" s="4">
        <v>130.09200000000001</v>
      </c>
      <c r="BQ152" s="4">
        <v>110.05200000000001</v>
      </c>
      <c r="BR152" s="4">
        <v>179.73</v>
      </c>
      <c r="BS152" s="4">
        <v>111.55200000000001</v>
      </c>
      <c r="BT152" s="4">
        <v>74.736000000000004</v>
      </c>
      <c r="BU152" s="4">
        <v>107.01</v>
      </c>
      <c r="BV152" s="4">
        <v>156.41999999999999</v>
      </c>
      <c r="BW152" s="4">
        <v>14.676</v>
      </c>
      <c r="BX152" s="4">
        <v>172.02</v>
      </c>
      <c r="BY152" s="4">
        <v>1.6</v>
      </c>
      <c r="BZ152" s="4">
        <v>125.34</v>
      </c>
      <c r="CA152" s="4">
        <v>149.28</v>
      </c>
      <c r="CB152" s="4">
        <v>145.5</v>
      </c>
      <c r="CC152" s="4">
        <v>153.36000000000001</v>
      </c>
      <c r="CD152" s="4">
        <v>79.47</v>
      </c>
      <c r="CE152" s="4">
        <v>56.76</v>
      </c>
      <c r="CF152" s="16">
        <f t="shared" si="16"/>
        <v>8778.5774000000038</v>
      </c>
      <c r="CG152" s="4">
        <v>278.64</v>
      </c>
      <c r="CH152" s="4">
        <v>306.31200000000001</v>
      </c>
      <c r="CI152" s="4">
        <v>130.54499999999999</v>
      </c>
      <c r="CJ152" s="4">
        <v>231.36</v>
      </c>
      <c r="CK152" s="4">
        <v>486.9</v>
      </c>
      <c r="CL152" s="4">
        <v>253.608</v>
      </c>
      <c r="CM152" s="4">
        <v>70.632000000000005</v>
      </c>
      <c r="CN152" s="4">
        <v>135.47999999999999</v>
      </c>
      <c r="CP152" s="4">
        <v>201.71520000000001</v>
      </c>
      <c r="CQ152" s="4">
        <v>245.59200000000001</v>
      </c>
      <c r="CR152" s="4">
        <v>508.62</v>
      </c>
      <c r="CS152" s="4">
        <v>220.3776</v>
      </c>
      <c r="CT152" s="4">
        <v>336.05279999999999</v>
      </c>
      <c r="CU152" s="4">
        <v>235.935</v>
      </c>
      <c r="CV152" s="4">
        <v>240.88319999999999</v>
      </c>
      <c r="CW152" s="4">
        <v>586.22400000000005</v>
      </c>
      <c r="CX152" s="4">
        <v>190.488</v>
      </c>
      <c r="CY152" s="4">
        <v>203.04</v>
      </c>
      <c r="CZ152" s="4">
        <v>281.83679999999998</v>
      </c>
      <c r="DA152" s="4">
        <v>384.22800000000001</v>
      </c>
      <c r="DB152" s="4">
        <v>391.64400000000001</v>
      </c>
      <c r="DC152" s="4">
        <v>237.78</v>
      </c>
      <c r="DD152" s="4">
        <v>244.53</v>
      </c>
      <c r="DE152" s="4">
        <v>468.54</v>
      </c>
      <c r="DF152" s="4">
        <v>287.82</v>
      </c>
      <c r="DG152" s="4">
        <v>253.548</v>
      </c>
      <c r="DH152" s="4">
        <v>291.29399999999998</v>
      </c>
      <c r="DI152" s="4">
        <v>204.70500000000001</v>
      </c>
      <c r="DJ152" s="4">
        <v>338.68799999999999</v>
      </c>
      <c r="DK152" s="4">
        <v>684.9</v>
      </c>
      <c r="DL152" s="4">
        <v>201.18</v>
      </c>
      <c r="DM152" s="4">
        <v>208.87200000000001</v>
      </c>
      <c r="DN152" s="4">
        <v>336.87360000000001</v>
      </c>
      <c r="DO152" s="4">
        <v>209.91</v>
      </c>
      <c r="DP152" s="4">
        <v>155.41200000000001</v>
      </c>
      <c r="DQ152" s="4">
        <v>928.05</v>
      </c>
      <c r="DR152" s="4">
        <v>349.584</v>
      </c>
      <c r="DS152" s="4">
        <v>390.24</v>
      </c>
      <c r="DT152" s="4">
        <v>208.22399999999999</v>
      </c>
      <c r="DU152" s="4">
        <v>301.995</v>
      </c>
      <c r="DV152" s="4">
        <v>189.04320000000001</v>
      </c>
      <c r="DW152" s="4">
        <v>280.36799999999999</v>
      </c>
      <c r="DX152" s="4">
        <v>273.60000000000002</v>
      </c>
      <c r="DY152" s="4">
        <v>134.05199999999999</v>
      </c>
      <c r="DZ152" s="4">
        <v>220.7808</v>
      </c>
      <c r="EA152" s="4">
        <v>322.33499999999998</v>
      </c>
      <c r="EB152" s="4">
        <v>169.94399999999999</v>
      </c>
      <c r="EC152" s="4">
        <v>367.065</v>
      </c>
      <c r="ED152" s="4">
        <v>452.4</v>
      </c>
      <c r="EE152" s="4">
        <v>226.48320000000001</v>
      </c>
      <c r="EF152" s="4">
        <v>487.02</v>
      </c>
      <c r="EG152" s="4">
        <v>259.12799999999999</v>
      </c>
      <c r="EH152" s="4">
        <v>291.60000000000002</v>
      </c>
      <c r="EI152" s="4">
        <v>209.1</v>
      </c>
      <c r="EJ152" s="4">
        <v>285.88499999999999</v>
      </c>
      <c r="EK152" s="4">
        <v>175.464</v>
      </c>
      <c r="EL152" s="4">
        <v>189.88800000000001</v>
      </c>
      <c r="EM152" s="4">
        <v>188.55</v>
      </c>
      <c r="EN152" s="4">
        <v>180.48</v>
      </c>
      <c r="EO152" s="4">
        <v>181.935</v>
      </c>
      <c r="EP152" s="4">
        <v>206.25</v>
      </c>
      <c r="EQ152" s="4">
        <v>158.56800000000001</v>
      </c>
      <c r="ER152" s="4">
        <v>223.47</v>
      </c>
      <c r="ES152" s="4">
        <v>244.02</v>
      </c>
      <c r="ET152" s="4">
        <v>271.27199999999999</v>
      </c>
      <c r="EU152" s="4">
        <v>453.28500000000003</v>
      </c>
      <c r="EV152" s="4">
        <v>223.51499999999999</v>
      </c>
      <c r="EW152" s="4">
        <v>203.07</v>
      </c>
      <c r="EX152" s="4">
        <v>178.26</v>
      </c>
      <c r="EY152" s="4">
        <v>243.72</v>
      </c>
      <c r="EZ152" s="4">
        <v>164.88</v>
      </c>
      <c r="FA152" s="4">
        <v>224.82</v>
      </c>
      <c r="FB152" s="4">
        <v>222.19200000000001</v>
      </c>
      <c r="FC152" s="4">
        <v>224.46</v>
      </c>
      <c r="FD152" s="4">
        <v>332.1</v>
      </c>
      <c r="FE152" s="17">
        <f t="shared" si="17"/>
        <v>20881.2624</v>
      </c>
    </row>
    <row r="153" spans="1:161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18</v>
      </c>
      <c r="G153" s="4">
        <v>239.73599999999999</v>
      </c>
      <c r="H153" s="4">
        <v>228.6</v>
      </c>
      <c r="I153" s="4">
        <v>126.14400000000001</v>
      </c>
      <c r="J153" s="4">
        <v>155.50800000000001</v>
      </c>
      <c r="K153" s="4">
        <v>135.864</v>
      </c>
      <c r="L153" s="4">
        <v>63.12</v>
      </c>
      <c r="M153" s="4">
        <v>207.93600000000001</v>
      </c>
      <c r="N153" s="4">
        <v>44.774999999999999</v>
      </c>
      <c r="O153" s="4">
        <v>80.286000000000001</v>
      </c>
      <c r="P153" s="4">
        <v>168.624</v>
      </c>
      <c r="Q153" s="4">
        <v>188.94</v>
      </c>
      <c r="R153" s="4">
        <v>134.268</v>
      </c>
      <c r="S153" s="4">
        <v>215.42400000000001</v>
      </c>
      <c r="T153" s="4">
        <v>164.49</v>
      </c>
      <c r="U153" s="4">
        <v>120.19199999999999</v>
      </c>
      <c r="V153" s="4">
        <v>199.71360000000001</v>
      </c>
      <c r="W153" s="4">
        <v>114.93</v>
      </c>
      <c r="X153" s="4">
        <v>207.76499999999999</v>
      </c>
      <c r="Y153" s="4">
        <v>160.32</v>
      </c>
      <c r="Z153" s="4">
        <v>49.631999999999998</v>
      </c>
      <c r="AA153" s="4">
        <v>14.298</v>
      </c>
      <c r="AB153" s="4">
        <v>195.70500000000001</v>
      </c>
      <c r="AC153" s="4">
        <v>157.03200000000001</v>
      </c>
      <c r="AD153" s="4">
        <v>205.97399999999999</v>
      </c>
      <c r="AE153" s="4">
        <v>111.81</v>
      </c>
      <c r="AF153" s="4">
        <v>199.02</v>
      </c>
      <c r="AG153" s="4">
        <v>142.13999999999999</v>
      </c>
      <c r="AH153" s="4">
        <v>16.73</v>
      </c>
      <c r="AI153" s="4">
        <v>219.15</v>
      </c>
      <c r="AJ153" s="4">
        <v>136.94999999999999</v>
      </c>
      <c r="AK153" s="4">
        <v>199.23</v>
      </c>
      <c r="AL153" s="4">
        <v>110.0736</v>
      </c>
      <c r="AM153" s="4">
        <v>309.33</v>
      </c>
      <c r="AN153" s="4">
        <v>88.875</v>
      </c>
      <c r="AO153" s="4">
        <v>177.072</v>
      </c>
      <c r="AP153" s="4">
        <v>84.12</v>
      </c>
      <c r="AQ153" s="4">
        <v>53.76</v>
      </c>
      <c r="AR153" s="4">
        <v>144.93</v>
      </c>
      <c r="AS153" s="4">
        <v>222.37200000000001</v>
      </c>
      <c r="AT153" s="4">
        <v>111.096</v>
      </c>
      <c r="AV153" s="4">
        <v>202.77</v>
      </c>
      <c r="AW153" s="4">
        <v>176.44499999999999</v>
      </c>
      <c r="AX153" s="4">
        <v>106.29600000000001</v>
      </c>
      <c r="AY153" s="4">
        <v>111.804</v>
      </c>
      <c r="BA153" s="4">
        <v>61.17</v>
      </c>
      <c r="BB153" s="4">
        <v>66.36</v>
      </c>
      <c r="BC153" s="4">
        <v>154.48320000000001</v>
      </c>
      <c r="BD153" s="4">
        <v>209.25</v>
      </c>
      <c r="BE153" s="4">
        <v>161.80799999999999</v>
      </c>
      <c r="BF153" s="4">
        <v>126.474</v>
      </c>
      <c r="BG153" s="4">
        <v>98.135999999999996</v>
      </c>
      <c r="BH153" s="4">
        <v>36.671999999999997</v>
      </c>
      <c r="BI153" s="4">
        <v>148.536</v>
      </c>
      <c r="BJ153" s="4">
        <v>91.025999999999996</v>
      </c>
      <c r="BK153" s="4">
        <v>122.652</v>
      </c>
      <c r="BL153" s="4">
        <v>221.79599999999999</v>
      </c>
      <c r="BM153" s="4">
        <v>107.78400000000001</v>
      </c>
      <c r="BN153" s="4">
        <v>169.524</v>
      </c>
      <c r="BP153" s="4">
        <v>130.66800000000001</v>
      </c>
      <c r="BQ153" s="4">
        <v>140.07599999999999</v>
      </c>
      <c r="BR153" s="4">
        <v>186.96600000000001</v>
      </c>
      <c r="BS153" s="4">
        <v>115.488</v>
      </c>
      <c r="BT153" s="4">
        <v>82.684799999999996</v>
      </c>
      <c r="BU153" s="4">
        <v>147.69</v>
      </c>
      <c r="BV153" s="4">
        <v>188.94</v>
      </c>
      <c r="BW153" s="4">
        <v>21.24</v>
      </c>
      <c r="BX153" s="4">
        <v>185.04</v>
      </c>
      <c r="BY153" s="4">
        <v>0.8</v>
      </c>
      <c r="BZ153" s="4">
        <v>143.66999999999999</v>
      </c>
      <c r="CA153" s="4">
        <v>150.72</v>
      </c>
      <c r="CB153" s="4">
        <v>164.55</v>
      </c>
      <c r="CC153" s="4">
        <v>208.89</v>
      </c>
      <c r="CD153" s="4">
        <v>122.80500000000001</v>
      </c>
      <c r="CE153" s="4">
        <v>102.312</v>
      </c>
      <c r="CF153" s="16">
        <f t="shared" si="16"/>
        <v>10371.461199999998</v>
      </c>
      <c r="CG153" s="4">
        <v>433.30500000000001</v>
      </c>
      <c r="CH153" s="4">
        <v>396.63600000000002</v>
      </c>
      <c r="CI153" s="4">
        <v>194.67</v>
      </c>
      <c r="CJ153" s="4">
        <v>313.14</v>
      </c>
      <c r="CK153" s="4">
        <v>696.15</v>
      </c>
      <c r="CL153" s="4">
        <v>302.01600000000002</v>
      </c>
      <c r="CM153" s="4">
        <v>75.744</v>
      </c>
      <c r="CN153" s="4">
        <v>220.38</v>
      </c>
      <c r="CP153" s="4">
        <v>235.7568</v>
      </c>
      <c r="CQ153" s="4">
        <v>341.60399999999998</v>
      </c>
      <c r="CR153" s="4">
        <v>550.38</v>
      </c>
      <c r="CS153" s="4">
        <v>267.03359999999998</v>
      </c>
      <c r="CT153" s="4">
        <v>420.50880000000001</v>
      </c>
      <c r="CU153" s="4">
        <v>331.065</v>
      </c>
      <c r="CV153" s="4">
        <v>240.624</v>
      </c>
      <c r="CW153" s="4">
        <v>731.80799999999999</v>
      </c>
      <c r="CX153" s="4">
        <v>233.78399999999999</v>
      </c>
      <c r="CY153" s="4">
        <v>241.32</v>
      </c>
      <c r="CZ153" s="4">
        <v>354.75839999999999</v>
      </c>
      <c r="DA153" s="4">
        <v>485.964</v>
      </c>
      <c r="DB153" s="4">
        <v>449.17200000000003</v>
      </c>
      <c r="DC153" s="4">
        <v>265.92</v>
      </c>
      <c r="DD153" s="4">
        <v>291.51</v>
      </c>
      <c r="DE153" s="4">
        <v>524.64</v>
      </c>
      <c r="DF153" s="4">
        <v>318.63</v>
      </c>
      <c r="DG153" s="4">
        <v>309.77999999999997</v>
      </c>
      <c r="DH153" s="4">
        <v>350.37</v>
      </c>
      <c r="DI153" s="4">
        <v>263.565</v>
      </c>
      <c r="DJ153" s="4">
        <v>443.23200000000003</v>
      </c>
      <c r="DK153" s="4">
        <v>795.10500000000002</v>
      </c>
      <c r="DL153" s="4">
        <v>257.45999999999998</v>
      </c>
      <c r="DM153" s="4">
        <v>227.66399999999999</v>
      </c>
      <c r="DN153" s="4">
        <v>459.90719999999999</v>
      </c>
      <c r="DO153" s="4">
        <v>239.76</v>
      </c>
      <c r="DP153" s="4">
        <v>208.83600000000001</v>
      </c>
      <c r="DQ153" s="4">
        <v>1001.55</v>
      </c>
      <c r="DR153" s="4">
        <v>374.13600000000002</v>
      </c>
      <c r="DS153" s="4">
        <v>445.86</v>
      </c>
      <c r="DT153" s="4">
        <v>243.50399999999999</v>
      </c>
      <c r="DU153" s="4">
        <v>367.65</v>
      </c>
      <c r="DV153" s="4">
        <v>261.10079999999999</v>
      </c>
      <c r="DW153" s="4">
        <v>331.77600000000001</v>
      </c>
      <c r="DX153" s="4">
        <v>319.536</v>
      </c>
      <c r="DY153" s="4">
        <v>237.084</v>
      </c>
      <c r="DZ153" s="4">
        <v>241.8048</v>
      </c>
      <c r="EA153" s="4">
        <v>507.10500000000002</v>
      </c>
      <c r="EB153" s="4">
        <v>236.56800000000001</v>
      </c>
      <c r="EC153" s="4">
        <v>405.495</v>
      </c>
      <c r="ED153" s="4">
        <v>468.9</v>
      </c>
      <c r="EE153" s="4">
        <v>294.048</v>
      </c>
      <c r="EF153" s="4">
        <v>437.67</v>
      </c>
      <c r="EG153" s="4">
        <v>288.01799999999997</v>
      </c>
      <c r="EH153" s="4">
        <v>351.43200000000002</v>
      </c>
      <c r="EI153" s="4">
        <v>308.88</v>
      </c>
      <c r="EJ153" s="4">
        <v>396.40499999999997</v>
      </c>
      <c r="EK153" s="4">
        <v>199.04400000000001</v>
      </c>
      <c r="EL153" s="4">
        <v>261.72000000000003</v>
      </c>
      <c r="EM153" s="4">
        <v>197.982</v>
      </c>
      <c r="EN153" s="4">
        <v>204.39</v>
      </c>
      <c r="EO153" s="4">
        <v>195.52500000000001</v>
      </c>
      <c r="EP153" s="4">
        <v>238.05</v>
      </c>
      <c r="EQ153" s="4">
        <v>194.976</v>
      </c>
      <c r="ER153" s="4">
        <v>252.63</v>
      </c>
      <c r="ES153" s="4">
        <v>248.52</v>
      </c>
      <c r="ET153" s="4">
        <v>309.76799999999997</v>
      </c>
      <c r="EU153" s="4">
        <v>552.87</v>
      </c>
      <c r="EV153" s="4">
        <v>220.005</v>
      </c>
      <c r="EW153" s="4">
        <v>262.83</v>
      </c>
      <c r="EX153" s="4">
        <v>263.76</v>
      </c>
      <c r="EY153" s="4">
        <v>266.58</v>
      </c>
      <c r="EZ153" s="4">
        <v>192.51</v>
      </c>
      <c r="FA153" s="4">
        <v>230.22</v>
      </c>
      <c r="FB153" s="4">
        <v>219.54599999999999</v>
      </c>
      <c r="FC153" s="4">
        <v>228.42</v>
      </c>
      <c r="FD153" s="4">
        <v>389.11500000000001</v>
      </c>
      <c r="FE153" s="17">
        <f t="shared" si="17"/>
        <v>25119.182400000002</v>
      </c>
    </row>
    <row r="154" spans="1:161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18</v>
      </c>
      <c r="G154" s="4">
        <v>271.488</v>
      </c>
      <c r="H154" s="4">
        <v>231.06</v>
      </c>
      <c r="I154" s="4">
        <v>180.84</v>
      </c>
      <c r="J154" s="4">
        <v>158.71199999999999</v>
      </c>
      <c r="K154" s="4">
        <v>149.01599999999999</v>
      </c>
      <c r="L154" s="4">
        <v>76.89</v>
      </c>
      <c r="M154" s="4">
        <v>214.90799999999999</v>
      </c>
      <c r="N154" s="4">
        <v>47.564999999999998</v>
      </c>
      <c r="O154" s="4">
        <v>82.415999999999997</v>
      </c>
      <c r="P154" s="4">
        <v>159.22800000000001</v>
      </c>
      <c r="Q154" s="4">
        <v>198.87</v>
      </c>
      <c r="R154" s="4">
        <v>141.096</v>
      </c>
      <c r="S154" s="4">
        <v>245.256</v>
      </c>
      <c r="T154" s="4">
        <v>155.49</v>
      </c>
      <c r="U154" s="4">
        <v>168.648</v>
      </c>
      <c r="V154" s="4">
        <v>210.3408</v>
      </c>
      <c r="W154" s="4">
        <v>162.13499999999999</v>
      </c>
      <c r="X154" s="4">
        <v>196.26750000000001</v>
      </c>
      <c r="Y154" s="4">
        <v>153.14400000000001</v>
      </c>
      <c r="Z154" s="4">
        <v>51.552</v>
      </c>
      <c r="AA154" s="4">
        <v>19.254000000000001</v>
      </c>
      <c r="AB154" s="4">
        <v>213.6</v>
      </c>
      <c r="AC154" s="4">
        <v>157.99199999999999</v>
      </c>
      <c r="AD154" s="4">
        <v>210.25800000000001</v>
      </c>
      <c r="AE154" s="4">
        <v>136.77000000000001</v>
      </c>
      <c r="AF154" s="4">
        <v>211.26</v>
      </c>
      <c r="AG154" s="4">
        <v>149.352</v>
      </c>
      <c r="AH154" s="4">
        <v>16.600000000000001</v>
      </c>
      <c r="AI154" s="4">
        <v>215.55</v>
      </c>
      <c r="AJ154" s="4">
        <v>158.58000000000001</v>
      </c>
      <c r="AK154" s="4">
        <v>235.86</v>
      </c>
      <c r="AL154" s="4">
        <v>99.763199999999998</v>
      </c>
      <c r="AM154" s="4">
        <v>324.108</v>
      </c>
      <c r="AN154" s="4">
        <v>122.11499999999999</v>
      </c>
      <c r="AO154" s="4">
        <v>178.87200000000001</v>
      </c>
      <c r="AP154" s="4">
        <v>84.852000000000004</v>
      </c>
      <c r="AQ154" s="4">
        <v>53.124000000000002</v>
      </c>
      <c r="AR154" s="4">
        <v>148.02000000000001</v>
      </c>
      <c r="AS154" s="4">
        <v>223.81200000000001</v>
      </c>
      <c r="AT154" s="4">
        <v>137.52000000000001</v>
      </c>
      <c r="AV154" s="4">
        <v>205.60499999999999</v>
      </c>
      <c r="AW154" s="4">
        <v>190.26</v>
      </c>
      <c r="AX154" s="4">
        <v>105.36</v>
      </c>
      <c r="AY154" s="4">
        <v>131.86799999999999</v>
      </c>
      <c r="BA154" s="4">
        <v>86.37</v>
      </c>
      <c r="BB154" s="4">
        <v>74.855999999999995</v>
      </c>
      <c r="BC154" s="4">
        <v>161.9136</v>
      </c>
      <c r="BD154" s="4">
        <v>214.60499999999999</v>
      </c>
      <c r="BE154" s="4">
        <v>172.84800000000001</v>
      </c>
      <c r="BF154" s="4">
        <v>125.79</v>
      </c>
      <c r="BG154" s="4">
        <v>91.896000000000001</v>
      </c>
      <c r="BH154" s="4">
        <v>41.027999999999999</v>
      </c>
      <c r="BI154" s="4">
        <v>169.30799999999999</v>
      </c>
      <c r="BJ154" s="4">
        <v>92.123999999999995</v>
      </c>
      <c r="BK154" s="4">
        <v>123.48</v>
      </c>
      <c r="BL154" s="4">
        <v>205.2</v>
      </c>
      <c r="BM154" s="4">
        <v>118.422</v>
      </c>
      <c r="BN154" s="4">
        <v>171.9</v>
      </c>
      <c r="BP154" s="4">
        <v>119.64</v>
      </c>
      <c r="BQ154" s="4">
        <v>144.708</v>
      </c>
      <c r="BR154" s="4">
        <v>198.756</v>
      </c>
      <c r="BS154" s="4">
        <v>126.13200000000001</v>
      </c>
      <c r="BT154" s="4">
        <v>70.632000000000005</v>
      </c>
      <c r="BU154" s="4">
        <v>168.6</v>
      </c>
      <c r="BV154" s="4">
        <v>195.06</v>
      </c>
      <c r="BW154" s="4">
        <v>25.5</v>
      </c>
      <c r="BX154" s="4">
        <v>188.04</v>
      </c>
      <c r="BY154" s="4">
        <v>0.8</v>
      </c>
      <c r="BZ154" s="4">
        <v>155.07</v>
      </c>
      <c r="CA154" s="4">
        <v>163.02000000000001</v>
      </c>
      <c r="CB154" s="4">
        <v>154.68</v>
      </c>
      <c r="CC154" s="4">
        <v>220.21199999999999</v>
      </c>
      <c r="CD154" s="4">
        <v>147.69</v>
      </c>
      <c r="CE154" s="4">
        <v>143.928</v>
      </c>
      <c r="CF154" s="16">
        <f t="shared" si="16"/>
        <v>11057.4861</v>
      </c>
      <c r="CG154" s="4">
        <v>446.49</v>
      </c>
      <c r="CH154" s="4">
        <v>430.70400000000001</v>
      </c>
      <c r="CI154" s="4">
        <v>250.785</v>
      </c>
      <c r="CJ154" s="4">
        <v>368.16</v>
      </c>
      <c r="CK154" s="4">
        <v>733.05</v>
      </c>
      <c r="CL154" s="4">
        <v>347.71199999999999</v>
      </c>
      <c r="CM154" s="4">
        <v>91.956000000000003</v>
      </c>
      <c r="CN154" s="4">
        <v>227.22</v>
      </c>
      <c r="CP154" s="4">
        <v>263.28960000000001</v>
      </c>
      <c r="CQ154" s="4">
        <v>373.78800000000001</v>
      </c>
      <c r="CR154" s="4">
        <v>589.74</v>
      </c>
      <c r="CS154" s="4">
        <v>282.24</v>
      </c>
      <c r="CT154" s="4">
        <v>423.57600000000002</v>
      </c>
      <c r="CU154" s="4">
        <v>377.77499999999998</v>
      </c>
      <c r="CV154" s="4">
        <v>249.048</v>
      </c>
      <c r="CW154" s="4">
        <v>800.64</v>
      </c>
      <c r="CX154" s="4">
        <v>287.18400000000003</v>
      </c>
      <c r="CY154" s="4">
        <v>254.42400000000001</v>
      </c>
      <c r="CZ154" s="4">
        <v>390.35520000000002</v>
      </c>
      <c r="DA154" s="4">
        <v>518.32799999999997</v>
      </c>
      <c r="DB154" s="4">
        <v>482.72399999999999</v>
      </c>
      <c r="DC154" s="4">
        <v>293.76</v>
      </c>
      <c r="DD154" s="4">
        <v>345.9</v>
      </c>
      <c r="DE154" s="4">
        <v>537.66</v>
      </c>
      <c r="DF154" s="4">
        <v>329.04</v>
      </c>
      <c r="DG154" s="4">
        <v>320.54399999999998</v>
      </c>
      <c r="DH154" s="4">
        <v>374.904</v>
      </c>
      <c r="DI154" s="4">
        <v>282.91500000000002</v>
      </c>
      <c r="DJ154" s="4">
        <v>467.28</v>
      </c>
      <c r="DK154" s="4">
        <v>852.255</v>
      </c>
      <c r="DL154" s="4">
        <v>307.62</v>
      </c>
      <c r="DM154" s="4">
        <v>254.952</v>
      </c>
      <c r="DN154" s="4">
        <v>504.05759999999998</v>
      </c>
      <c r="DO154" s="4">
        <v>261.77999999999997</v>
      </c>
      <c r="DP154" s="4">
        <v>226.87200000000001</v>
      </c>
      <c r="DQ154" s="4">
        <v>1043.0999999999999</v>
      </c>
      <c r="DR154" s="4">
        <v>441.69600000000003</v>
      </c>
      <c r="DS154" s="4">
        <v>510.84</v>
      </c>
      <c r="DT154" s="4">
        <v>276.48</v>
      </c>
      <c r="DU154" s="4">
        <v>419.94</v>
      </c>
      <c r="DV154" s="4">
        <v>307.49759999999998</v>
      </c>
      <c r="DW154" s="4">
        <v>359.1</v>
      </c>
      <c r="DX154" s="4">
        <v>349.488</v>
      </c>
      <c r="DY154" s="4">
        <v>264.072</v>
      </c>
      <c r="DZ154" s="4">
        <v>259.43040000000002</v>
      </c>
      <c r="EA154" s="4">
        <v>532.84500000000003</v>
      </c>
      <c r="EB154" s="4">
        <v>244.5</v>
      </c>
      <c r="EC154" s="4">
        <v>435.55500000000001</v>
      </c>
      <c r="ED154" s="4">
        <v>523.5</v>
      </c>
      <c r="EE154" s="4">
        <v>309.25439999999998</v>
      </c>
      <c r="EF154" s="4">
        <v>312.99</v>
      </c>
      <c r="EG154" s="4">
        <v>296.44200000000001</v>
      </c>
      <c r="EH154" s="4">
        <v>450.25200000000001</v>
      </c>
      <c r="EI154" s="4">
        <v>341.4</v>
      </c>
      <c r="EJ154" s="4">
        <v>400.59</v>
      </c>
      <c r="EK154" s="4">
        <v>236.916</v>
      </c>
      <c r="EL154" s="4">
        <v>347.42399999999998</v>
      </c>
      <c r="EM154" s="4">
        <v>205.23599999999999</v>
      </c>
      <c r="EN154" s="4">
        <v>206.67</v>
      </c>
      <c r="EO154" s="4">
        <v>192.87</v>
      </c>
      <c r="EP154" s="4">
        <v>314.91000000000003</v>
      </c>
      <c r="EQ154" s="4">
        <v>215.06399999999999</v>
      </c>
      <c r="ER154" s="4">
        <v>257.13</v>
      </c>
      <c r="ES154" s="4">
        <v>265.58999999999997</v>
      </c>
      <c r="ET154" s="4">
        <v>304.70400000000001</v>
      </c>
      <c r="EU154" s="4">
        <v>613.57500000000005</v>
      </c>
      <c r="EV154" s="4">
        <v>242.37</v>
      </c>
      <c r="EW154" s="4">
        <v>290.82</v>
      </c>
      <c r="EX154" s="4">
        <v>264</v>
      </c>
      <c r="EY154" s="4">
        <v>277.83</v>
      </c>
      <c r="EZ154" s="4">
        <v>213.39</v>
      </c>
      <c r="FA154" s="4">
        <v>248.58</v>
      </c>
      <c r="FB154" s="4">
        <v>229.66200000000001</v>
      </c>
      <c r="FC154" s="4">
        <v>244.35</v>
      </c>
      <c r="FD154" s="4">
        <v>446.49</v>
      </c>
      <c r="FE154" s="17">
        <f t="shared" si="17"/>
        <v>27245.281800000012</v>
      </c>
    </row>
    <row r="155" spans="1:161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18</v>
      </c>
      <c r="G155" s="4">
        <v>260.18400000000003</v>
      </c>
      <c r="H155" s="4">
        <v>233.85</v>
      </c>
      <c r="I155" s="4">
        <v>194.44800000000001</v>
      </c>
      <c r="J155" s="4">
        <v>140.208</v>
      </c>
      <c r="K155" s="4">
        <v>148.99199999999999</v>
      </c>
      <c r="L155" s="4">
        <v>63.09</v>
      </c>
      <c r="M155" s="4">
        <v>205.488</v>
      </c>
      <c r="N155" s="4">
        <v>47.61</v>
      </c>
      <c r="O155" s="4">
        <v>104.334</v>
      </c>
      <c r="P155" s="4">
        <v>154.19999999999999</v>
      </c>
      <c r="Q155" s="4">
        <v>221.82</v>
      </c>
      <c r="R155" s="4">
        <v>131.72399999999999</v>
      </c>
      <c r="S155" s="4">
        <v>225.50399999999999</v>
      </c>
      <c r="T155" s="4">
        <v>152.66999999999999</v>
      </c>
      <c r="U155" s="4">
        <v>169.12799999999999</v>
      </c>
      <c r="V155" s="4">
        <v>191.33279999999999</v>
      </c>
      <c r="W155" s="4">
        <v>205.26</v>
      </c>
      <c r="X155" s="4">
        <v>230.91749999999999</v>
      </c>
      <c r="Y155" s="4">
        <v>160.584</v>
      </c>
      <c r="Z155" s="4">
        <v>54.66</v>
      </c>
      <c r="AA155" s="4">
        <v>23.675999999999998</v>
      </c>
      <c r="AB155" s="4">
        <v>230.37</v>
      </c>
      <c r="AC155" s="4">
        <v>152.83199999999999</v>
      </c>
      <c r="AD155" s="4">
        <v>211.24799999999999</v>
      </c>
      <c r="AE155" s="4">
        <v>131.4</v>
      </c>
      <c r="AF155" s="4">
        <v>216.52799999999999</v>
      </c>
      <c r="AG155" s="4">
        <v>159.096</v>
      </c>
      <c r="AH155" s="4">
        <v>17.8</v>
      </c>
      <c r="AI155" s="4">
        <v>212.34</v>
      </c>
      <c r="AJ155" s="4">
        <v>156.99</v>
      </c>
      <c r="AK155" s="4">
        <v>259.35000000000002</v>
      </c>
      <c r="AL155" s="4">
        <v>116.8704</v>
      </c>
      <c r="AM155" s="4">
        <v>323.60399999999998</v>
      </c>
      <c r="AN155" s="4">
        <v>135.54</v>
      </c>
      <c r="AO155" s="4">
        <v>179.59200000000001</v>
      </c>
      <c r="AP155" s="4">
        <v>84.311999999999998</v>
      </c>
      <c r="AQ155" s="4">
        <v>60.192</v>
      </c>
      <c r="AR155" s="4">
        <v>157.41</v>
      </c>
      <c r="AS155" s="4">
        <v>224.64</v>
      </c>
      <c r="AT155" s="4">
        <v>148.12200000000001</v>
      </c>
      <c r="AV155" s="4">
        <v>203.98500000000001</v>
      </c>
      <c r="AW155" s="4">
        <v>197.01</v>
      </c>
      <c r="AX155" s="4">
        <v>109.872</v>
      </c>
      <c r="AY155" s="4">
        <v>133.19999999999999</v>
      </c>
      <c r="BA155" s="4">
        <v>79.77</v>
      </c>
      <c r="BB155" s="4">
        <v>84.48</v>
      </c>
      <c r="BC155" s="4">
        <v>166.00319999999999</v>
      </c>
      <c r="BD155" s="4">
        <v>228.10499999999999</v>
      </c>
      <c r="BE155" s="4">
        <v>148.65600000000001</v>
      </c>
      <c r="BF155" s="4">
        <v>137.196</v>
      </c>
      <c r="BG155" s="4">
        <v>117.24</v>
      </c>
      <c r="BH155" s="4">
        <v>40.968000000000004</v>
      </c>
      <c r="BI155" s="4">
        <v>170.80199999999999</v>
      </c>
      <c r="BJ155" s="4">
        <v>88.847999999999999</v>
      </c>
      <c r="BK155" s="4">
        <v>131.02199999999999</v>
      </c>
      <c r="BL155" s="4">
        <v>241.84800000000001</v>
      </c>
      <c r="BM155" s="4">
        <v>127.116</v>
      </c>
      <c r="BN155" s="4">
        <v>167.904</v>
      </c>
      <c r="BP155" s="4">
        <v>131.71199999999999</v>
      </c>
      <c r="BQ155" s="4">
        <v>150.54</v>
      </c>
      <c r="BR155" s="4">
        <v>209.268</v>
      </c>
      <c r="BS155" s="4">
        <v>130.452</v>
      </c>
      <c r="BT155" s="4">
        <v>69.335999999999999</v>
      </c>
      <c r="BU155" s="4">
        <v>185.76</v>
      </c>
      <c r="BV155" s="4">
        <v>211.32</v>
      </c>
      <c r="BW155" s="4">
        <v>29.556000000000001</v>
      </c>
      <c r="BX155" s="4">
        <v>188.76</v>
      </c>
      <c r="BY155" s="4">
        <v>0.8</v>
      </c>
      <c r="BZ155" s="4">
        <v>149.37</v>
      </c>
      <c r="CA155" s="4">
        <v>161.58000000000001</v>
      </c>
      <c r="CB155" s="4">
        <v>173.67</v>
      </c>
      <c r="CC155" s="4">
        <v>229.86</v>
      </c>
      <c r="CD155" s="4">
        <v>161.28</v>
      </c>
      <c r="CE155" s="4">
        <v>161.16</v>
      </c>
      <c r="CF155" s="16">
        <f t="shared" si="16"/>
        <v>11416.365900000003</v>
      </c>
      <c r="CG155" s="4">
        <v>489.19499999999999</v>
      </c>
      <c r="CH155" s="4">
        <v>463.2</v>
      </c>
      <c r="CI155" s="4">
        <v>268.11</v>
      </c>
      <c r="CJ155" s="4">
        <v>409.8</v>
      </c>
      <c r="CK155" s="4">
        <v>766.65</v>
      </c>
      <c r="CL155" s="4">
        <v>442.70400000000001</v>
      </c>
      <c r="CM155" s="4">
        <v>102</v>
      </c>
      <c r="CN155" s="4">
        <v>203.4</v>
      </c>
      <c r="CP155" s="4">
        <v>256.26240000000001</v>
      </c>
      <c r="CQ155" s="4">
        <v>368.56799999999998</v>
      </c>
      <c r="CR155" s="4">
        <v>597.96</v>
      </c>
      <c r="CS155" s="4">
        <v>302.51519999999999</v>
      </c>
      <c r="CT155" s="4">
        <v>451.39679999999998</v>
      </c>
      <c r="CU155" s="4">
        <v>385.60500000000002</v>
      </c>
      <c r="CV155" s="4">
        <v>252.37440000000001</v>
      </c>
      <c r="CW155" s="4">
        <v>771.12</v>
      </c>
      <c r="CX155" s="4">
        <v>280.65600000000001</v>
      </c>
      <c r="CY155" s="4">
        <v>270.12</v>
      </c>
      <c r="CZ155" s="4">
        <v>388.62720000000002</v>
      </c>
      <c r="DA155" s="4">
        <v>533.52</v>
      </c>
      <c r="DB155" s="4">
        <v>499.608</v>
      </c>
      <c r="DC155" s="4">
        <v>313.62</v>
      </c>
      <c r="DD155" s="4">
        <v>340.98</v>
      </c>
      <c r="DE155" s="4">
        <v>547.32000000000005</v>
      </c>
      <c r="DF155" s="4">
        <v>325.52999999999997</v>
      </c>
      <c r="DG155" s="4">
        <v>341.28</v>
      </c>
      <c r="DH155" s="4">
        <v>375.24599999999998</v>
      </c>
      <c r="DI155" s="4">
        <v>290.97000000000003</v>
      </c>
      <c r="DJ155" s="4">
        <v>505.00799999999998</v>
      </c>
      <c r="DK155" s="4">
        <v>918</v>
      </c>
      <c r="DL155" s="4">
        <v>320.52</v>
      </c>
      <c r="DM155" s="4">
        <v>260.64</v>
      </c>
      <c r="DN155" s="4">
        <v>522.46079999999995</v>
      </c>
      <c r="DO155" s="4">
        <v>255.51</v>
      </c>
      <c r="DP155" s="4">
        <v>238.32</v>
      </c>
      <c r="DQ155" s="4">
        <v>1061.55</v>
      </c>
      <c r="DR155" s="4">
        <v>462.38400000000001</v>
      </c>
      <c r="DS155" s="4">
        <v>508.92</v>
      </c>
      <c r="DT155" s="4">
        <v>290.30399999999997</v>
      </c>
      <c r="DU155" s="4">
        <v>477</v>
      </c>
      <c r="DV155" s="4">
        <v>309.13920000000002</v>
      </c>
      <c r="DW155" s="4">
        <v>348.84</v>
      </c>
      <c r="DX155" s="4">
        <v>391.10399999999998</v>
      </c>
      <c r="DY155" s="4">
        <v>272.964</v>
      </c>
      <c r="DZ155" s="4">
        <v>270.20159999999998</v>
      </c>
      <c r="EA155" s="4">
        <v>545.49</v>
      </c>
      <c r="EB155" s="4">
        <v>261.38400000000001</v>
      </c>
      <c r="EC155" s="4">
        <v>426.42</v>
      </c>
      <c r="ED155" s="4">
        <v>562.04999999999995</v>
      </c>
      <c r="EE155" s="4">
        <v>297.50400000000002</v>
      </c>
      <c r="EF155" s="4">
        <v>271.83</v>
      </c>
      <c r="EG155" s="4">
        <v>299.93400000000003</v>
      </c>
      <c r="EH155" s="4">
        <v>446.25599999999997</v>
      </c>
      <c r="EI155" s="4">
        <v>347.46</v>
      </c>
      <c r="EJ155" s="4">
        <v>418.995</v>
      </c>
      <c r="EK155" s="4">
        <v>255.816</v>
      </c>
      <c r="EL155" s="4">
        <v>359.88</v>
      </c>
      <c r="EM155" s="4">
        <v>209.52</v>
      </c>
      <c r="EN155" s="4">
        <v>199.89</v>
      </c>
      <c r="EO155" s="4">
        <v>207.63</v>
      </c>
      <c r="EP155" s="4">
        <v>323.73</v>
      </c>
      <c r="EQ155" s="4">
        <v>196.44</v>
      </c>
      <c r="ER155" s="4">
        <v>220.45500000000001</v>
      </c>
      <c r="ES155" s="4">
        <v>262.58999999999997</v>
      </c>
      <c r="ET155" s="4">
        <v>313.16399999999999</v>
      </c>
      <c r="EU155" s="4">
        <v>681.61500000000001</v>
      </c>
      <c r="EV155" s="4">
        <v>272.11500000000001</v>
      </c>
      <c r="EW155" s="4">
        <v>299.33999999999997</v>
      </c>
      <c r="EX155" s="4">
        <v>259.62</v>
      </c>
      <c r="EY155" s="4">
        <v>285.83999999999997</v>
      </c>
      <c r="EZ155" s="4">
        <v>243.54</v>
      </c>
      <c r="FA155" s="4">
        <v>230.49</v>
      </c>
      <c r="FB155" s="4">
        <v>236.97</v>
      </c>
      <c r="FC155" s="4">
        <v>223.47</v>
      </c>
      <c r="FD155" s="4">
        <v>473.04</v>
      </c>
      <c r="FE155" s="17">
        <f t="shared" si="17"/>
        <v>28083.681600000014</v>
      </c>
    </row>
    <row r="156" spans="1:161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18</v>
      </c>
      <c r="G156" s="4">
        <v>267.67200000000003</v>
      </c>
      <c r="H156" s="4">
        <v>235.86</v>
      </c>
      <c r="I156" s="4">
        <v>200.52</v>
      </c>
      <c r="J156" s="4">
        <v>155.184</v>
      </c>
      <c r="K156" s="4">
        <v>149.232</v>
      </c>
      <c r="L156" s="4">
        <v>68.489999999999995</v>
      </c>
      <c r="M156" s="4">
        <v>201.52799999999999</v>
      </c>
      <c r="N156" s="4">
        <v>49.814999999999998</v>
      </c>
      <c r="O156" s="4">
        <v>108.252</v>
      </c>
      <c r="P156" s="4">
        <v>157.11600000000001</v>
      </c>
      <c r="Q156" s="4">
        <v>240.12</v>
      </c>
      <c r="R156" s="4">
        <v>140.83199999999999</v>
      </c>
      <c r="S156" s="4">
        <v>241.416</v>
      </c>
      <c r="T156" s="4">
        <v>178.41</v>
      </c>
      <c r="U156" s="4">
        <v>178.12799999999999</v>
      </c>
      <c r="V156" s="4">
        <v>191.41919999999999</v>
      </c>
      <c r="W156" s="4">
        <v>206.23500000000001</v>
      </c>
      <c r="X156" s="4">
        <v>259.17750000000001</v>
      </c>
      <c r="Y156" s="4">
        <v>168.45599999999999</v>
      </c>
      <c r="Z156" s="4">
        <v>52.031999999999996</v>
      </c>
      <c r="AA156" s="4">
        <v>12.486000000000001</v>
      </c>
      <c r="AB156" s="4">
        <v>229.63499999999999</v>
      </c>
      <c r="AC156" s="4">
        <v>164.952</v>
      </c>
      <c r="AD156" s="4">
        <v>221.346</v>
      </c>
      <c r="AE156" s="4">
        <v>117.93</v>
      </c>
      <c r="AF156" s="4">
        <v>218.61600000000001</v>
      </c>
      <c r="AG156" s="4">
        <v>165.19200000000001</v>
      </c>
      <c r="AH156" s="4">
        <v>19.73</v>
      </c>
      <c r="AI156" s="4">
        <v>220.95</v>
      </c>
      <c r="AJ156" s="4">
        <v>166.32</v>
      </c>
      <c r="AK156" s="4">
        <v>236.4</v>
      </c>
      <c r="AL156" s="4">
        <v>127.584</v>
      </c>
      <c r="AM156" s="4">
        <v>325.18799999999999</v>
      </c>
      <c r="AN156" s="4">
        <v>142.125</v>
      </c>
      <c r="AO156" s="4">
        <v>188.16</v>
      </c>
      <c r="AP156" s="4">
        <v>85.067999999999998</v>
      </c>
      <c r="AQ156" s="4">
        <v>54.972000000000001</v>
      </c>
      <c r="AR156" s="4">
        <v>161.19</v>
      </c>
      <c r="AS156" s="4">
        <v>233.964</v>
      </c>
      <c r="AT156" s="4">
        <v>151.88399999999999</v>
      </c>
      <c r="AV156" s="4">
        <v>183.73500000000001</v>
      </c>
      <c r="AW156" s="4">
        <v>200.47499999999999</v>
      </c>
      <c r="AX156" s="4">
        <v>105.648</v>
      </c>
      <c r="AY156" s="4">
        <v>145.464</v>
      </c>
      <c r="BA156" s="4">
        <v>83.04</v>
      </c>
      <c r="BB156" s="4">
        <v>92.292000000000002</v>
      </c>
      <c r="BC156" s="4">
        <v>169.34399999999999</v>
      </c>
      <c r="BD156" s="4">
        <v>247.32</v>
      </c>
      <c r="BE156" s="4">
        <v>167.01599999999999</v>
      </c>
      <c r="BF156" s="4">
        <v>108.97199999999999</v>
      </c>
      <c r="BG156" s="4">
        <v>119.44799999999999</v>
      </c>
      <c r="BH156" s="4">
        <v>43.932000000000002</v>
      </c>
      <c r="BI156" s="4">
        <v>176.274</v>
      </c>
      <c r="BJ156" s="4">
        <v>88.811999999999998</v>
      </c>
      <c r="BK156" s="4">
        <v>148.428</v>
      </c>
      <c r="BL156" s="4">
        <v>250.27199999999999</v>
      </c>
      <c r="BM156" s="4">
        <v>120.42</v>
      </c>
      <c r="BN156" s="4">
        <v>179.64</v>
      </c>
      <c r="BP156" s="4">
        <v>130.32</v>
      </c>
      <c r="BQ156" s="4">
        <v>173.352</v>
      </c>
      <c r="BR156" s="4">
        <v>216.19800000000001</v>
      </c>
      <c r="BS156" s="4">
        <v>133.19999999999999</v>
      </c>
      <c r="BT156" s="4">
        <v>91.584000000000003</v>
      </c>
      <c r="BU156" s="4">
        <v>186.84</v>
      </c>
      <c r="BV156" s="4">
        <v>254.58</v>
      </c>
      <c r="BW156" s="4">
        <v>31.044</v>
      </c>
      <c r="BX156" s="4">
        <v>194.25</v>
      </c>
      <c r="BY156" s="4">
        <v>1.6</v>
      </c>
      <c r="BZ156" s="4">
        <v>146.58000000000001</v>
      </c>
      <c r="CA156" s="4">
        <v>188.1</v>
      </c>
      <c r="CB156" s="4">
        <v>164.34</v>
      </c>
      <c r="CC156" s="4">
        <v>218.61</v>
      </c>
      <c r="CD156" s="4">
        <v>121.815</v>
      </c>
      <c r="CE156" s="4">
        <v>158.66399999999999</v>
      </c>
      <c r="CF156" s="16">
        <f t="shared" si="16"/>
        <v>11735.195700000004</v>
      </c>
      <c r="CG156" s="4">
        <v>510.12</v>
      </c>
      <c r="CH156" s="4">
        <v>454.81200000000001</v>
      </c>
      <c r="CI156" s="4">
        <v>270.40499999999997</v>
      </c>
      <c r="CJ156" s="4">
        <v>401.16</v>
      </c>
      <c r="CK156" s="4">
        <v>811.2</v>
      </c>
      <c r="CL156" s="4">
        <v>450.93599999999998</v>
      </c>
      <c r="CM156" s="4">
        <v>104.664</v>
      </c>
      <c r="CN156" s="4">
        <v>216.78</v>
      </c>
      <c r="CP156" s="4">
        <v>252.2304</v>
      </c>
      <c r="CQ156" s="4">
        <v>359.31599999999997</v>
      </c>
      <c r="CR156" s="4">
        <v>594.12</v>
      </c>
      <c r="CS156" s="4">
        <v>296.35199999999998</v>
      </c>
      <c r="CT156" s="4">
        <v>440.89920000000001</v>
      </c>
      <c r="CU156" s="4">
        <v>421.65</v>
      </c>
      <c r="CV156" s="4">
        <v>260.40960000000001</v>
      </c>
      <c r="CW156" s="4">
        <v>775.44</v>
      </c>
      <c r="CX156" s="4">
        <v>312.95999999999998</v>
      </c>
      <c r="CY156" s="4">
        <v>286.12799999999999</v>
      </c>
      <c r="CZ156" s="4">
        <v>440.64</v>
      </c>
      <c r="DA156" s="4">
        <v>536.976</v>
      </c>
      <c r="DB156" s="4">
        <v>528.01199999999994</v>
      </c>
      <c r="DC156" s="4">
        <v>337.08</v>
      </c>
      <c r="DD156" s="4">
        <v>357.84</v>
      </c>
      <c r="DE156" s="4">
        <v>560.58000000000004</v>
      </c>
      <c r="DF156" s="4">
        <v>336.81</v>
      </c>
      <c r="DG156" s="4">
        <v>381.67200000000003</v>
      </c>
      <c r="DH156" s="4">
        <v>367.09199999999998</v>
      </c>
      <c r="DI156" s="4">
        <v>298.44</v>
      </c>
      <c r="DJ156" s="4">
        <v>485.13600000000002</v>
      </c>
      <c r="DK156" s="4">
        <v>963.27</v>
      </c>
      <c r="DL156" s="4">
        <v>329.7</v>
      </c>
      <c r="DM156" s="4">
        <v>262.33199999999999</v>
      </c>
      <c r="DN156" s="4">
        <v>535.42079999999999</v>
      </c>
      <c r="DO156" s="4">
        <v>259.56</v>
      </c>
      <c r="DP156" s="4">
        <v>244.11600000000001</v>
      </c>
      <c r="DQ156" s="4">
        <v>1081.5</v>
      </c>
      <c r="DR156" s="4">
        <v>461.28</v>
      </c>
      <c r="DS156" s="4">
        <v>505.86</v>
      </c>
      <c r="DT156" s="4">
        <v>302.18400000000003</v>
      </c>
      <c r="DU156" s="4">
        <v>524.61</v>
      </c>
      <c r="DV156" s="4">
        <v>321.58080000000001</v>
      </c>
      <c r="DW156" s="4">
        <v>376.81200000000001</v>
      </c>
      <c r="DX156" s="4">
        <v>384.91199999999998</v>
      </c>
      <c r="DY156" s="4">
        <v>294.22800000000001</v>
      </c>
      <c r="DZ156" s="4">
        <v>280.39679999999998</v>
      </c>
      <c r="EA156" s="4">
        <v>551.83500000000004</v>
      </c>
      <c r="EB156" s="4">
        <v>308.22000000000003</v>
      </c>
      <c r="EC156" s="4">
        <v>363.375</v>
      </c>
      <c r="ED156" s="4">
        <v>573</v>
      </c>
      <c r="EE156" s="4">
        <v>309.08159999999998</v>
      </c>
      <c r="EF156" s="4">
        <v>272.45999999999998</v>
      </c>
      <c r="EG156" s="4">
        <v>317.59199999999998</v>
      </c>
      <c r="EH156" s="4">
        <v>483.62400000000002</v>
      </c>
      <c r="EI156" s="4">
        <v>345.36</v>
      </c>
      <c r="EJ156" s="4">
        <v>415.755</v>
      </c>
      <c r="EK156" s="4">
        <v>257.61599999999999</v>
      </c>
      <c r="EL156" s="4">
        <v>339.93599999999998</v>
      </c>
      <c r="EM156" s="4">
        <v>242.56800000000001</v>
      </c>
      <c r="EN156" s="4">
        <v>205.11</v>
      </c>
      <c r="EO156" s="4">
        <v>220.68</v>
      </c>
      <c r="EP156" s="4">
        <v>337.02</v>
      </c>
      <c r="EQ156" s="4">
        <v>225.24</v>
      </c>
      <c r="ER156" s="4">
        <v>238.905</v>
      </c>
      <c r="ES156" s="4">
        <v>274.89</v>
      </c>
      <c r="ET156" s="4">
        <v>308.48399999999998</v>
      </c>
      <c r="EU156" s="4">
        <v>718.29</v>
      </c>
      <c r="EV156" s="4">
        <v>288.67500000000001</v>
      </c>
      <c r="EW156" s="4">
        <v>316.83</v>
      </c>
      <c r="EX156" s="4">
        <v>288.54000000000002</v>
      </c>
      <c r="EY156" s="4">
        <v>298.89</v>
      </c>
      <c r="EZ156" s="4">
        <v>249.12</v>
      </c>
      <c r="FA156" s="4">
        <v>257.39999999999998</v>
      </c>
      <c r="FB156" s="4">
        <v>245.03399999999999</v>
      </c>
      <c r="FC156" s="4">
        <v>241.56</v>
      </c>
      <c r="FD156" s="4">
        <v>476.41500000000002</v>
      </c>
      <c r="FE156" s="17">
        <f t="shared" si="17"/>
        <v>28949.128200000014</v>
      </c>
    </row>
    <row r="157" spans="1:161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18</v>
      </c>
      <c r="G157" s="4">
        <v>282.57600000000002</v>
      </c>
      <c r="H157" s="4">
        <v>236.79</v>
      </c>
      <c r="I157" s="4">
        <v>220.99199999999999</v>
      </c>
      <c r="J157" s="4">
        <v>201.93600000000001</v>
      </c>
      <c r="K157" s="4">
        <v>165.19200000000001</v>
      </c>
      <c r="L157" s="4">
        <v>69.42</v>
      </c>
      <c r="M157" s="4">
        <v>202.92</v>
      </c>
      <c r="N157" s="4">
        <v>45.27</v>
      </c>
      <c r="O157" s="4">
        <v>99.408000000000001</v>
      </c>
      <c r="P157" s="4">
        <v>154.26</v>
      </c>
      <c r="Q157" s="4">
        <v>247.89</v>
      </c>
      <c r="R157" s="4">
        <v>126.12</v>
      </c>
      <c r="S157" s="4">
        <v>227.61600000000001</v>
      </c>
      <c r="T157" s="4">
        <v>156</v>
      </c>
      <c r="U157" s="4">
        <v>185.136</v>
      </c>
      <c r="V157" s="4">
        <v>185.76</v>
      </c>
      <c r="W157" s="4">
        <v>255.24</v>
      </c>
      <c r="X157" s="4">
        <v>274.70249999999999</v>
      </c>
      <c r="Y157" s="4">
        <v>176.904</v>
      </c>
      <c r="Z157" s="4">
        <v>52.728000000000002</v>
      </c>
      <c r="AA157" s="4">
        <v>23.85</v>
      </c>
      <c r="AB157" s="4">
        <v>240.52500000000001</v>
      </c>
      <c r="AC157" s="4">
        <v>158.08799999999999</v>
      </c>
      <c r="AD157" s="4">
        <v>219.654</v>
      </c>
      <c r="AE157" s="4">
        <v>115.59</v>
      </c>
      <c r="AF157" s="4">
        <v>208.81200000000001</v>
      </c>
      <c r="AG157" s="4">
        <v>182.02799999999999</v>
      </c>
      <c r="AH157" s="4">
        <v>20.53</v>
      </c>
      <c r="AI157" s="4">
        <v>197.43</v>
      </c>
      <c r="AJ157" s="4">
        <v>163.83000000000001</v>
      </c>
      <c r="AK157" s="4">
        <v>243.12</v>
      </c>
      <c r="AL157" s="4">
        <v>130.11840000000001</v>
      </c>
      <c r="AM157" s="4">
        <v>332.02800000000002</v>
      </c>
      <c r="AN157" s="4">
        <v>144.16499999999999</v>
      </c>
      <c r="AO157" s="4">
        <v>186.88800000000001</v>
      </c>
      <c r="AP157" s="4">
        <v>88.608000000000004</v>
      </c>
      <c r="AQ157" s="4">
        <v>52.835999999999999</v>
      </c>
      <c r="AR157" s="4">
        <v>196.23</v>
      </c>
      <c r="AS157" s="4">
        <v>236.124</v>
      </c>
      <c r="AT157" s="4">
        <v>155.142</v>
      </c>
      <c r="AV157" s="4">
        <v>192.87</v>
      </c>
      <c r="AW157" s="4">
        <v>184.32</v>
      </c>
      <c r="AX157" s="4">
        <v>105.384</v>
      </c>
      <c r="AY157" s="4">
        <v>143.05199999999999</v>
      </c>
      <c r="BA157" s="4">
        <v>89.4</v>
      </c>
      <c r="BB157" s="4">
        <v>96</v>
      </c>
      <c r="BC157" s="4">
        <v>166.464</v>
      </c>
      <c r="BD157" s="4">
        <v>251.05500000000001</v>
      </c>
      <c r="BE157" s="4">
        <v>154.27199999999999</v>
      </c>
      <c r="BF157" s="4">
        <v>76.302000000000007</v>
      </c>
      <c r="BG157" s="4">
        <v>125.736</v>
      </c>
      <c r="BH157" s="4">
        <v>46.2</v>
      </c>
      <c r="BI157" s="4">
        <v>175.28399999999999</v>
      </c>
      <c r="BJ157" s="4">
        <v>87.605999999999995</v>
      </c>
      <c r="BK157" s="4">
        <v>145.27799999999999</v>
      </c>
      <c r="BL157" s="4">
        <v>258.22800000000001</v>
      </c>
      <c r="BM157" s="4">
        <v>126.756</v>
      </c>
      <c r="BN157" s="4">
        <v>185.976</v>
      </c>
      <c r="BP157" s="4">
        <v>134.72399999999999</v>
      </c>
      <c r="BQ157" s="4">
        <v>172.72800000000001</v>
      </c>
      <c r="BR157" s="4">
        <v>223.95599999999999</v>
      </c>
      <c r="BS157" s="4">
        <v>137.60400000000001</v>
      </c>
      <c r="BT157" s="4">
        <v>96.508799999999994</v>
      </c>
      <c r="BU157" s="4">
        <v>176.64</v>
      </c>
      <c r="BV157" s="4">
        <v>271.62</v>
      </c>
      <c r="BW157" s="4">
        <v>34.44</v>
      </c>
      <c r="BX157" s="4">
        <v>195.69</v>
      </c>
      <c r="BY157" s="4">
        <v>0.8</v>
      </c>
      <c r="BZ157" s="4">
        <v>151.16999999999999</v>
      </c>
      <c r="CA157" s="4">
        <v>170.4</v>
      </c>
      <c r="CB157" s="4">
        <v>181.77</v>
      </c>
      <c r="CC157" s="4">
        <v>217.33199999999999</v>
      </c>
      <c r="CD157" s="4">
        <v>135.9</v>
      </c>
      <c r="CE157" s="4">
        <v>145.584</v>
      </c>
      <c r="CF157" s="16">
        <f t="shared" si="16"/>
        <v>11919.5067</v>
      </c>
      <c r="CG157" s="4">
        <v>500.35500000000002</v>
      </c>
      <c r="CH157" s="4">
        <v>489.39600000000002</v>
      </c>
      <c r="CI157" s="4">
        <v>301.86</v>
      </c>
      <c r="CJ157" s="4">
        <v>398.46</v>
      </c>
      <c r="CK157" s="4">
        <v>805.5</v>
      </c>
      <c r="CL157" s="4">
        <v>449.54399999999998</v>
      </c>
      <c r="CM157" s="4">
        <v>100.69199999999999</v>
      </c>
      <c r="CN157" s="4">
        <v>216.36</v>
      </c>
      <c r="CP157" s="4">
        <v>252.57599999999999</v>
      </c>
      <c r="CQ157" s="4">
        <v>341.60399999999998</v>
      </c>
      <c r="CR157" s="4">
        <v>611.52</v>
      </c>
      <c r="CS157" s="4">
        <v>306.9504</v>
      </c>
      <c r="CT157" s="4">
        <v>449.10719999999998</v>
      </c>
      <c r="CU157" s="4">
        <v>446.67</v>
      </c>
      <c r="CV157" s="4">
        <v>236.952</v>
      </c>
      <c r="CW157" s="4">
        <v>780.91200000000003</v>
      </c>
      <c r="CX157" s="4">
        <v>301.03199999999998</v>
      </c>
      <c r="CY157" s="4">
        <v>276.57600000000002</v>
      </c>
      <c r="CZ157" s="4">
        <v>430.44479999999999</v>
      </c>
      <c r="DA157" s="4">
        <v>539.71199999999999</v>
      </c>
      <c r="DB157" s="4">
        <v>543.63599999999997</v>
      </c>
      <c r="DC157" s="4">
        <v>323.27999999999997</v>
      </c>
      <c r="DD157" s="4">
        <v>412.17</v>
      </c>
      <c r="DE157" s="4">
        <v>565.98</v>
      </c>
      <c r="DF157" s="4">
        <v>335.46</v>
      </c>
      <c r="DG157" s="4">
        <v>412.23599999999999</v>
      </c>
      <c r="DH157" s="4">
        <v>334.71</v>
      </c>
      <c r="DI157" s="4">
        <v>304.33499999999998</v>
      </c>
      <c r="DJ157" s="4">
        <v>516.81600000000003</v>
      </c>
      <c r="DK157" s="4">
        <v>983.83500000000004</v>
      </c>
      <c r="DL157" s="4">
        <v>340.26</v>
      </c>
      <c r="DM157" s="4">
        <v>275.76</v>
      </c>
      <c r="DN157" s="4">
        <v>543.71519999999998</v>
      </c>
      <c r="DO157" s="4">
        <v>253.95</v>
      </c>
      <c r="DP157" s="4">
        <v>237.31200000000001</v>
      </c>
      <c r="DQ157" s="4">
        <v>1088.8499999999999</v>
      </c>
      <c r="DR157" s="4">
        <v>505.2</v>
      </c>
      <c r="DS157" s="4">
        <v>542.16</v>
      </c>
      <c r="DT157" s="4">
        <v>287.928</v>
      </c>
      <c r="DU157" s="4">
        <v>528.255</v>
      </c>
      <c r="DV157" s="4">
        <v>337.73759999999999</v>
      </c>
      <c r="DW157" s="4">
        <v>394.74</v>
      </c>
      <c r="DX157" s="4">
        <v>384.76799999999997</v>
      </c>
      <c r="DY157" s="4">
        <v>300.76799999999997</v>
      </c>
      <c r="DZ157" s="4">
        <v>279.36</v>
      </c>
      <c r="EA157" s="4">
        <v>543.41999999999996</v>
      </c>
      <c r="EB157" s="4">
        <v>326.12400000000002</v>
      </c>
      <c r="EC157" s="4">
        <v>347.85</v>
      </c>
      <c r="ED157" s="4">
        <v>589.79999999999995</v>
      </c>
      <c r="EE157" s="4">
        <v>310.06079999999997</v>
      </c>
      <c r="EF157" s="4">
        <v>261.42</v>
      </c>
      <c r="EG157" s="4">
        <v>332.334</v>
      </c>
      <c r="EH157" s="4">
        <v>489.31200000000001</v>
      </c>
      <c r="EI157" s="4">
        <v>344.04</v>
      </c>
      <c r="EJ157" s="4">
        <v>413.19</v>
      </c>
      <c r="EK157" s="4">
        <v>255.24</v>
      </c>
      <c r="EL157" s="4">
        <v>342.72</v>
      </c>
      <c r="EM157" s="4">
        <v>259.21800000000002</v>
      </c>
      <c r="EN157" s="4">
        <v>189.24</v>
      </c>
      <c r="EO157" s="4">
        <v>218.61</v>
      </c>
      <c r="EP157" s="4">
        <v>338.34</v>
      </c>
      <c r="EQ157" s="4">
        <v>211.82400000000001</v>
      </c>
      <c r="ER157" s="4">
        <v>221.35499999999999</v>
      </c>
      <c r="ES157" s="4">
        <v>263.10000000000002</v>
      </c>
      <c r="ET157" s="4">
        <v>282.06</v>
      </c>
      <c r="EU157" s="4">
        <v>710.23500000000001</v>
      </c>
      <c r="EV157" s="4">
        <v>279.04500000000002</v>
      </c>
      <c r="EW157" s="4">
        <v>327.93</v>
      </c>
      <c r="EX157" s="4">
        <v>283.74</v>
      </c>
      <c r="EY157" s="4">
        <v>279.89999999999998</v>
      </c>
      <c r="EZ157" s="4">
        <v>257.13</v>
      </c>
      <c r="FA157" s="4">
        <v>258.83999999999997</v>
      </c>
      <c r="FB157" s="4">
        <v>252.88200000000001</v>
      </c>
      <c r="FC157" s="4">
        <v>229.05</v>
      </c>
      <c r="FD157" s="4">
        <v>494.28</v>
      </c>
      <c r="FE157" s="17">
        <f t="shared" si="17"/>
        <v>29181.735000000011</v>
      </c>
    </row>
    <row r="158" spans="1:161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18</v>
      </c>
      <c r="G158" s="4">
        <v>258.79199999999997</v>
      </c>
      <c r="H158" s="4">
        <v>233.58</v>
      </c>
      <c r="I158" s="4">
        <v>232.65600000000001</v>
      </c>
      <c r="J158" s="4">
        <v>161.58000000000001</v>
      </c>
      <c r="K158" s="4">
        <v>162.33600000000001</v>
      </c>
      <c r="L158" s="4">
        <v>54.54</v>
      </c>
      <c r="M158" s="4">
        <v>201.012</v>
      </c>
      <c r="N158" s="4">
        <v>43.515000000000001</v>
      </c>
      <c r="O158" s="4">
        <v>82.001999999999995</v>
      </c>
      <c r="P158" s="4">
        <v>179.904</v>
      </c>
      <c r="Q158" s="4">
        <v>224.1</v>
      </c>
      <c r="R158" s="4">
        <v>108.768</v>
      </c>
      <c r="S158" s="4">
        <v>216.21600000000001</v>
      </c>
      <c r="T158" s="4">
        <v>166.86</v>
      </c>
      <c r="U158" s="4">
        <v>178.82400000000001</v>
      </c>
      <c r="V158" s="4">
        <v>175.1328</v>
      </c>
      <c r="W158" s="4">
        <v>236.08500000000001</v>
      </c>
      <c r="X158" s="4">
        <v>270.5625</v>
      </c>
      <c r="Y158" s="4">
        <v>155.256</v>
      </c>
      <c r="Z158" s="4">
        <v>59.747999999999998</v>
      </c>
      <c r="AA158" s="4">
        <v>25.452000000000002</v>
      </c>
      <c r="AB158" s="4">
        <v>240.48</v>
      </c>
      <c r="AC158" s="4">
        <v>136.416</v>
      </c>
      <c r="AD158" s="4">
        <v>222.19200000000001</v>
      </c>
      <c r="AE158" s="4">
        <v>130.44</v>
      </c>
      <c r="AF158" s="4">
        <v>194.68799999999999</v>
      </c>
      <c r="AG158" s="4">
        <v>175.69200000000001</v>
      </c>
      <c r="AH158" s="4">
        <v>21.95</v>
      </c>
      <c r="AI158" s="4">
        <v>180.69</v>
      </c>
      <c r="AJ158" s="4">
        <v>162.38999999999999</v>
      </c>
      <c r="AK158" s="4">
        <v>249</v>
      </c>
      <c r="AL158" s="4">
        <v>129.024</v>
      </c>
      <c r="AM158" s="4">
        <v>334.83600000000001</v>
      </c>
      <c r="AN158" s="4">
        <v>138.57</v>
      </c>
      <c r="AO158" s="4">
        <v>173.88</v>
      </c>
      <c r="AP158" s="4">
        <v>95.64</v>
      </c>
      <c r="AQ158" s="4">
        <v>45.204000000000001</v>
      </c>
      <c r="AR158" s="4">
        <v>187.8</v>
      </c>
      <c r="AS158" s="4">
        <v>227.44800000000001</v>
      </c>
      <c r="AT158" s="4">
        <v>150.24600000000001</v>
      </c>
      <c r="AV158" s="4">
        <v>214.11</v>
      </c>
      <c r="AW158" s="4">
        <v>175.63499999999999</v>
      </c>
      <c r="AX158" s="4">
        <v>95.64</v>
      </c>
      <c r="AY158" s="4">
        <v>141.51599999999999</v>
      </c>
      <c r="BA158" s="4">
        <v>70.23</v>
      </c>
      <c r="BB158" s="4">
        <v>88.403999999999996</v>
      </c>
      <c r="BC158" s="4">
        <v>159.89760000000001</v>
      </c>
      <c r="BD158" s="4">
        <v>223.83</v>
      </c>
      <c r="BE158" s="4">
        <v>156.43199999999999</v>
      </c>
      <c r="BF158" s="4">
        <v>64.572000000000003</v>
      </c>
      <c r="BG158" s="4">
        <v>132.16800000000001</v>
      </c>
      <c r="BH158" s="4">
        <v>43.344000000000001</v>
      </c>
      <c r="BI158" s="4">
        <v>172.548</v>
      </c>
      <c r="BJ158" s="4">
        <v>85.373999999999995</v>
      </c>
      <c r="BK158" s="4">
        <v>149.202</v>
      </c>
      <c r="BL158" s="4">
        <v>244.72800000000001</v>
      </c>
      <c r="BM158" s="4">
        <v>130.69800000000001</v>
      </c>
      <c r="BN158" s="4">
        <v>185.58</v>
      </c>
      <c r="BP158" s="4">
        <v>134.42400000000001</v>
      </c>
      <c r="BQ158" s="4">
        <v>147.84</v>
      </c>
      <c r="BR158" s="4">
        <v>195.51599999999999</v>
      </c>
      <c r="BS158" s="4">
        <v>140.85599999999999</v>
      </c>
      <c r="BT158" s="4">
        <v>67.219200000000001</v>
      </c>
      <c r="BU158" s="4">
        <v>166.29</v>
      </c>
      <c r="BV158" s="4">
        <v>254.88</v>
      </c>
      <c r="BW158" s="4">
        <v>35.628</v>
      </c>
      <c r="BX158" s="4">
        <v>187.32</v>
      </c>
      <c r="BY158" s="4">
        <v>0.8</v>
      </c>
      <c r="BZ158" s="4">
        <v>152.97</v>
      </c>
      <c r="CA158" s="4">
        <v>155.88</v>
      </c>
      <c r="CB158" s="4">
        <v>153.87</v>
      </c>
      <c r="CC158" s="4">
        <v>205.77600000000001</v>
      </c>
      <c r="CD158" s="4">
        <v>157.36500000000001</v>
      </c>
      <c r="CE158" s="4">
        <v>149.54400000000001</v>
      </c>
      <c r="CF158" s="16">
        <f t="shared" si="16"/>
        <v>11463.594099999998</v>
      </c>
      <c r="CG158" s="4">
        <v>495.13499999999999</v>
      </c>
      <c r="CH158" s="4">
        <v>459.9</v>
      </c>
      <c r="CI158" s="4">
        <v>300.14999999999998</v>
      </c>
      <c r="CJ158" s="4">
        <v>417.72</v>
      </c>
      <c r="CK158" s="4">
        <v>794.7</v>
      </c>
      <c r="CL158" s="4">
        <v>458.49599999999998</v>
      </c>
      <c r="CM158" s="4">
        <v>112.74</v>
      </c>
      <c r="CN158" s="4">
        <v>210.78</v>
      </c>
      <c r="CP158" s="4">
        <v>225.792</v>
      </c>
      <c r="CQ158" s="4">
        <v>313.416</v>
      </c>
      <c r="CR158" s="4">
        <v>595.62</v>
      </c>
      <c r="CS158" s="4">
        <v>308.50560000000002</v>
      </c>
      <c r="CT158" s="4">
        <v>437.57279999999997</v>
      </c>
      <c r="CU158" s="4">
        <v>441.81</v>
      </c>
      <c r="CV158" s="4">
        <v>212.93279999999999</v>
      </c>
      <c r="CW158" s="4">
        <v>748.94399999999996</v>
      </c>
      <c r="CX158" s="4">
        <v>287.11200000000002</v>
      </c>
      <c r="CY158" s="4">
        <v>264.83999999999997</v>
      </c>
      <c r="CZ158" s="4">
        <v>395.71199999999999</v>
      </c>
      <c r="DA158" s="4">
        <v>534.24</v>
      </c>
      <c r="DB158" s="4">
        <v>513.75599999999997</v>
      </c>
      <c r="DC158" s="4">
        <v>325.86</v>
      </c>
      <c r="DD158" s="4">
        <v>373.5</v>
      </c>
      <c r="DE158" s="4">
        <v>535.02</v>
      </c>
      <c r="DF158" s="4">
        <v>313.70999999999998</v>
      </c>
      <c r="DG158" s="4">
        <v>393.87599999999998</v>
      </c>
      <c r="DH158" s="4">
        <v>327.97800000000001</v>
      </c>
      <c r="DI158" s="4">
        <v>296.73</v>
      </c>
      <c r="DJ158" s="4">
        <v>481.96800000000002</v>
      </c>
      <c r="DK158" s="4">
        <v>916.06500000000005</v>
      </c>
      <c r="DL158" s="4">
        <v>341.7</v>
      </c>
      <c r="DM158" s="4">
        <v>277.34399999999999</v>
      </c>
      <c r="DN158" s="4">
        <v>533.77919999999995</v>
      </c>
      <c r="DO158" s="4">
        <v>207.87</v>
      </c>
      <c r="DP158" s="4">
        <v>228.13200000000001</v>
      </c>
      <c r="DQ158" s="4">
        <v>1067.55</v>
      </c>
      <c r="DR158" s="4">
        <v>485.59199999999998</v>
      </c>
      <c r="DS158" s="4">
        <v>558.29999999999995</v>
      </c>
      <c r="DT158" s="4">
        <v>284.976</v>
      </c>
      <c r="DU158" s="4">
        <v>466.65</v>
      </c>
      <c r="DV158" s="4">
        <v>327.88799999999998</v>
      </c>
      <c r="DW158" s="4">
        <v>367.09199999999998</v>
      </c>
      <c r="DX158" s="4">
        <v>371.08800000000002</v>
      </c>
      <c r="DY158" s="4">
        <v>285.38400000000001</v>
      </c>
      <c r="DZ158" s="4">
        <v>263.75040000000001</v>
      </c>
      <c r="EA158" s="4">
        <v>547.20000000000005</v>
      </c>
      <c r="EB158" s="4">
        <v>334.30799999999999</v>
      </c>
      <c r="EC158" s="4">
        <v>334.08</v>
      </c>
      <c r="ED158" s="4">
        <v>480.6</v>
      </c>
      <c r="EE158" s="4">
        <v>276.71039999999999</v>
      </c>
      <c r="EF158" s="4">
        <v>257.16000000000003</v>
      </c>
      <c r="EG158" s="4">
        <v>309.096</v>
      </c>
      <c r="EH158" s="4">
        <v>466.38</v>
      </c>
      <c r="EI158" s="4">
        <v>315.24</v>
      </c>
      <c r="EJ158" s="4">
        <v>400.77</v>
      </c>
      <c r="EK158" s="4">
        <v>235.548</v>
      </c>
      <c r="EL158" s="4">
        <v>356.30399999999997</v>
      </c>
      <c r="EM158" s="4">
        <v>195.44399999999999</v>
      </c>
      <c r="EN158" s="4">
        <v>168.27</v>
      </c>
      <c r="EO158" s="4">
        <v>192.24</v>
      </c>
      <c r="EP158" s="4">
        <v>324.06</v>
      </c>
      <c r="EQ158" s="4">
        <v>193.15199999999999</v>
      </c>
      <c r="ER158" s="4">
        <v>209.745</v>
      </c>
      <c r="ES158" s="4">
        <v>242.22</v>
      </c>
      <c r="ET158" s="4">
        <v>258.85199999999998</v>
      </c>
      <c r="EU158" s="4">
        <v>679.81500000000005</v>
      </c>
      <c r="EV158" s="4">
        <v>263.83499999999998</v>
      </c>
      <c r="EW158" s="4">
        <v>286.74</v>
      </c>
      <c r="EX158" s="4">
        <v>249.24</v>
      </c>
      <c r="EY158" s="4">
        <v>234.72</v>
      </c>
      <c r="EZ158" s="4">
        <v>248.31</v>
      </c>
      <c r="FA158" s="4">
        <v>226.08</v>
      </c>
      <c r="FB158" s="4">
        <v>225.37799999999999</v>
      </c>
      <c r="FC158" s="4">
        <v>198</v>
      </c>
      <c r="FD158" s="4">
        <v>452.34</v>
      </c>
      <c r="FE158" s="17">
        <f t="shared" si="17"/>
        <v>27723.514200000009</v>
      </c>
    </row>
    <row r="159" spans="1:161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18</v>
      </c>
      <c r="G159" s="4">
        <v>244.27199999999999</v>
      </c>
      <c r="H159" s="4">
        <v>228.81</v>
      </c>
      <c r="I159" s="4">
        <v>211.27199999999999</v>
      </c>
      <c r="J159" s="4">
        <v>155.59200000000001</v>
      </c>
      <c r="K159" s="4">
        <v>155.28</v>
      </c>
      <c r="L159" s="4">
        <v>55.38</v>
      </c>
      <c r="M159" s="4">
        <v>200.54400000000001</v>
      </c>
      <c r="N159" s="4">
        <v>43.695</v>
      </c>
      <c r="O159" s="4">
        <v>66.995999999999995</v>
      </c>
      <c r="P159" s="4">
        <v>174.792</v>
      </c>
      <c r="Q159" s="4">
        <v>211.17</v>
      </c>
      <c r="R159" s="4">
        <v>100.32</v>
      </c>
      <c r="S159" s="4">
        <v>204.50399999999999</v>
      </c>
      <c r="T159" s="4">
        <v>157.26</v>
      </c>
      <c r="U159" s="4">
        <v>175.77600000000001</v>
      </c>
      <c r="V159" s="4">
        <v>175.1328</v>
      </c>
      <c r="W159" s="4">
        <v>185.86500000000001</v>
      </c>
      <c r="X159" s="4">
        <v>238.2525</v>
      </c>
      <c r="Y159" s="4">
        <v>148.36799999999999</v>
      </c>
      <c r="Z159" s="4">
        <v>47.171999999999997</v>
      </c>
      <c r="AA159" s="4">
        <v>15.09</v>
      </c>
      <c r="AB159" s="4">
        <v>237.13499999999999</v>
      </c>
      <c r="AC159" s="4">
        <v>146.928</v>
      </c>
      <c r="AD159" s="4">
        <v>218.46600000000001</v>
      </c>
      <c r="AE159" s="4">
        <v>131.94</v>
      </c>
      <c r="AF159" s="4">
        <v>180.46799999999999</v>
      </c>
      <c r="AG159" s="4">
        <v>154.05600000000001</v>
      </c>
      <c r="AH159" s="4">
        <v>24.04</v>
      </c>
      <c r="AI159" s="4">
        <v>182.4</v>
      </c>
      <c r="AJ159" s="4">
        <v>152.28</v>
      </c>
      <c r="AK159" s="4">
        <v>211.29</v>
      </c>
      <c r="AL159" s="4">
        <v>128.96639999999999</v>
      </c>
      <c r="AM159" s="4">
        <v>335.73599999999999</v>
      </c>
      <c r="AN159" s="4">
        <v>138.70500000000001</v>
      </c>
      <c r="AO159" s="4">
        <v>148.03200000000001</v>
      </c>
      <c r="AP159" s="4">
        <v>92.591999999999999</v>
      </c>
      <c r="AQ159" s="4">
        <v>51.167999999999999</v>
      </c>
      <c r="AR159" s="4">
        <v>178.14</v>
      </c>
      <c r="AS159" s="4">
        <v>222.696</v>
      </c>
      <c r="AT159" s="4">
        <v>154.67400000000001</v>
      </c>
      <c r="AV159" s="4">
        <v>217.755</v>
      </c>
      <c r="AW159" s="4">
        <v>171.58500000000001</v>
      </c>
      <c r="AX159" s="4">
        <v>94.608000000000004</v>
      </c>
      <c r="AY159" s="4">
        <v>136.536</v>
      </c>
      <c r="BA159" s="4">
        <v>81.69</v>
      </c>
      <c r="BB159" s="4">
        <v>86.988</v>
      </c>
      <c r="BC159" s="4">
        <v>160.30080000000001</v>
      </c>
      <c r="BD159" s="4">
        <v>213.93</v>
      </c>
      <c r="BE159" s="4">
        <v>116.83199999999999</v>
      </c>
      <c r="BF159" s="4">
        <v>62.436</v>
      </c>
      <c r="BG159" s="4">
        <v>121.176</v>
      </c>
      <c r="BH159" s="4">
        <v>46.031999999999996</v>
      </c>
      <c r="BI159" s="4">
        <v>177.66</v>
      </c>
      <c r="BJ159" s="4">
        <v>79.811999999999998</v>
      </c>
      <c r="BK159" s="4">
        <v>147.31200000000001</v>
      </c>
      <c r="BL159" s="4">
        <v>204.33600000000001</v>
      </c>
      <c r="BM159" s="4">
        <v>126.14400000000001</v>
      </c>
      <c r="BN159" s="4">
        <v>184.5</v>
      </c>
      <c r="BP159" s="4">
        <v>136.93199999999999</v>
      </c>
      <c r="BQ159" s="4">
        <v>133.38</v>
      </c>
      <c r="BR159" s="4">
        <v>187.75800000000001</v>
      </c>
      <c r="BS159" s="4">
        <v>147.34800000000001</v>
      </c>
      <c r="BT159" s="4">
        <v>60.091200000000001</v>
      </c>
      <c r="BU159" s="4">
        <v>174.18</v>
      </c>
      <c r="BV159" s="4">
        <v>238.08</v>
      </c>
      <c r="BW159" s="4">
        <v>35.304000000000002</v>
      </c>
      <c r="BX159" s="4">
        <v>173.04</v>
      </c>
      <c r="BY159" s="4">
        <v>1.6</v>
      </c>
      <c r="BZ159" s="4">
        <v>144.33000000000001</v>
      </c>
      <c r="CA159" s="4">
        <v>141.18</v>
      </c>
      <c r="CB159" s="4">
        <v>145.44</v>
      </c>
      <c r="CC159" s="4">
        <v>138.24</v>
      </c>
      <c r="CD159" s="4">
        <v>162.76499999999999</v>
      </c>
      <c r="CE159" s="4">
        <v>169.84800000000001</v>
      </c>
      <c r="CF159" s="16">
        <f t="shared" si="16"/>
        <v>10904.404700000001</v>
      </c>
      <c r="CG159" s="4">
        <v>457.02</v>
      </c>
      <c r="CH159" s="4">
        <v>429</v>
      </c>
      <c r="CI159" s="4">
        <v>297</v>
      </c>
      <c r="CJ159" s="4">
        <v>374.34</v>
      </c>
      <c r="CK159" s="4">
        <v>745.65</v>
      </c>
      <c r="CL159" s="4">
        <v>377.952</v>
      </c>
      <c r="CM159" s="4">
        <v>111.036</v>
      </c>
      <c r="CN159" s="4">
        <v>196.62</v>
      </c>
      <c r="CP159" s="4">
        <v>216.1728</v>
      </c>
      <c r="CQ159" s="4">
        <v>310.14</v>
      </c>
      <c r="CR159" s="4">
        <v>564.54</v>
      </c>
      <c r="CS159" s="4">
        <v>281.54880000000003</v>
      </c>
      <c r="CT159" s="4">
        <v>416.36160000000001</v>
      </c>
      <c r="CU159" s="4">
        <v>463.95</v>
      </c>
      <c r="CV159" s="4">
        <v>206.53919999999999</v>
      </c>
      <c r="CW159" s="4">
        <v>722.16</v>
      </c>
      <c r="CX159" s="4">
        <v>277.10399999999998</v>
      </c>
      <c r="CY159" s="4">
        <v>262.34399999999999</v>
      </c>
      <c r="CZ159" s="4">
        <v>387.2448</v>
      </c>
      <c r="DA159" s="4">
        <v>531.25199999999995</v>
      </c>
      <c r="DB159" s="4">
        <v>462.88799999999998</v>
      </c>
      <c r="DC159" s="4">
        <v>328.38</v>
      </c>
      <c r="DD159" s="4">
        <v>347.79</v>
      </c>
      <c r="DE159" s="4">
        <v>518.70000000000005</v>
      </c>
      <c r="DF159" s="4">
        <v>303</v>
      </c>
      <c r="DG159" s="4">
        <v>358.38</v>
      </c>
      <c r="DH159" s="4">
        <v>326.53800000000001</v>
      </c>
      <c r="DI159" s="4">
        <v>279.89999999999998</v>
      </c>
      <c r="DJ159" s="4">
        <v>466.56</v>
      </c>
      <c r="DK159" s="4">
        <v>874.66499999999996</v>
      </c>
      <c r="DL159" s="4">
        <v>315.18</v>
      </c>
      <c r="DM159" s="4">
        <v>279.36</v>
      </c>
      <c r="DN159" s="4">
        <v>514.25279999999998</v>
      </c>
      <c r="DO159" s="4">
        <v>207.78</v>
      </c>
      <c r="DP159" s="4">
        <v>221.94</v>
      </c>
      <c r="DQ159" s="4">
        <v>993.15</v>
      </c>
      <c r="DR159" s="4">
        <v>444.86399999999998</v>
      </c>
      <c r="DS159" s="4">
        <v>527.94000000000005</v>
      </c>
      <c r="DT159" s="4">
        <v>272.73599999999999</v>
      </c>
      <c r="DU159" s="4">
        <v>460.755</v>
      </c>
      <c r="DV159" s="4">
        <v>316.48320000000001</v>
      </c>
      <c r="DW159" s="4">
        <v>351.54</v>
      </c>
      <c r="DX159" s="4">
        <v>361.72800000000001</v>
      </c>
      <c r="DY159" s="4">
        <v>272.26799999999997</v>
      </c>
      <c r="DZ159" s="4">
        <v>262.31040000000002</v>
      </c>
      <c r="EA159" s="4">
        <v>564.39</v>
      </c>
      <c r="EB159" s="4">
        <v>264.108</v>
      </c>
      <c r="EC159" s="4">
        <v>325.70999999999998</v>
      </c>
      <c r="ED159" s="4">
        <v>525</v>
      </c>
      <c r="EE159" s="4">
        <v>260.928</v>
      </c>
      <c r="EF159" s="4">
        <v>258.36</v>
      </c>
      <c r="EG159" s="4">
        <v>304.34399999999999</v>
      </c>
      <c r="EH159" s="4">
        <v>430.99200000000002</v>
      </c>
      <c r="EI159" s="4">
        <v>317.39999999999998</v>
      </c>
      <c r="EJ159" s="4">
        <v>366.61500000000001</v>
      </c>
      <c r="EK159" s="4">
        <v>224.28</v>
      </c>
      <c r="EL159" s="4">
        <v>314.73599999999999</v>
      </c>
      <c r="EM159" s="4">
        <v>194.958</v>
      </c>
      <c r="EN159" s="4">
        <v>172.92</v>
      </c>
      <c r="EO159" s="4">
        <v>193.815</v>
      </c>
      <c r="EP159" s="4">
        <v>277.8</v>
      </c>
      <c r="EQ159" s="4">
        <v>187.34399999999999</v>
      </c>
      <c r="ER159" s="4">
        <v>210.33</v>
      </c>
      <c r="ES159" s="4">
        <v>235.11</v>
      </c>
      <c r="ET159" s="4">
        <v>259.464</v>
      </c>
      <c r="EU159" s="4">
        <v>605.07000000000005</v>
      </c>
      <c r="EV159" s="4">
        <v>238.05</v>
      </c>
      <c r="EW159" s="4">
        <v>240.27</v>
      </c>
      <c r="EX159" s="4">
        <v>234.78</v>
      </c>
      <c r="EY159" s="4">
        <v>227.88</v>
      </c>
      <c r="EZ159" s="4">
        <v>245.79</v>
      </c>
      <c r="FA159" s="4">
        <v>210.78</v>
      </c>
      <c r="FB159" s="4">
        <v>209.50200000000001</v>
      </c>
      <c r="FC159" s="4">
        <v>204.21</v>
      </c>
      <c r="FD159" s="4">
        <v>438.97500000000002</v>
      </c>
      <c r="FE159" s="17">
        <f t="shared" si="17"/>
        <v>26440.974599999998</v>
      </c>
    </row>
    <row r="160" spans="1:161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18</v>
      </c>
      <c r="G160" s="4">
        <v>217.75200000000001</v>
      </c>
      <c r="H160" s="4">
        <v>214.14</v>
      </c>
      <c r="I160" s="4">
        <v>210.84</v>
      </c>
      <c r="J160" s="4">
        <v>141.648</v>
      </c>
      <c r="K160" s="4">
        <v>143.44800000000001</v>
      </c>
      <c r="L160" s="4">
        <v>49.23</v>
      </c>
      <c r="M160" s="4">
        <v>184.72800000000001</v>
      </c>
      <c r="N160" s="4">
        <v>44.37</v>
      </c>
      <c r="O160" s="4">
        <v>61.031999999999996</v>
      </c>
      <c r="P160" s="4">
        <v>115.104</v>
      </c>
      <c r="Q160" s="4">
        <v>206.79</v>
      </c>
      <c r="R160" s="4">
        <v>71.040000000000006</v>
      </c>
      <c r="S160" s="4">
        <v>200.61600000000001</v>
      </c>
      <c r="T160" s="4">
        <v>150.51</v>
      </c>
      <c r="U160" s="4">
        <v>180.98400000000001</v>
      </c>
      <c r="V160" s="4">
        <v>170.85599999999999</v>
      </c>
      <c r="W160" s="4">
        <v>184.815</v>
      </c>
      <c r="X160" s="4">
        <v>206.48249999999999</v>
      </c>
      <c r="Y160" s="4">
        <v>143.08799999999999</v>
      </c>
      <c r="Z160" s="4">
        <v>33.54</v>
      </c>
      <c r="AA160" s="4">
        <v>23.346</v>
      </c>
      <c r="AB160" s="4">
        <v>236.61</v>
      </c>
      <c r="AC160" s="4">
        <v>136.608</v>
      </c>
      <c r="AD160" s="4">
        <v>186.40799999999999</v>
      </c>
      <c r="AE160" s="4">
        <v>98.28</v>
      </c>
      <c r="AF160" s="4">
        <v>150.9</v>
      </c>
      <c r="AG160" s="4">
        <v>149.124</v>
      </c>
      <c r="AH160" s="4">
        <v>26.88</v>
      </c>
      <c r="AI160" s="4">
        <v>169.71</v>
      </c>
      <c r="AJ160" s="4">
        <v>144.9</v>
      </c>
      <c r="AK160" s="4">
        <v>189.42</v>
      </c>
      <c r="AL160" s="4">
        <v>111.3984</v>
      </c>
      <c r="AM160" s="4">
        <v>314.74799999999999</v>
      </c>
      <c r="AN160" s="4">
        <v>140.05500000000001</v>
      </c>
      <c r="AO160" s="4">
        <v>90.215999999999994</v>
      </c>
      <c r="AP160" s="4">
        <v>82.103999999999999</v>
      </c>
      <c r="AQ160" s="4">
        <v>54.444000000000003</v>
      </c>
      <c r="AR160" s="4">
        <v>159.09</v>
      </c>
      <c r="AS160" s="4">
        <v>163.87200000000001</v>
      </c>
      <c r="AT160" s="4">
        <v>115.776</v>
      </c>
      <c r="AV160" s="4">
        <v>206.77500000000001</v>
      </c>
      <c r="AW160" s="4">
        <v>166.5</v>
      </c>
      <c r="AX160" s="4">
        <v>75.48</v>
      </c>
      <c r="AY160" s="4">
        <v>139.392</v>
      </c>
      <c r="BA160" s="4">
        <v>78.930000000000007</v>
      </c>
      <c r="BB160" s="4">
        <v>90.647999999999996</v>
      </c>
      <c r="BC160" s="4">
        <v>147.744</v>
      </c>
      <c r="BD160" s="4">
        <v>193.72499999999999</v>
      </c>
      <c r="BE160" s="4">
        <v>93.024000000000001</v>
      </c>
      <c r="BF160" s="4">
        <v>55.116</v>
      </c>
      <c r="BG160" s="4">
        <v>103.72799999999999</v>
      </c>
      <c r="BH160" s="4">
        <v>46.811999999999998</v>
      </c>
      <c r="BI160" s="4">
        <v>174.56399999999999</v>
      </c>
      <c r="BJ160" s="4">
        <v>72.63</v>
      </c>
      <c r="BK160" s="4">
        <v>128.48400000000001</v>
      </c>
      <c r="BL160" s="4">
        <v>173.952</v>
      </c>
      <c r="BM160" s="4">
        <v>89.891999999999996</v>
      </c>
      <c r="BN160" s="4">
        <v>185.43600000000001</v>
      </c>
      <c r="BP160" s="4">
        <v>121.032</v>
      </c>
      <c r="BQ160" s="4">
        <v>104.47199999999999</v>
      </c>
      <c r="BR160" s="4">
        <v>160.65</v>
      </c>
      <c r="BS160" s="4">
        <v>150.52799999999999</v>
      </c>
      <c r="BT160" s="4">
        <v>71.409599999999998</v>
      </c>
      <c r="BU160" s="4">
        <v>153.06</v>
      </c>
      <c r="BV160" s="4">
        <v>224.4</v>
      </c>
      <c r="BW160" s="4">
        <v>37.188000000000002</v>
      </c>
      <c r="BX160" s="4">
        <v>174.42</v>
      </c>
      <c r="BY160" s="4">
        <v>0.8</v>
      </c>
      <c r="BZ160" s="4">
        <v>133.22999999999999</v>
      </c>
      <c r="CA160" s="4">
        <v>108.18</v>
      </c>
      <c r="CB160" s="4">
        <v>140.16</v>
      </c>
      <c r="CC160" s="4">
        <v>91.457999999999998</v>
      </c>
      <c r="CD160" s="4">
        <v>109.035</v>
      </c>
      <c r="CE160" s="4">
        <v>140.42400000000001</v>
      </c>
      <c r="CF160" s="16">
        <f t="shared" si="16"/>
        <v>9818.1815000000024</v>
      </c>
      <c r="CG160" s="4">
        <v>427.5</v>
      </c>
      <c r="CH160" s="4">
        <v>426.9</v>
      </c>
      <c r="CI160" s="4">
        <v>290.38499999999999</v>
      </c>
      <c r="CJ160" s="4">
        <v>388.8</v>
      </c>
      <c r="CK160" s="4">
        <v>708</v>
      </c>
      <c r="CL160" s="4">
        <v>383.66399999999999</v>
      </c>
      <c r="CM160" s="4">
        <v>113.316</v>
      </c>
      <c r="CN160" s="4">
        <v>174.48</v>
      </c>
      <c r="CP160" s="4">
        <v>171.2448</v>
      </c>
      <c r="CQ160" s="4">
        <v>290.59199999999998</v>
      </c>
      <c r="CR160" s="4">
        <v>516.6</v>
      </c>
      <c r="CS160" s="4">
        <v>255.28319999999999</v>
      </c>
      <c r="CT160" s="4">
        <v>347.37119999999999</v>
      </c>
      <c r="CU160" s="4">
        <v>440.77499999999998</v>
      </c>
      <c r="CV160" s="4">
        <v>178.2</v>
      </c>
      <c r="CW160" s="4">
        <v>677.08799999999997</v>
      </c>
      <c r="CX160" s="4">
        <v>254.56800000000001</v>
      </c>
      <c r="CY160" s="4">
        <v>246.864</v>
      </c>
      <c r="CZ160" s="4">
        <v>367.63200000000001</v>
      </c>
      <c r="DA160" s="4">
        <v>497.34</v>
      </c>
      <c r="DB160" s="4">
        <v>438.91199999999998</v>
      </c>
      <c r="DC160" s="4">
        <v>289.32</v>
      </c>
      <c r="DD160" s="4">
        <v>284.33999999999997</v>
      </c>
      <c r="DE160" s="4">
        <v>482.22</v>
      </c>
      <c r="DF160" s="4">
        <v>291.12</v>
      </c>
      <c r="DG160" s="4">
        <v>296.20800000000003</v>
      </c>
      <c r="DH160" s="4">
        <v>293.41800000000001</v>
      </c>
      <c r="DI160" s="4">
        <v>250.65</v>
      </c>
      <c r="DJ160" s="4">
        <v>430.99200000000002</v>
      </c>
      <c r="DK160" s="4">
        <v>833.13</v>
      </c>
      <c r="DL160" s="4">
        <v>303.72000000000003</v>
      </c>
      <c r="DM160" s="4">
        <v>277.84800000000001</v>
      </c>
      <c r="DN160" s="4">
        <v>479.0016</v>
      </c>
      <c r="DO160" s="4">
        <v>181.17</v>
      </c>
      <c r="DP160" s="4">
        <v>165.34800000000001</v>
      </c>
      <c r="DQ160" s="4">
        <v>1000.35</v>
      </c>
      <c r="DR160" s="4">
        <v>442.65600000000001</v>
      </c>
      <c r="DS160" s="4">
        <v>483.78</v>
      </c>
      <c r="DT160" s="4">
        <v>251.78399999999999</v>
      </c>
      <c r="DU160" s="4">
        <v>457.56</v>
      </c>
      <c r="DV160" s="4">
        <v>283.91039999999998</v>
      </c>
      <c r="DW160" s="4">
        <v>325.94400000000002</v>
      </c>
      <c r="DX160" s="4">
        <v>325.00799999999998</v>
      </c>
      <c r="DY160" s="4">
        <v>253.8</v>
      </c>
      <c r="DZ160" s="4">
        <v>253.44</v>
      </c>
      <c r="EA160" s="4">
        <v>531.58500000000004</v>
      </c>
      <c r="EB160" s="4">
        <v>277.428</v>
      </c>
      <c r="EC160" s="4">
        <v>320.39999999999998</v>
      </c>
      <c r="ED160" s="4">
        <v>548.25</v>
      </c>
      <c r="EE160" s="4">
        <v>241.9776</v>
      </c>
      <c r="EF160" s="4">
        <v>235.14</v>
      </c>
      <c r="EG160" s="4">
        <v>278.69400000000002</v>
      </c>
      <c r="EH160" s="4">
        <v>423.39600000000002</v>
      </c>
      <c r="EI160" s="4">
        <v>299.52</v>
      </c>
      <c r="EJ160" s="4">
        <v>264.42</v>
      </c>
      <c r="EK160" s="4">
        <v>223.77600000000001</v>
      </c>
      <c r="EL160" s="4">
        <v>318.12</v>
      </c>
      <c r="EM160" s="4">
        <v>169.12799999999999</v>
      </c>
      <c r="EN160" s="4">
        <v>138.93</v>
      </c>
      <c r="EO160" s="4">
        <v>174.01499999999999</v>
      </c>
      <c r="EP160" s="4">
        <v>269.88</v>
      </c>
      <c r="EQ160" s="4">
        <v>174.14400000000001</v>
      </c>
      <c r="ER160" s="4">
        <v>182.11500000000001</v>
      </c>
      <c r="ES160" s="4">
        <v>214.83</v>
      </c>
      <c r="ET160" s="4">
        <v>226.36799999999999</v>
      </c>
      <c r="EU160" s="4">
        <v>526.23</v>
      </c>
      <c r="EV160" s="4">
        <v>206.19</v>
      </c>
      <c r="EW160" s="4">
        <v>107.91</v>
      </c>
      <c r="EX160" s="4">
        <v>204.54</v>
      </c>
      <c r="EY160" s="4">
        <v>192.51</v>
      </c>
      <c r="EZ160" s="4">
        <v>207.81</v>
      </c>
      <c r="FA160" s="4">
        <v>191.61</v>
      </c>
      <c r="FB160" s="4">
        <v>185.68799999999999</v>
      </c>
      <c r="FC160" s="4">
        <v>170.37</v>
      </c>
      <c r="FD160" s="4">
        <v>437.53500000000003</v>
      </c>
      <c r="FE160" s="17">
        <f t="shared" si="17"/>
        <v>24474.742799999993</v>
      </c>
    </row>
    <row r="161" spans="1:161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18</v>
      </c>
      <c r="G161" s="4">
        <v>187.94399999999999</v>
      </c>
      <c r="H161" s="4">
        <v>190.11</v>
      </c>
      <c r="I161" s="4">
        <v>153.744</v>
      </c>
      <c r="J161" s="4">
        <v>68.975999999999999</v>
      </c>
      <c r="K161" s="4">
        <v>131.11199999999999</v>
      </c>
      <c r="L161" s="4">
        <v>39.119999999999997</v>
      </c>
      <c r="M161" s="4">
        <v>180.42</v>
      </c>
      <c r="N161" s="4">
        <v>38.835000000000001</v>
      </c>
      <c r="O161" s="4">
        <v>55.793999999999997</v>
      </c>
      <c r="P161" s="4">
        <v>43.475999999999999</v>
      </c>
      <c r="Q161" s="4">
        <v>199.2</v>
      </c>
      <c r="R161" s="4">
        <v>40.415999999999997</v>
      </c>
      <c r="S161" s="4">
        <v>178.32</v>
      </c>
      <c r="T161" s="4">
        <v>138.72</v>
      </c>
      <c r="U161" s="4">
        <v>183.6</v>
      </c>
      <c r="V161" s="4">
        <v>157.50720000000001</v>
      </c>
      <c r="W161" s="4">
        <v>183.61500000000001</v>
      </c>
      <c r="X161" s="4">
        <v>78.817499999999995</v>
      </c>
      <c r="Y161" s="4">
        <v>78.36</v>
      </c>
      <c r="Z161" s="4">
        <v>26.064</v>
      </c>
      <c r="AA161" s="4">
        <v>29.135999999999999</v>
      </c>
      <c r="AB161" s="4">
        <v>224.31</v>
      </c>
      <c r="AC161" s="4">
        <v>43.08</v>
      </c>
      <c r="AD161" s="4">
        <v>148.5</v>
      </c>
      <c r="AE161" s="4">
        <v>79.98</v>
      </c>
      <c r="AF161" s="4">
        <v>146.65199999999999</v>
      </c>
      <c r="AG161" s="4">
        <v>143.892</v>
      </c>
      <c r="AH161" s="4">
        <v>26.26</v>
      </c>
      <c r="AI161" s="4">
        <v>121.23</v>
      </c>
      <c r="AJ161" s="4">
        <v>119.16</v>
      </c>
      <c r="AK161" s="4">
        <v>170.43</v>
      </c>
      <c r="AL161" s="4">
        <v>114.1056</v>
      </c>
      <c r="AM161" s="4">
        <v>276.12</v>
      </c>
      <c r="AN161" s="4">
        <v>140.86500000000001</v>
      </c>
      <c r="AO161" s="4">
        <v>49.2</v>
      </c>
      <c r="AP161" s="4">
        <v>70.86</v>
      </c>
      <c r="AQ161" s="4">
        <v>55.896000000000001</v>
      </c>
      <c r="AR161" s="4">
        <v>150.06</v>
      </c>
      <c r="AS161" s="4">
        <v>113.4</v>
      </c>
      <c r="AT161" s="4">
        <v>90.468000000000004</v>
      </c>
      <c r="AV161" s="4">
        <v>143.05500000000001</v>
      </c>
      <c r="AW161" s="4">
        <v>140.625</v>
      </c>
      <c r="AX161" s="4">
        <v>64.968000000000004</v>
      </c>
      <c r="AY161" s="4">
        <v>52.235999999999997</v>
      </c>
      <c r="BA161" s="4">
        <v>74.19</v>
      </c>
      <c r="BB161" s="4">
        <v>96.048000000000002</v>
      </c>
      <c r="BC161" s="4">
        <v>124.8768</v>
      </c>
      <c r="BD161" s="4">
        <v>186.84</v>
      </c>
      <c r="BE161" s="4">
        <v>72.456000000000003</v>
      </c>
      <c r="BF161" s="4">
        <v>48.905999999999999</v>
      </c>
      <c r="BG161" s="4">
        <v>95.424000000000007</v>
      </c>
      <c r="BH161" s="4">
        <v>44.603999999999999</v>
      </c>
      <c r="BI161" s="4">
        <v>155.39400000000001</v>
      </c>
      <c r="BJ161" s="4">
        <v>26.55</v>
      </c>
      <c r="BK161" s="4">
        <v>123.19199999999999</v>
      </c>
      <c r="BL161" s="4">
        <v>159.66</v>
      </c>
      <c r="BM161" s="4">
        <v>77.111999999999995</v>
      </c>
      <c r="BN161" s="4">
        <v>149.976</v>
      </c>
      <c r="BP161" s="4">
        <v>112.14</v>
      </c>
      <c r="BQ161" s="4">
        <v>89.135999999999996</v>
      </c>
      <c r="BR161" s="4">
        <v>151.11000000000001</v>
      </c>
      <c r="BS161" s="4">
        <v>135.096</v>
      </c>
      <c r="BT161" s="4">
        <v>70.675200000000004</v>
      </c>
      <c r="BU161" s="4">
        <v>130.41</v>
      </c>
      <c r="BV161" s="4">
        <v>184.86</v>
      </c>
      <c r="BW161" s="4">
        <v>42.048000000000002</v>
      </c>
      <c r="BX161" s="4">
        <v>150.47999999999999</v>
      </c>
      <c r="BY161" s="4">
        <v>0.8</v>
      </c>
      <c r="BZ161" s="4">
        <v>79.41</v>
      </c>
      <c r="CA161" s="4">
        <v>58.92</v>
      </c>
      <c r="CB161" s="4">
        <v>123.66</v>
      </c>
      <c r="CC161" s="4">
        <v>57.762</v>
      </c>
      <c r="CD161" s="4">
        <v>64.17</v>
      </c>
      <c r="CE161" s="4">
        <v>117.336</v>
      </c>
      <c r="CF161" s="16">
        <f t="shared" si="16"/>
        <v>8071.8812999999982</v>
      </c>
      <c r="CG161" s="4">
        <v>359.64</v>
      </c>
      <c r="CH161" s="4">
        <v>413.904</v>
      </c>
      <c r="CI161" s="4">
        <v>256.05</v>
      </c>
      <c r="CJ161" s="4">
        <v>307.62</v>
      </c>
      <c r="CK161" s="4">
        <v>580.95000000000005</v>
      </c>
      <c r="CL161" s="4">
        <v>348.62400000000002</v>
      </c>
      <c r="CM161" s="4">
        <v>114.15600000000001</v>
      </c>
      <c r="CN161" s="4">
        <v>123.96</v>
      </c>
      <c r="CP161" s="4">
        <v>103.4496</v>
      </c>
      <c r="CQ161" s="4">
        <v>264.20400000000001</v>
      </c>
      <c r="CR161" s="4">
        <v>245.16</v>
      </c>
      <c r="CS161" s="4">
        <v>201.024</v>
      </c>
      <c r="CT161" s="4">
        <v>321.01920000000001</v>
      </c>
      <c r="CU161" s="4">
        <v>406.71</v>
      </c>
      <c r="CV161" s="4">
        <v>160.14240000000001</v>
      </c>
      <c r="CW161" s="4">
        <v>622.65599999999995</v>
      </c>
      <c r="CX161" s="4">
        <v>240.57599999999999</v>
      </c>
      <c r="CY161" s="4">
        <v>237.26400000000001</v>
      </c>
      <c r="CZ161" s="4">
        <v>315.61919999999998</v>
      </c>
      <c r="DA161" s="4">
        <v>475.23599999999999</v>
      </c>
      <c r="DB161" s="4">
        <v>437.86799999999999</v>
      </c>
      <c r="DC161" s="4">
        <v>261.36</v>
      </c>
      <c r="DD161" s="4">
        <v>189.15</v>
      </c>
      <c r="DE161" s="4">
        <v>439.14</v>
      </c>
      <c r="DF161" s="4">
        <v>174.18</v>
      </c>
      <c r="DG161" s="4">
        <v>259.05599999999998</v>
      </c>
      <c r="DH161" s="4">
        <v>264.27600000000001</v>
      </c>
      <c r="DI161" s="4">
        <v>246.91499999999999</v>
      </c>
      <c r="DJ161" s="4">
        <v>313.63200000000001</v>
      </c>
      <c r="DK161" s="4">
        <v>798.07500000000005</v>
      </c>
      <c r="DL161" s="4">
        <v>256.68</v>
      </c>
      <c r="DM161" s="4">
        <v>261.54000000000002</v>
      </c>
      <c r="DN161" s="4">
        <v>392.86079999999998</v>
      </c>
      <c r="DO161" s="4">
        <v>112.38</v>
      </c>
      <c r="DP161" s="4">
        <v>84.06</v>
      </c>
      <c r="DQ161" s="4">
        <v>987.45</v>
      </c>
      <c r="DR161" s="4">
        <v>388.27199999999999</v>
      </c>
      <c r="DS161" s="4">
        <v>319.68</v>
      </c>
      <c r="DT161" s="4">
        <v>253.00800000000001</v>
      </c>
      <c r="DU161" s="4">
        <v>416.34</v>
      </c>
      <c r="DV161" s="4">
        <v>221.44319999999999</v>
      </c>
      <c r="DW161" s="4">
        <v>297.21600000000001</v>
      </c>
      <c r="DX161" s="4">
        <v>300.24</v>
      </c>
      <c r="DY161" s="4">
        <v>162.94800000000001</v>
      </c>
      <c r="DZ161" s="4">
        <v>241.34399999999999</v>
      </c>
      <c r="EA161" s="4">
        <v>436.005</v>
      </c>
      <c r="EB161" s="4">
        <v>247.5</v>
      </c>
      <c r="EC161" s="4">
        <v>312.255</v>
      </c>
      <c r="ED161" s="4">
        <v>504.75</v>
      </c>
      <c r="EE161" s="4">
        <v>213.98400000000001</v>
      </c>
      <c r="EF161" s="4">
        <v>215.52</v>
      </c>
      <c r="EG161" s="4">
        <v>268.93799999999999</v>
      </c>
      <c r="EH161" s="4">
        <v>361.36799999999999</v>
      </c>
      <c r="EI161" s="4">
        <v>245.58</v>
      </c>
      <c r="EJ161" s="4">
        <v>235.035</v>
      </c>
      <c r="EK161" s="4">
        <v>204.84</v>
      </c>
      <c r="EL161" s="4">
        <v>272.20800000000003</v>
      </c>
      <c r="EM161" s="4">
        <v>152.11799999999999</v>
      </c>
      <c r="EN161" s="4">
        <v>117.24</v>
      </c>
      <c r="EO161" s="4">
        <v>162.13499999999999</v>
      </c>
      <c r="EP161" s="4">
        <v>231.99</v>
      </c>
      <c r="EQ161" s="4">
        <v>148.05600000000001</v>
      </c>
      <c r="ER161" s="4">
        <v>170.64</v>
      </c>
      <c r="ES161" s="4">
        <v>201.9</v>
      </c>
      <c r="ET161" s="4">
        <v>206.928</v>
      </c>
      <c r="EU161" s="4">
        <v>386.41500000000002</v>
      </c>
      <c r="EV161" s="4">
        <v>209.83500000000001</v>
      </c>
      <c r="EW161" s="4">
        <v>88.56</v>
      </c>
      <c r="EX161" s="4">
        <v>136.32</v>
      </c>
      <c r="EY161" s="4">
        <v>175.95</v>
      </c>
      <c r="EZ161" s="4">
        <v>185.85</v>
      </c>
      <c r="FA161" s="4">
        <v>176.76</v>
      </c>
      <c r="FB161" s="4">
        <v>173.988</v>
      </c>
      <c r="FC161" s="4">
        <v>166.41</v>
      </c>
      <c r="FD161" s="4">
        <v>387.13499999999999</v>
      </c>
      <c r="FE161" s="17">
        <f t="shared" si="17"/>
        <v>21173.291400000002</v>
      </c>
    </row>
    <row r="162" spans="1:161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18</v>
      </c>
      <c r="G162" s="4">
        <v>153.47999999999999</v>
      </c>
      <c r="H162" s="4">
        <v>84.15</v>
      </c>
      <c r="I162" s="4">
        <v>130.75200000000001</v>
      </c>
      <c r="J162" s="4">
        <v>52.116</v>
      </c>
      <c r="K162" s="4">
        <v>119.42400000000001</v>
      </c>
      <c r="L162" s="4">
        <v>42.57</v>
      </c>
      <c r="M162" s="4">
        <v>170.1</v>
      </c>
      <c r="N162" s="4">
        <v>36.945</v>
      </c>
      <c r="O162" s="4">
        <v>52.98</v>
      </c>
      <c r="P162" s="4">
        <v>29.327999999999999</v>
      </c>
      <c r="Q162" s="4">
        <v>201.84</v>
      </c>
      <c r="R162" s="4">
        <v>43.752000000000002</v>
      </c>
      <c r="S162" s="4">
        <v>151.84800000000001</v>
      </c>
      <c r="T162" s="4">
        <v>124.98</v>
      </c>
      <c r="U162" s="4">
        <v>175.12799999999999</v>
      </c>
      <c r="V162" s="4">
        <v>146.96639999999999</v>
      </c>
      <c r="W162" s="4">
        <v>158.08500000000001</v>
      </c>
      <c r="X162" s="4">
        <v>51.344999999999999</v>
      </c>
      <c r="Y162" s="4">
        <v>75.239999999999995</v>
      </c>
      <c r="Z162" s="4">
        <v>27.276</v>
      </c>
      <c r="AA162" s="4">
        <v>19.422000000000001</v>
      </c>
      <c r="AB162" s="4">
        <v>187.35</v>
      </c>
      <c r="AC162" s="4">
        <v>42.12</v>
      </c>
      <c r="AD162" s="4">
        <v>137.80799999999999</v>
      </c>
      <c r="AE162" s="4">
        <v>76.02</v>
      </c>
      <c r="AF162" s="4">
        <v>69.275999999999996</v>
      </c>
      <c r="AG162" s="4">
        <v>124.86</v>
      </c>
      <c r="AH162" s="4">
        <v>26.65</v>
      </c>
      <c r="AI162" s="4">
        <v>54.12</v>
      </c>
      <c r="AJ162" s="4">
        <v>111.15</v>
      </c>
      <c r="AK162" s="4">
        <v>132.03</v>
      </c>
      <c r="AL162" s="4">
        <v>109.8432</v>
      </c>
      <c r="AM162" s="4">
        <v>254.71799999999999</v>
      </c>
      <c r="AN162" s="4">
        <v>119.13</v>
      </c>
      <c r="AO162" s="4">
        <v>29.856000000000002</v>
      </c>
      <c r="AP162" s="4">
        <v>70.007999999999996</v>
      </c>
      <c r="AQ162" s="4">
        <v>50.28</v>
      </c>
      <c r="AR162" s="4">
        <v>148.68</v>
      </c>
      <c r="AS162" s="4">
        <v>113.07599999999999</v>
      </c>
      <c r="AT162" s="4">
        <v>73.998000000000005</v>
      </c>
      <c r="AV162" s="4">
        <v>125.505</v>
      </c>
      <c r="AW162" s="4">
        <v>136.97999999999999</v>
      </c>
      <c r="AX162" s="4">
        <v>64.367999999999995</v>
      </c>
      <c r="AY162" s="4">
        <v>68.94</v>
      </c>
      <c r="BA162" s="4">
        <v>80.22</v>
      </c>
      <c r="BB162" s="4">
        <v>91.835999999999999</v>
      </c>
      <c r="BC162" s="4">
        <v>114.7392</v>
      </c>
      <c r="BD162" s="4">
        <v>168.93</v>
      </c>
      <c r="BE162" s="4">
        <v>62.4</v>
      </c>
      <c r="BF162" s="4">
        <v>45.12</v>
      </c>
      <c r="BG162" s="4">
        <v>91.463999999999999</v>
      </c>
      <c r="BH162" s="4">
        <v>37.991999999999997</v>
      </c>
      <c r="BI162" s="4">
        <v>84.096000000000004</v>
      </c>
      <c r="BJ162" s="4">
        <v>23.31</v>
      </c>
      <c r="BK162" s="4">
        <v>118.72799999999999</v>
      </c>
      <c r="BL162" s="4">
        <v>129.6</v>
      </c>
      <c r="BM162" s="4">
        <v>76.176000000000002</v>
      </c>
      <c r="BN162" s="4">
        <v>145.33199999999999</v>
      </c>
      <c r="BP162" s="4">
        <v>51.576000000000001</v>
      </c>
      <c r="BQ162" s="4">
        <v>87.432000000000002</v>
      </c>
      <c r="BR162" s="4">
        <v>146.952</v>
      </c>
      <c r="BS162" s="4">
        <v>126.54</v>
      </c>
      <c r="BT162" s="4">
        <v>69.854399999999998</v>
      </c>
      <c r="BU162" s="4">
        <v>119.04</v>
      </c>
      <c r="BV162" s="4">
        <v>177.84</v>
      </c>
      <c r="BW162" s="4">
        <v>28.32</v>
      </c>
      <c r="BX162" s="4">
        <v>82.2</v>
      </c>
      <c r="BY162" s="4">
        <v>2.4</v>
      </c>
      <c r="BZ162" s="4">
        <v>68.040000000000006</v>
      </c>
      <c r="CA162" s="4">
        <v>52.56</v>
      </c>
      <c r="CB162" s="4">
        <v>115.2</v>
      </c>
      <c r="CC162" s="4">
        <v>34.218000000000004</v>
      </c>
      <c r="CD162" s="4">
        <v>58.274999999999999</v>
      </c>
      <c r="CE162" s="4">
        <v>81.744</v>
      </c>
      <c r="CF162" s="16">
        <f t="shared" si="16"/>
        <v>6946.628200000001</v>
      </c>
      <c r="CG162" s="4">
        <v>338.89499999999998</v>
      </c>
      <c r="CH162" s="4">
        <v>396.79199999999997</v>
      </c>
      <c r="CI162" s="4">
        <v>232.11</v>
      </c>
      <c r="CJ162" s="4">
        <v>235.08</v>
      </c>
      <c r="CK162" s="4">
        <v>537.9</v>
      </c>
      <c r="CL162" s="4">
        <v>336.24</v>
      </c>
      <c r="CM162" s="4">
        <v>45.564</v>
      </c>
      <c r="CN162" s="4">
        <v>108.84</v>
      </c>
      <c r="CP162" s="4">
        <v>74.016000000000005</v>
      </c>
      <c r="CQ162" s="4">
        <v>249.22800000000001</v>
      </c>
      <c r="CR162" s="4">
        <v>209.52</v>
      </c>
      <c r="CS162" s="4">
        <v>177.23519999999999</v>
      </c>
      <c r="CT162" s="4">
        <v>310.08960000000002</v>
      </c>
      <c r="CU162" s="4">
        <v>353.07</v>
      </c>
      <c r="CV162" s="4">
        <v>158.8896</v>
      </c>
      <c r="CW162" s="4">
        <v>567.79200000000003</v>
      </c>
      <c r="CX162" s="4">
        <v>195.48</v>
      </c>
      <c r="CY162" s="4">
        <v>225.792</v>
      </c>
      <c r="CZ162" s="4">
        <v>128.04480000000001</v>
      </c>
      <c r="DA162" s="4">
        <v>463.32</v>
      </c>
      <c r="DB162" s="4">
        <v>412.09199999999998</v>
      </c>
      <c r="DC162" s="4">
        <v>240.78</v>
      </c>
      <c r="DD162" s="4">
        <v>190.17</v>
      </c>
      <c r="DE162" s="4">
        <v>428.4</v>
      </c>
      <c r="DF162" s="4">
        <v>129.18</v>
      </c>
      <c r="DG162" s="4">
        <v>239.22</v>
      </c>
      <c r="DH162" s="4">
        <v>82.061999999999998</v>
      </c>
      <c r="DI162" s="4">
        <v>248.13</v>
      </c>
      <c r="DJ162" s="4">
        <v>285.69600000000003</v>
      </c>
      <c r="DK162" s="4">
        <v>793.98</v>
      </c>
      <c r="DL162" s="4">
        <v>221.94</v>
      </c>
      <c r="DM162" s="4">
        <v>144.54</v>
      </c>
      <c r="DN162" s="4">
        <v>263.0016</v>
      </c>
      <c r="DO162" s="4">
        <v>113.19</v>
      </c>
      <c r="DP162" s="4">
        <v>68.760000000000005</v>
      </c>
      <c r="DQ162" s="4">
        <v>977.25</v>
      </c>
      <c r="DR162" s="4">
        <v>369.52800000000002</v>
      </c>
      <c r="DS162" s="4">
        <v>313.2</v>
      </c>
      <c r="DT162" s="4">
        <v>235.22399999999999</v>
      </c>
      <c r="DU162" s="4">
        <v>396.99</v>
      </c>
      <c r="DV162" s="4">
        <v>210.7296</v>
      </c>
      <c r="DW162" s="4">
        <v>134.892</v>
      </c>
      <c r="DX162" s="4">
        <v>280.94400000000002</v>
      </c>
      <c r="DY162" s="4">
        <v>156.14400000000001</v>
      </c>
      <c r="DZ162" s="4">
        <v>231.89760000000001</v>
      </c>
      <c r="EA162" s="4">
        <v>401.17500000000001</v>
      </c>
      <c r="EB162" s="4">
        <v>243.096</v>
      </c>
      <c r="EC162" s="4">
        <v>356.22</v>
      </c>
      <c r="ED162" s="4">
        <v>476.55</v>
      </c>
      <c r="EE162" s="4">
        <v>197.85599999999999</v>
      </c>
      <c r="EF162" s="4">
        <v>204.57</v>
      </c>
      <c r="EG162" s="4">
        <v>258.786</v>
      </c>
      <c r="EH162" s="4">
        <v>303.012</v>
      </c>
      <c r="EI162" s="4">
        <v>199.02</v>
      </c>
      <c r="EJ162" s="4">
        <v>220.68</v>
      </c>
      <c r="EK162" s="4">
        <v>169.66800000000001</v>
      </c>
      <c r="EL162" s="4">
        <v>228.648</v>
      </c>
      <c r="EM162" s="4">
        <v>148.41</v>
      </c>
      <c r="EN162" s="4">
        <v>122.76</v>
      </c>
      <c r="EO162" s="4">
        <v>150.84</v>
      </c>
      <c r="EP162" s="4">
        <v>195.9</v>
      </c>
      <c r="EQ162" s="4">
        <v>147.048</v>
      </c>
      <c r="ER162" s="4">
        <v>168.435</v>
      </c>
      <c r="ES162" s="4">
        <v>183.6</v>
      </c>
      <c r="ET162" s="4">
        <v>192.672</v>
      </c>
      <c r="EU162" s="4">
        <v>401.94</v>
      </c>
      <c r="EV162" s="4">
        <v>196.11</v>
      </c>
      <c r="EW162" s="4">
        <v>77.489999999999995</v>
      </c>
      <c r="EX162" s="4">
        <v>126</v>
      </c>
      <c r="EY162" s="4">
        <v>155.61000000000001</v>
      </c>
      <c r="EZ162" s="4">
        <v>166.68</v>
      </c>
      <c r="FA162" s="4">
        <v>172.17</v>
      </c>
      <c r="FB162" s="4">
        <v>164.322</v>
      </c>
      <c r="FC162" s="4">
        <v>169.83</v>
      </c>
      <c r="FD162" s="4">
        <v>356.44499999999999</v>
      </c>
      <c r="FE162" s="17">
        <f t="shared" si="17"/>
        <v>19067.381999999998</v>
      </c>
    </row>
    <row r="163" spans="1:161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18</v>
      </c>
      <c r="G163" s="4">
        <v>108.84</v>
      </c>
      <c r="H163" s="4">
        <v>81.09</v>
      </c>
      <c r="I163" s="4">
        <v>126</v>
      </c>
      <c r="J163" s="4">
        <v>45.264000000000003</v>
      </c>
      <c r="K163" s="4">
        <v>95.424000000000007</v>
      </c>
      <c r="L163" s="4">
        <v>45.21</v>
      </c>
      <c r="M163" s="4">
        <v>152.72399999999999</v>
      </c>
      <c r="N163" s="4">
        <v>34.965000000000003</v>
      </c>
      <c r="O163" s="4">
        <v>47.423999999999999</v>
      </c>
      <c r="P163" s="4">
        <v>27.204000000000001</v>
      </c>
      <c r="Q163" s="4">
        <v>191.97</v>
      </c>
      <c r="R163" s="4">
        <v>41.088000000000001</v>
      </c>
      <c r="S163" s="4">
        <v>48.911999999999999</v>
      </c>
      <c r="T163" s="4">
        <v>118.98</v>
      </c>
      <c r="U163" s="4">
        <v>163.584</v>
      </c>
      <c r="V163" s="4">
        <v>118.6704</v>
      </c>
      <c r="W163" s="4">
        <v>64.575000000000003</v>
      </c>
      <c r="X163" s="4">
        <v>36.652500000000003</v>
      </c>
      <c r="Y163" s="4">
        <v>129.624</v>
      </c>
      <c r="Z163" s="4">
        <v>26.315999999999999</v>
      </c>
      <c r="AA163" s="4">
        <v>9.2279999999999998</v>
      </c>
      <c r="AB163" s="4">
        <v>211.26</v>
      </c>
      <c r="AC163" s="4">
        <v>39</v>
      </c>
      <c r="AD163" s="4">
        <v>130.05000000000001</v>
      </c>
      <c r="AE163" s="4">
        <v>72.42</v>
      </c>
      <c r="AF163" s="4">
        <v>59.676000000000002</v>
      </c>
      <c r="AG163" s="4">
        <v>105.12</v>
      </c>
      <c r="AH163" s="4">
        <v>25.72</v>
      </c>
      <c r="AI163" s="4">
        <v>31.56</v>
      </c>
      <c r="AJ163" s="4">
        <v>113.37</v>
      </c>
      <c r="AK163" s="4">
        <v>104.4</v>
      </c>
      <c r="AL163" s="4">
        <v>106.4448</v>
      </c>
      <c r="AM163" s="4">
        <v>306.63</v>
      </c>
      <c r="AN163" s="4">
        <v>101.55</v>
      </c>
      <c r="AO163" s="4">
        <v>25.175999999999998</v>
      </c>
      <c r="AP163" s="4">
        <v>68.507999999999996</v>
      </c>
      <c r="AQ163" s="4">
        <v>39.683999999999997</v>
      </c>
      <c r="AR163" s="4">
        <v>146.37</v>
      </c>
      <c r="AS163" s="4">
        <v>111.456</v>
      </c>
      <c r="AT163" s="4">
        <v>73.242000000000004</v>
      </c>
      <c r="AV163" s="4">
        <v>104.08499999999999</v>
      </c>
      <c r="AW163" s="4">
        <v>130.63499999999999</v>
      </c>
      <c r="AX163" s="4">
        <v>57.36</v>
      </c>
      <c r="AY163" s="4">
        <v>84.275999999999996</v>
      </c>
      <c r="BA163" s="4">
        <v>71.94</v>
      </c>
      <c r="BB163" s="4">
        <v>86.052000000000007</v>
      </c>
      <c r="BC163" s="4">
        <v>112.032</v>
      </c>
      <c r="BD163" s="4">
        <v>152.86500000000001</v>
      </c>
      <c r="BE163" s="4">
        <v>61.68</v>
      </c>
      <c r="BF163" s="4">
        <v>44.603999999999999</v>
      </c>
      <c r="BG163" s="4">
        <v>85.031999999999996</v>
      </c>
      <c r="BH163" s="4">
        <v>6.8879999999999999</v>
      </c>
      <c r="BI163" s="4">
        <v>78.281999999999996</v>
      </c>
      <c r="BJ163" s="4">
        <v>22.968</v>
      </c>
      <c r="BK163" s="4">
        <v>112.248</v>
      </c>
      <c r="BL163" s="4">
        <v>59.22</v>
      </c>
      <c r="BM163" s="4">
        <v>79.632000000000005</v>
      </c>
      <c r="BN163" s="4">
        <v>136.33199999999999</v>
      </c>
      <c r="BP163" s="4">
        <v>39.695999999999998</v>
      </c>
      <c r="BQ163" s="4">
        <v>81.108000000000004</v>
      </c>
      <c r="BR163" s="4">
        <v>122.45399999999999</v>
      </c>
      <c r="BS163" s="4">
        <v>123.88800000000001</v>
      </c>
      <c r="BT163" s="4">
        <v>68.601600000000005</v>
      </c>
      <c r="BU163" s="4">
        <v>96</v>
      </c>
      <c r="BV163" s="4">
        <v>157.02000000000001</v>
      </c>
      <c r="BW163" s="4">
        <v>25.596</v>
      </c>
      <c r="BX163" s="4">
        <v>69</v>
      </c>
      <c r="BY163" s="4">
        <v>4.8</v>
      </c>
      <c r="BZ163" s="4">
        <v>48.57</v>
      </c>
      <c r="CA163" s="4">
        <v>45.96</v>
      </c>
      <c r="CB163" s="4">
        <v>92.94</v>
      </c>
      <c r="CC163" s="4">
        <v>31.463999999999999</v>
      </c>
      <c r="CD163" s="4">
        <v>53.325000000000003</v>
      </c>
      <c r="CE163" s="4">
        <v>63.36</v>
      </c>
      <c r="CF163" s="16">
        <f t="shared" ref="CF163:CF169" si="18">SUM(G163:CE163)</f>
        <v>6195.2952999999989</v>
      </c>
      <c r="CG163" s="4">
        <v>327.87</v>
      </c>
      <c r="CH163" s="4">
        <v>367.99200000000002</v>
      </c>
      <c r="CI163" s="4">
        <v>229.54499999999999</v>
      </c>
      <c r="CJ163" s="4">
        <v>216.6</v>
      </c>
      <c r="CK163" s="4">
        <v>530.4</v>
      </c>
      <c r="CL163" s="4">
        <v>317.68799999999999</v>
      </c>
      <c r="CM163" s="4">
        <v>39.707999999999998</v>
      </c>
      <c r="CN163" s="4">
        <v>100.8</v>
      </c>
      <c r="CP163" s="4">
        <v>67.968000000000004</v>
      </c>
      <c r="CQ163" s="4">
        <v>230.4</v>
      </c>
      <c r="CR163" s="4">
        <v>205.56</v>
      </c>
      <c r="CS163" s="4">
        <v>156.9024</v>
      </c>
      <c r="CT163" s="4">
        <v>191.376</v>
      </c>
      <c r="CU163" s="4">
        <v>218.25</v>
      </c>
      <c r="CV163" s="4">
        <v>141.00479999999999</v>
      </c>
      <c r="CW163" s="4">
        <v>525.88800000000003</v>
      </c>
      <c r="CX163" s="4">
        <v>181.84800000000001</v>
      </c>
      <c r="CY163" s="4">
        <v>220.72800000000001</v>
      </c>
      <c r="CZ163" s="4">
        <v>103.16160000000001</v>
      </c>
      <c r="DA163" s="4">
        <v>443.916</v>
      </c>
      <c r="DB163" s="4">
        <v>404.892</v>
      </c>
      <c r="DC163" s="4">
        <v>230.1</v>
      </c>
      <c r="DD163" s="4">
        <v>179.88</v>
      </c>
      <c r="DE163" s="4">
        <v>408.78</v>
      </c>
      <c r="DF163" s="4">
        <v>104.91</v>
      </c>
      <c r="DG163" s="4">
        <v>113.724</v>
      </c>
      <c r="DH163" s="4">
        <v>67.914000000000001</v>
      </c>
      <c r="DI163" s="4">
        <v>205.56</v>
      </c>
      <c r="DJ163" s="4">
        <v>262.22399999999999</v>
      </c>
      <c r="DK163" s="4">
        <v>764.37</v>
      </c>
      <c r="DL163" s="4">
        <v>210.42</v>
      </c>
      <c r="DM163" s="4">
        <v>95.867999999999995</v>
      </c>
      <c r="DN163" s="4">
        <v>150.16319999999999</v>
      </c>
      <c r="DO163" s="4">
        <v>108.87</v>
      </c>
      <c r="DP163" s="4">
        <v>61.595999999999997</v>
      </c>
      <c r="DQ163" s="4">
        <v>965.7</v>
      </c>
      <c r="DR163" s="4">
        <v>339.26400000000001</v>
      </c>
      <c r="DS163" s="4">
        <v>267.72000000000003</v>
      </c>
      <c r="DT163" s="4">
        <v>240.624</v>
      </c>
      <c r="DU163" s="4">
        <v>381.91500000000002</v>
      </c>
      <c r="DV163" s="4">
        <v>207.61920000000001</v>
      </c>
      <c r="DW163" s="4">
        <v>141.58799999999999</v>
      </c>
      <c r="DX163" s="4">
        <v>135.648</v>
      </c>
      <c r="DY163" s="4">
        <v>152.22</v>
      </c>
      <c r="DZ163" s="4">
        <v>232.18559999999999</v>
      </c>
      <c r="EA163" s="4">
        <v>373.63499999999999</v>
      </c>
      <c r="EB163" s="4">
        <v>226.596</v>
      </c>
      <c r="EC163" s="4">
        <v>348.84</v>
      </c>
      <c r="ED163" s="4">
        <v>461.7</v>
      </c>
      <c r="EE163" s="4">
        <v>189.27359999999999</v>
      </c>
      <c r="EF163" s="4">
        <v>192.51</v>
      </c>
      <c r="EG163" s="4">
        <v>241.578</v>
      </c>
      <c r="EH163" s="4">
        <v>289.94400000000002</v>
      </c>
      <c r="EI163" s="4">
        <v>190.98</v>
      </c>
      <c r="EJ163" s="4">
        <v>201.24</v>
      </c>
      <c r="EK163" s="4">
        <v>159.40799999999999</v>
      </c>
      <c r="EL163" s="4">
        <v>228.93600000000001</v>
      </c>
      <c r="EM163" s="4">
        <v>137.46600000000001</v>
      </c>
      <c r="EN163" s="4">
        <v>112.23</v>
      </c>
      <c r="EO163" s="4">
        <v>112.815</v>
      </c>
      <c r="EP163" s="4">
        <v>194.52</v>
      </c>
      <c r="EQ163" s="4">
        <v>138.98400000000001</v>
      </c>
      <c r="ER163" s="4">
        <v>135.36000000000001</v>
      </c>
      <c r="ES163" s="4">
        <v>170.64</v>
      </c>
      <c r="ET163" s="4">
        <v>168.93600000000001</v>
      </c>
      <c r="EU163" s="4">
        <v>408.64499999999998</v>
      </c>
      <c r="EV163" s="4">
        <v>180.315</v>
      </c>
      <c r="EW163" s="4">
        <v>72.36</v>
      </c>
      <c r="EX163" s="4">
        <v>123.3</v>
      </c>
      <c r="EY163" s="4">
        <v>151.19999999999999</v>
      </c>
      <c r="EZ163" s="4">
        <v>151.11000000000001</v>
      </c>
      <c r="FA163" s="4">
        <v>165.24</v>
      </c>
      <c r="FB163" s="4">
        <v>143.47800000000001</v>
      </c>
      <c r="FC163" s="4">
        <v>145.88999999999999</v>
      </c>
      <c r="FD163" s="4">
        <v>339.48</v>
      </c>
      <c r="FE163" s="17">
        <f t="shared" ref="FE163:FE169" si="19">SUM(CG163:FD163)</f>
        <v>17407.970399999998</v>
      </c>
    </row>
    <row r="164" spans="1:161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18</v>
      </c>
      <c r="G164" s="4">
        <v>94.007999999999996</v>
      </c>
      <c r="H164" s="4">
        <v>82.23</v>
      </c>
      <c r="I164" s="4">
        <v>123.456</v>
      </c>
      <c r="J164" s="4">
        <v>57.42</v>
      </c>
      <c r="K164" s="4">
        <v>88.727999999999994</v>
      </c>
      <c r="L164" s="4">
        <v>39.270000000000003</v>
      </c>
      <c r="M164" s="4">
        <v>146.59200000000001</v>
      </c>
      <c r="N164" s="4">
        <v>35.909999999999997</v>
      </c>
      <c r="O164" s="4">
        <v>47.76</v>
      </c>
      <c r="P164" s="4">
        <v>26.376000000000001</v>
      </c>
      <c r="Q164" s="4">
        <v>174.18</v>
      </c>
      <c r="R164" s="4">
        <v>38.244</v>
      </c>
      <c r="S164" s="4">
        <v>43.176000000000002</v>
      </c>
      <c r="T164" s="4">
        <v>106.62</v>
      </c>
      <c r="U164" s="4">
        <v>142.34399999999999</v>
      </c>
      <c r="V164" s="4">
        <v>115.94880000000001</v>
      </c>
      <c r="W164" s="4">
        <v>58.244999999999997</v>
      </c>
      <c r="X164" s="4">
        <v>34.942500000000003</v>
      </c>
      <c r="Y164" s="4">
        <v>113.952</v>
      </c>
      <c r="Z164" s="4">
        <v>23.207999999999998</v>
      </c>
      <c r="AA164" s="4">
        <v>18.486000000000001</v>
      </c>
      <c r="AB164" s="4">
        <v>160.26</v>
      </c>
      <c r="AC164" s="4">
        <v>32.616</v>
      </c>
      <c r="AD164" s="4">
        <v>118.422</v>
      </c>
      <c r="AE164" s="4">
        <v>78.45</v>
      </c>
      <c r="AF164" s="4">
        <v>50.508000000000003</v>
      </c>
      <c r="AG164" s="4">
        <v>98.772000000000006</v>
      </c>
      <c r="AH164" s="4">
        <v>25.99</v>
      </c>
      <c r="AI164" s="4">
        <v>30.57</v>
      </c>
      <c r="AJ164" s="4">
        <v>104.43</v>
      </c>
      <c r="AK164" s="4">
        <v>64.56</v>
      </c>
      <c r="AL164" s="4">
        <v>104.08320000000001</v>
      </c>
      <c r="AM164" s="4">
        <v>341.964</v>
      </c>
      <c r="AN164" s="4">
        <v>97.86</v>
      </c>
      <c r="AO164" s="4">
        <v>22.704000000000001</v>
      </c>
      <c r="AP164" s="4">
        <v>59.195999999999998</v>
      </c>
      <c r="AQ164" s="4">
        <v>36.479999999999997</v>
      </c>
      <c r="AR164" s="4">
        <v>143.34</v>
      </c>
      <c r="AS164" s="4">
        <v>105.91200000000001</v>
      </c>
      <c r="AT164" s="4">
        <v>89.117999999999995</v>
      </c>
      <c r="AV164" s="4">
        <v>57.33</v>
      </c>
      <c r="AW164" s="4">
        <v>118.125</v>
      </c>
      <c r="AX164" s="4">
        <v>51.6</v>
      </c>
      <c r="AY164" s="4">
        <v>61.92</v>
      </c>
      <c r="BA164" s="4">
        <v>78.66</v>
      </c>
      <c r="BB164" s="4">
        <v>69.900000000000006</v>
      </c>
      <c r="BC164" s="4">
        <v>118.944</v>
      </c>
      <c r="BD164" s="4">
        <v>157.68</v>
      </c>
      <c r="BE164" s="4">
        <v>60.048000000000002</v>
      </c>
      <c r="BF164" s="4">
        <v>40.973999999999997</v>
      </c>
      <c r="BG164" s="4">
        <v>83.543999999999997</v>
      </c>
      <c r="BH164" s="4">
        <v>6.6840000000000002</v>
      </c>
      <c r="BI164" s="4">
        <v>81.162000000000006</v>
      </c>
      <c r="BJ164" s="4">
        <v>22.068000000000001</v>
      </c>
      <c r="BK164" s="4">
        <v>102.88800000000001</v>
      </c>
      <c r="BL164" s="4">
        <v>46.152000000000001</v>
      </c>
      <c r="BM164" s="4">
        <v>78.156000000000006</v>
      </c>
      <c r="BN164" s="4">
        <v>146.84399999999999</v>
      </c>
      <c r="BP164" s="4">
        <v>37.799999999999997</v>
      </c>
      <c r="BQ164" s="4">
        <v>67.236000000000004</v>
      </c>
      <c r="BR164" s="4">
        <v>114.786</v>
      </c>
      <c r="BS164" s="4">
        <v>136.24799999999999</v>
      </c>
      <c r="BT164" s="4">
        <v>66.873599999999996</v>
      </c>
      <c r="BU164" s="4">
        <v>62.13</v>
      </c>
      <c r="BV164" s="4">
        <v>133.5</v>
      </c>
      <c r="BW164" s="4">
        <v>23.388000000000002</v>
      </c>
      <c r="BX164" s="4">
        <v>62.13</v>
      </c>
      <c r="BY164" s="4">
        <v>1.6</v>
      </c>
      <c r="BZ164" s="4">
        <v>45.24</v>
      </c>
      <c r="CA164" s="4">
        <v>31.92</v>
      </c>
      <c r="CB164" s="4">
        <v>85.38</v>
      </c>
      <c r="CC164" s="4">
        <v>28.763999999999999</v>
      </c>
      <c r="CD164" s="4">
        <v>46.575000000000003</v>
      </c>
      <c r="CE164" s="4">
        <v>49.2</v>
      </c>
      <c r="CF164" s="16">
        <f t="shared" si="18"/>
        <v>5751.7811000000002</v>
      </c>
      <c r="CG164" s="4">
        <v>317.565</v>
      </c>
      <c r="CH164" s="4">
        <v>354.62400000000002</v>
      </c>
      <c r="CI164" s="4">
        <v>230.85</v>
      </c>
      <c r="CJ164" s="4">
        <v>198.66</v>
      </c>
      <c r="CK164" s="4">
        <v>510.9</v>
      </c>
      <c r="CL164" s="4">
        <v>289.56</v>
      </c>
      <c r="CM164" s="4">
        <v>38.387999999999998</v>
      </c>
      <c r="CN164" s="4">
        <v>89.1</v>
      </c>
      <c r="CP164" s="4">
        <v>66.182400000000001</v>
      </c>
      <c r="CQ164" s="4">
        <v>216.43199999999999</v>
      </c>
      <c r="CR164" s="4">
        <v>200.1</v>
      </c>
      <c r="CS164" s="4">
        <v>148.89599999999999</v>
      </c>
      <c r="CT164" s="4">
        <v>176.04</v>
      </c>
      <c r="CU164" s="4">
        <v>191.38499999999999</v>
      </c>
      <c r="CV164" s="4">
        <v>126.4032</v>
      </c>
      <c r="CW164" s="4">
        <v>432.72</v>
      </c>
      <c r="CX164" s="4">
        <v>143.352</v>
      </c>
      <c r="CY164" s="4">
        <v>185.952</v>
      </c>
      <c r="CZ164" s="4">
        <v>96.508799999999994</v>
      </c>
      <c r="DA164" s="4">
        <v>441.82799999999997</v>
      </c>
      <c r="DB164" s="4">
        <v>400.608</v>
      </c>
      <c r="DC164" s="4">
        <v>191.88</v>
      </c>
      <c r="DD164" s="4">
        <v>157.86000000000001</v>
      </c>
      <c r="DE164" s="4">
        <v>394.14</v>
      </c>
      <c r="DF164" s="4">
        <v>247.56</v>
      </c>
      <c r="DG164" s="4">
        <v>110.44799999999999</v>
      </c>
      <c r="DH164" s="4">
        <v>64.602000000000004</v>
      </c>
      <c r="DI164" s="4">
        <v>201.285</v>
      </c>
      <c r="DJ164" s="4">
        <v>256.464</v>
      </c>
      <c r="DK164" s="4">
        <v>736.83</v>
      </c>
      <c r="DL164" s="4">
        <v>196.8</v>
      </c>
      <c r="DM164" s="4">
        <v>75.492000000000004</v>
      </c>
      <c r="DN164" s="4">
        <v>117.7632</v>
      </c>
      <c r="DO164" s="4">
        <v>102.03</v>
      </c>
      <c r="DP164" s="4">
        <v>64.727999999999994</v>
      </c>
      <c r="DQ164" s="4">
        <v>946.65</v>
      </c>
      <c r="DR164" s="4">
        <v>285.12</v>
      </c>
      <c r="DS164" s="4">
        <v>249.66</v>
      </c>
      <c r="DT164" s="4">
        <v>220.536</v>
      </c>
      <c r="DU164" s="4">
        <v>355.23</v>
      </c>
      <c r="DV164" s="4">
        <v>207.8784</v>
      </c>
      <c r="DW164" s="4">
        <v>132.624</v>
      </c>
      <c r="DX164" s="4">
        <v>134.352</v>
      </c>
      <c r="DY164" s="4">
        <v>151.36799999999999</v>
      </c>
      <c r="DZ164" s="4">
        <v>219.5712</v>
      </c>
      <c r="EA164" s="4">
        <v>353.565</v>
      </c>
      <c r="EB164" s="4">
        <v>226.428</v>
      </c>
      <c r="EC164" s="4">
        <v>337.95</v>
      </c>
      <c r="ED164" s="4">
        <v>452.25</v>
      </c>
      <c r="EE164" s="4">
        <v>144</v>
      </c>
      <c r="EF164" s="4">
        <v>175.47</v>
      </c>
      <c r="EG164" s="4">
        <v>224.08199999999999</v>
      </c>
      <c r="EH164" s="4">
        <v>271.44</v>
      </c>
      <c r="EI164" s="4">
        <v>148.62</v>
      </c>
      <c r="EJ164" s="4">
        <v>182.47499999999999</v>
      </c>
      <c r="EK164" s="4">
        <v>149.364</v>
      </c>
      <c r="EL164" s="4">
        <v>204.57599999999999</v>
      </c>
      <c r="EM164" s="4">
        <v>117.59399999999999</v>
      </c>
      <c r="EN164" s="4">
        <v>111.39</v>
      </c>
      <c r="EO164" s="4">
        <v>90.18</v>
      </c>
      <c r="EP164" s="4">
        <v>153.54</v>
      </c>
      <c r="EQ164" s="4">
        <v>131.928</v>
      </c>
      <c r="ER164" s="4">
        <v>128.97</v>
      </c>
      <c r="ES164" s="4">
        <v>161.85</v>
      </c>
      <c r="ET164" s="4">
        <v>161.232</v>
      </c>
      <c r="EU164" s="4">
        <v>385.65</v>
      </c>
      <c r="EV164" s="4">
        <v>160.38</v>
      </c>
      <c r="EW164" s="4">
        <v>77.28</v>
      </c>
      <c r="EX164" s="4">
        <v>121.92</v>
      </c>
      <c r="EY164" s="4">
        <v>136.97999999999999</v>
      </c>
      <c r="EZ164" s="4">
        <v>122.4</v>
      </c>
      <c r="FA164" s="4">
        <v>146.69999999999999</v>
      </c>
      <c r="FB164" s="4">
        <v>134.51400000000001</v>
      </c>
      <c r="FC164" s="4">
        <v>131.94</v>
      </c>
      <c r="FD164" s="4">
        <v>330.57</v>
      </c>
      <c r="FE164" s="17">
        <f t="shared" si="19"/>
        <v>16352.164200000001</v>
      </c>
    </row>
    <row r="165" spans="1:161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18</v>
      </c>
      <c r="G165" s="4">
        <v>89.016000000000005</v>
      </c>
      <c r="H165" s="4">
        <v>84.66</v>
      </c>
      <c r="I165" s="4">
        <v>122.592</v>
      </c>
      <c r="J165" s="4">
        <v>30.396000000000001</v>
      </c>
      <c r="K165" s="4">
        <v>85.896000000000001</v>
      </c>
      <c r="L165" s="4">
        <v>35.549999999999997</v>
      </c>
      <c r="M165" s="4">
        <v>134.61600000000001</v>
      </c>
      <c r="N165" s="4">
        <v>38.384999999999998</v>
      </c>
      <c r="O165" s="4">
        <v>39.9</v>
      </c>
      <c r="P165" s="4">
        <v>22.908000000000001</v>
      </c>
      <c r="Q165" s="4">
        <v>140.19</v>
      </c>
      <c r="R165" s="4">
        <v>38.628</v>
      </c>
      <c r="S165" s="4">
        <v>39.503999999999998</v>
      </c>
      <c r="T165" s="4">
        <v>98.64</v>
      </c>
      <c r="U165" s="4">
        <v>132.14400000000001</v>
      </c>
      <c r="V165" s="4">
        <v>108.432</v>
      </c>
      <c r="W165" s="4">
        <v>56.49</v>
      </c>
      <c r="X165" s="4">
        <v>30.307500000000001</v>
      </c>
      <c r="Y165" s="4">
        <v>105.98399999999999</v>
      </c>
      <c r="Z165" s="4">
        <v>20.856000000000002</v>
      </c>
      <c r="AA165" s="4">
        <v>12.882</v>
      </c>
      <c r="AB165" s="4">
        <v>111.75</v>
      </c>
      <c r="AC165" s="4">
        <v>35.231999999999999</v>
      </c>
      <c r="AD165" s="4">
        <v>116.136</v>
      </c>
      <c r="AE165" s="4">
        <v>82.35</v>
      </c>
      <c r="AF165" s="4">
        <v>36.048000000000002</v>
      </c>
      <c r="AG165" s="4">
        <v>95.507999999999996</v>
      </c>
      <c r="AH165" s="4">
        <v>23.61</v>
      </c>
      <c r="AI165" s="4">
        <v>30.81</v>
      </c>
      <c r="AJ165" s="4">
        <v>96.99</v>
      </c>
      <c r="AK165" s="4">
        <v>68.67</v>
      </c>
      <c r="AL165" s="4">
        <v>87.148799999999994</v>
      </c>
      <c r="AM165" s="4">
        <v>281.52</v>
      </c>
      <c r="AN165" s="4">
        <v>91.875</v>
      </c>
      <c r="AO165" s="4">
        <v>21.24</v>
      </c>
      <c r="AP165" s="4">
        <v>55.404000000000003</v>
      </c>
      <c r="AQ165" s="4">
        <v>36.636000000000003</v>
      </c>
      <c r="AR165" s="4">
        <v>136.83000000000001</v>
      </c>
      <c r="AS165" s="4">
        <v>91.403999999999996</v>
      </c>
      <c r="AT165" s="4">
        <v>68.921999999999997</v>
      </c>
      <c r="AV165" s="4">
        <v>53.594999999999999</v>
      </c>
      <c r="AW165" s="4">
        <v>108.315</v>
      </c>
      <c r="AX165" s="4">
        <v>50.735999999999997</v>
      </c>
      <c r="AY165" s="4">
        <v>57.72</v>
      </c>
      <c r="BA165" s="4">
        <v>65.459999999999994</v>
      </c>
      <c r="BB165" s="4">
        <v>61.8</v>
      </c>
      <c r="BC165" s="4">
        <v>107.2512</v>
      </c>
      <c r="BD165" s="4">
        <v>140.13</v>
      </c>
      <c r="BE165" s="4">
        <v>58.536000000000001</v>
      </c>
      <c r="BF165" s="4">
        <v>37.344000000000001</v>
      </c>
      <c r="BG165" s="4">
        <v>84.191999999999993</v>
      </c>
      <c r="BH165" s="4">
        <v>6.2880000000000003</v>
      </c>
      <c r="BI165" s="4">
        <v>76.212000000000003</v>
      </c>
      <c r="BJ165" s="4">
        <v>21.096</v>
      </c>
      <c r="BK165" s="4">
        <v>100.71</v>
      </c>
      <c r="BL165" s="4">
        <v>47.015999999999998</v>
      </c>
      <c r="BM165" s="4">
        <v>73.313999999999993</v>
      </c>
      <c r="BN165" s="4">
        <v>161.892</v>
      </c>
      <c r="BP165" s="4">
        <v>38.22</v>
      </c>
      <c r="BQ165" s="4">
        <v>58.536000000000001</v>
      </c>
      <c r="BR165" s="4">
        <v>106.506</v>
      </c>
      <c r="BS165" s="4">
        <v>119.604</v>
      </c>
      <c r="BT165" s="4">
        <v>64.8</v>
      </c>
      <c r="BU165" s="4">
        <v>46.17</v>
      </c>
      <c r="BV165" s="4">
        <v>121.08</v>
      </c>
      <c r="BW165" s="4">
        <v>21.635999999999999</v>
      </c>
      <c r="BX165" s="4">
        <v>50.82</v>
      </c>
      <c r="BY165" s="4">
        <v>1.6</v>
      </c>
      <c r="BZ165" s="4">
        <v>42.03</v>
      </c>
      <c r="CA165" s="4">
        <v>33.54</v>
      </c>
      <c r="CB165" s="4">
        <v>81.900000000000006</v>
      </c>
      <c r="CC165" s="4">
        <v>29.123999999999999</v>
      </c>
      <c r="CD165" s="4">
        <v>42.524999999999999</v>
      </c>
      <c r="CE165" s="4">
        <v>49.584000000000003</v>
      </c>
      <c r="CF165" s="16">
        <f t="shared" si="18"/>
        <v>5255.3424999999997</v>
      </c>
      <c r="CG165" s="4">
        <v>307.30500000000001</v>
      </c>
      <c r="CH165" s="4">
        <v>335.30399999999997</v>
      </c>
      <c r="CI165" s="4">
        <v>209.61</v>
      </c>
      <c r="CJ165" s="4">
        <v>190.32</v>
      </c>
      <c r="CK165" s="4">
        <v>500.85</v>
      </c>
      <c r="CL165" s="4">
        <v>284.37599999999998</v>
      </c>
      <c r="CM165" s="4">
        <v>35.652000000000001</v>
      </c>
      <c r="CN165" s="4">
        <v>70.86</v>
      </c>
      <c r="CP165" s="4">
        <v>63.072000000000003</v>
      </c>
      <c r="CQ165" s="4">
        <v>210.92400000000001</v>
      </c>
      <c r="CR165" s="4">
        <v>201.48</v>
      </c>
      <c r="CS165" s="4">
        <v>148.43520000000001</v>
      </c>
      <c r="CT165" s="4">
        <v>147.52799999999999</v>
      </c>
      <c r="CU165" s="4">
        <v>176.58</v>
      </c>
      <c r="CV165" s="4">
        <v>128.04480000000001</v>
      </c>
      <c r="CW165" s="4">
        <v>385.63200000000001</v>
      </c>
      <c r="CX165" s="4">
        <v>141.648</v>
      </c>
      <c r="CY165" s="4">
        <v>174.16800000000001</v>
      </c>
      <c r="CZ165" s="4">
        <v>98.582400000000007</v>
      </c>
      <c r="DA165" s="4">
        <v>417.45600000000002</v>
      </c>
      <c r="DB165" s="4">
        <v>376.77600000000001</v>
      </c>
      <c r="DC165" s="4">
        <v>178.2</v>
      </c>
      <c r="DD165" s="4">
        <v>161.13</v>
      </c>
      <c r="DE165" s="4">
        <v>379.74</v>
      </c>
      <c r="DF165" s="4">
        <v>231.72</v>
      </c>
      <c r="DG165" s="4">
        <v>92.628</v>
      </c>
      <c r="DH165" s="4">
        <v>70.578000000000003</v>
      </c>
      <c r="DI165" s="4">
        <v>188.91</v>
      </c>
      <c r="DJ165" s="4">
        <v>241.05600000000001</v>
      </c>
      <c r="DK165" s="4">
        <v>727.33500000000004</v>
      </c>
      <c r="DL165" s="4">
        <v>189.78</v>
      </c>
      <c r="DM165" s="4">
        <v>80.495999999999995</v>
      </c>
      <c r="DN165" s="4">
        <v>100.9152</v>
      </c>
      <c r="DO165" s="4">
        <v>102.3</v>
      </c>
      <c r="DP165" s="4">
        <v>69.552000000000007</v>
      </c>
      <c r="DQ165" s="4">
        <v>921.15</v>
      </c>
      <c r="DR165" s="4">
        <v>269.85599999999999</v>
      </c>
      <c r="DS165" s="4">
        <v>250.08</v>
      </c>
      <c r="DT165" s="4">
        <v>199.36799999999999</v>
      </c>
      <c r="DU165" s="4">
        <v>351.22500000000002</v>
      </c>
      <c r="DV165" s="4">
        <v>195.17760000000001</v>
      </c>
      <c r="DW165" s="4">
        <v>137.16</v>
      </c>
      <c r="DX165" s="4">
        <v>118.36799999999999</v>
      </c>
      <c r="DY165" s="4">
        <v>152.244</v>
      </c>
      <c r="DZ165" s="4">
        <v>195.89760000000001</v>
      </c>
      <c r="EA165" s="4">
        <v>337.815</v>
      </c>
      <c r="EB165" s="4">
        <v>223.23599999999999</v>
      </c>
      <c r="EC165" s="4">
        <v>336.46499999999997</v>
      </c>
      <c r="ED165" s="4">
        <v>441.6</v>
      </c>
      <c r="EE165" s="4">
        <v>118.944</v>
      </c>
      <c r="EF165" s="4">
        <v>161.4</v>
      </c>
      <c r="EG165" s="4">
        <v>207.27</v>
      </c>
      <c r="EH165" s="4">
        <v>261</v>
      </c>
      <c r="EI165" s="4">
        <v>155.16</v>
      </c>
      <c r="EJ165" s="4">
        <v>190.53</v>
      </c>
      <c r="EK165" s="4">
        <v>137.73599999999999</v>
      </c>
      <c r="EL165" s="4">
        <v>196.56</v>
      </c>
      <c r="EM165" s="4">
        <v>98.37</v>
      </c>
      <c r="EN165" s="4">
        <v>101.55</v>
      </c>
      <c r="EO165" s="4">
        <v>80.775000000000006</v>
      </c>
      <c r="EP165" s="4">
        <v>139.44</v>
      </c>
      <c r="EQ165" s="4">
        <v>120.16800000000001</v>
      </c>
      <c r="ER165" s="4">
        <v>111.55500000000001</v>
      </c>
      <c r="ES165" s="4">
        <v>163.35</v>
      </c>
      <c r="ET165" s="4">
        <v>74.195999999999998</v>
      </c>
      <c r="EU165" s="4">
        <v>394.83</v>
      </c>
      <c r="EV165" s="4">
        <v>73.394999999999996</v>
      </c>
      <c r="EW165" s="4">
        <v>70.14</v>
      </c>
      <c r="EX165" s="4">
        <v>121.98</v>
      </c>
      <c r="EY165" s="4">
        <v>66.150000000000006</v>
      </c>
      <c r="EZ165" s="4">
        <v>45</v>
      </c>
      <c r="FA165" s="4">
        <v>139.05000000000001</v>
      </c>
      <c r="FB165" s="4">
        <v>80.64</v>
      </c>
      <c r="FC165" s="4">
        <v>99</v>
      </c>
      <c r="FD165" s="4">
        <v>162.9</v>
      </c>
      <c r="FE165" s="17">
        <f t="shared" si="19"/>
        <v>15119.674800000003</v>
      </c>
    </row>
    <row r="166" spans="1:161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18</v>
      </c>
      <c r="G166" s="4">
        <v>81.215999999999994</v>
      </c>
      <c r="H166" s="4">
        <v>79.709999999999994</v>
      </c>
      <c r="I166" s="4">
        <v>116.83199999999999</v>
      </c>
      <c r="J166" s="4">
        <v>28.463999999999999</v>
      </c>
      <c r="K166" s="4">
        <v>83.736000000000004</v>
      </c>
      <c r="L166" s="4">
        <v>33.39</v>
      </c>
      <c r="M166" s="4">
        <v>135.31200000000001</v>
      </c>
      <c r="N166" s="4">
        <v>38.924999999999997</v>
      </c>
      <c r="O166" s="4">
        <v>43.14</v>
      </c>
      <c r="P166" s="4">
        <v>25.896000000000001</v>
      </c>
      <c r="Q166" s="4">
        <v>131.66999999999999</v>
      </c>
      <c r="R166" s="4">
        <v>37.356000000000002</v>
      </c>
      <c r="S166" s="4">
        <v>35.856000000000002</v>
      </c>
      <c r="T166" s="4">
        <v>93.39</v>
      </c>
      <c r="U166" s="4">
        <v>122.328</v>
      </c>
      <c r="V166" s="4">
        <v>99.705600000000004</v>
      </c>
      <c r="W166" s="4">
        <v>58.56</v>
      </c>
      <c r="X166" s="4">
        <v>25.3125</v>
      </c>
      <c r="Y166" s="4">
        <v>84.48</v>
      </c>
      <c r="Z166" s="4">
        <v>18.84</v>
      </c>
      <c r="AA166" s="4">
        <v>11.375999999999999</v>
      </c>
      <c r="AB166" s="4">
        <v>96.795000000000002</v>
      </c>
      <c r="AC166" s="4">
        <v>32.423999999999999</v>
      </c>
      <c r="AD166" s="4">
        <v>103.392</v>
      </c>
      <c r="AE166" s="4">
        <v>80.28</v>
      </c>
      <c r="AF166" s="4">
        <v>20.22</v>
      </c>
      <c r="AG166" s="4">
        <v>85.308000000000007</v>
      </c>
      <c r="AH166" s="4">
        <v>18.989999999999998</v>
      </c>
      <c r="AI166" s="4">
        <v>30.54</v>
      </c>
      <c r="AJ166" s="4">
        <v>93.12</v>
      </c>
      <c r="AK166" s="4">
        <v>66.540000000000006</v>
      </c>
      <c r="AL166" s="4">
        <v>86.227199999999996</v>
      </c>
      <c r="AM166" s="4">
        <v>244.02600000000001</v>
      </c>
      <c r="AN166" s="4">
        <v>83.31</v>
      </c>
      <c r="AO166" s="4">
        <v>22.968</v>
      </c>
      <c r="AP166" s="4">
        <v>45.744</v>
      </c>
      <c r="AQ166" s="4">
        <v>34.584000000000003</v>
      </c>
      <c r="AR166" s="4">
        <v>127.86</v>
      </c>
      <c r="AS166" s="4">
        <v>86.04</v>
      </c>
      <c r="AT166" s="4">
        <v>61.83</v>
      </c>
      <c r="AV166" s="4">
        <v>52.38</v>
      </c>
      <c r="AW166" s="4">
        <v>100.89</v>
      </c>
      <c r="AX166" s="4">
        <v>52.607999999999997</v>
      </c>
      <c r="AY166" s="4">
        <v>37.716000000000001</v>
      </c>
      <c r="BA166" s="4">
        <v>42.87</v>
      </c>
      <c r="BB166" s="4">
        <v>53.351999999999997</v>
      </c>
      <c r="BC166" s="4">
        <v>99.878399999999999</v>
      </c>
      <c r="BD166" s="4">
        <v>140.44499999999999</v>
      </c>
      <c r="BE166" s="4">
        <v>55.031999999999996</v>
      </c>
      <c r="BF166" s="4">
        <v>37.182000000000002</v>
      </c>
      <c r="BG166" s="4">
        <v>82.992000000000004</v>
      </c>
      <c r="BH166" s="4">
        <v>6.1920000000000002</v>
      </c>
      <c r="BI166" s="4">
        <v>71.028000000000006</v>
      </c>
      <c r="BJ166" s="4">
        <v>21.06</v>
      </c>
      <c r="BK166" s="4">
        <v>100.008</v>
      </c>
      <c r="BL166" s="4">
        <v>47.844000000000001</v>
      </c>
      <c r="BM166" s="4">
        <v>72.504000000000005</v>
      </c>
      <c r="BN166" s="4">
        <v>137.34</v>
      </c>
      <c r="BP166" s="4">
        <v>41.771999999999998</v>
      </c>
      <c r="BQ166" s="4">
        <v>58.872</v>
      </c>
      <c r="BR166" s="4">
        <v>106.074</v>
      </c>
      <c r="BS166" s="4">
        <v>86.123999999999995</v>
      </c>
      <c r="BT166" s="4">
        <v>60.6096</v>
      </c>
      <c r="BU166" s="4">
        <v>40.770000000000003</v>
      </c>
      <c r="BV166" s="4">
        <v>111.96</v>
      </c>
      <c r="BW166" s="4">
        <v>19.931999999999999</v>
      </c>
      <c r="BX166" s="4">
        <v>51.54</v>
      </c>
      <c r="BY166" s="4">
        <v>0.8</v>
      </c>
      <c r="BZ166" s="4">
        <v>41.85</v>
      </c>
      <c r="CA166" s="4">
        <v>34.380000000000003</v>
      </c>
      <c r="CB166" s="4">
        <v>77.73</v>
      </c>
      <c r="CC166" s="4">
        <v>25.937999999999999</v>
      </c>
      <c r="CD166" s="4">
        <v>46.125</v>
      </c>
      <c r="CE166" s="4">
        <v>50.112000000000002</v>
      </c>
      <c r="CF166" s="16">
        <f t="shared" si="18"/>
        <v>4871.6032999999989</v>
      </c>
      <c r="CG166" s="4">
        <v>278.14499999999998</v>
      </c>
      <c r="CH166" s="4">
        <v>303.43200000000002</v>
      </c>
      <c r="CI166" s="4">
        <v>206.82</v>
      </c>
      <c r="CJ166" s="4">
        <v>183.3</v>
      </c>
      <c r="CK166" s="4">
        <v>480.3</v>
      </c>
      <c r="CL166" s="4">
        <v>248.68799999999999</v>
      </c>
      <c r="CM166" s="4">
        <v>30.972000000000001</v>
      </c>
      <c r="CN166" s="4">
        <v>60</v>
      </c>
      <c r="CP166" s="4">
        <v>61.631999999999998</v>
      </c>
      <c r="CQ166" s="4">
        <v>165.816</v>
      </c>
      <c r="CR166" s="4">
        <v>164.64</v>
      </c>
      <c r="CS166" s="4">
        <v>138.64320000000001</v>
      </c>
      <c r="CT166" s="4">
        <v>169.43039999999999</v>
      </c>
      <c r="CU166" s="4">
        <v>149.89500000000001</v>
      </c>
      <c r="CV166" s="4">
        <v>132.4512</v>
      </c>
      <c r="CW166" s="4">
        <v>293.04000000000002</v>
      </c>
      <c r="CX166" s="4">
        <v>125.712</v>
      </c>
      <c r="CY166" s="4">
        <v>164.256</v>
      </c>
      <c r="CZ166" s="4">
        <v>78.623999999999995</v>
      </c>
      <c r="DA166" s="4">
        <v>407.7</v>
      </c>
      <c r="DB166" s="4">
        <v>355.82400000000001</v>
      </c>
      <c r="DC166" s="4">
        <v>145.19999999999999</v>
      </c>
      <c r="DD166" s="4">
        <v>137.43</v>
      </c>
      <c r="DE166" s="4">
        <v>356.16</v>
      </c>
      <c r="DF166" s="4">
        <v>215.85</v>
      </c>
      <c r="DG166" s="4">
        <v>81.468000000000004</v>
      </c>
      <c r="DH166" s="4">
        <v>61.56</v>
      </c>
      <c r="DI166" s="4">
        <v>147.19499999999999</v>
      </c>
      <c r="DJ166" s="4">
        <v>223.77600000000001</v>
      </c>
      <c r="DK166" s="4">
        <v>692.82</v>
      </c>
      <c r="DL166" s="4">
        <v>184.2</v>
      </c>
      <c r="DM166" s="4">
        <v>103.71599999999999</v>
      </c>
      <c r="DN166" s="4">
        <v>89.596800000000002</v>
      </c>
      <c r="DO166" s="4">
        <v>95.28</v>
      </c>
      <c r="DP166" s="4">
        <v>53.856000000000002</v>
      </c>
      <c r="DQ166" s="4">
        <v>920.85</v>
      </c>
      <c r="DR166" s="4">
        <v>275.20800000000003</v>
      </c>
      <c r="DS166" s="4">
        <v>271.32</v>
      </c>
      <c r="DT166" s="4">
        <v>162.50399999999999</v>
      </c>
      <c r="DU166" s="4">
        <v>351.40499999999997</v>
      </c>
      <c r="DV166" s="4">
        <v>190.33920000000001</v>
      </c>
      <c r="DW166" s="4">
        <v>132.084</v>
      </c>
      <c r="DX166" s="4">
        <v>114.19199999999999</v>
      </c>
      <c r="DY166" s="4">
        <v>130.80000000000001</v>
      </c>
      <c r="DZ166" s="4">
        <v>188.00640000000001</v>
      </c>
      <c r="EA166" s="4">
        <v>324.54000000000002</v>
      </c>
      <c r="EB166" s="4">
        <v>196.90799999999999</v>
      </c>
      <c r="EC166" s="4">
        <v>337.72500000000002</v>
      </c>
      <c r="ED166" s="4">
        <v>412.95</v>
      </c>
      <c r="EE166" s="4">
        <v>113.47199999999999</v>
      </c>
      <c r="EF166" s="4">
        <v>164.37</v>
      </c>
      <c r="EG166" s="4">
        <v>202.69800000000001</v>
      </c>
      <c r="EH166" s="4">
        <v>239.65199999999999</v>
      </c>
      <c r="EI166" s="4">
        <v>144.47999999999999</v>
      </c>
      <c r="EJ166" s="4">
        <v>170.05500000000001</v>
      </c>
      <c r="EK166" s="4">
        <v>120.492</v>
      </c>
      <c r="EL166" s="4">
        <v>178.63200000000001</v>
      </c>
      <c r="EM166" s="4">
        <v>99.882000000000005</v>
      </c>
      <c r="EN166" s="4">
        <v>115.38</v>
      </c>
      <c r="EO166" s="4">
        <v>77.894999999999996</v>
      </c>
      <c r="EP166" s="4">
        <v>134.94</v>
      </c>
      <c r="EQ166" s="4">
        <v>113.11199999999999</v>
      </c>
      <c r="ER166" s="4">
        <v>118.08</v>
      </c>
      <c r="ES166" s="4">
        <v>161.16</v>
      </c>
      <c r="ET166" s="4">
        <v>67.8</v>
      </c>
      <c r="EU166" s="4">
        <v>405</v>
      </c>
      <c r="EV166" s="4">
        <v>74.430000000000007</v>
      </c>
      <c r="EW166" s="4">
        <v>72.78</v>
      </c>
      <c r="EX166" s="4">
        <v>121.74</v>
      </c>
      <c r="EY166" s="4">
        <v>53.73</v>
      </c>
      <c r="EZ166" s="4">
        <v>45</v>
      </c>
      <c r="FA166" s="4">
        <v>124.02</v>
      </c>
      <c r="FB166" s="4">
        <v>70.524000000000001</v>
      </c>
      <c r="FC166" s="4">
        <v>91.35</v>
      </c>
      <c r="FD166" s="4">
        <v>149.4</v>
      </c>
      <c r="FE166" s="17">
        <f t="shared" si="19"/>
        <v>14226.334200000001</v>
      </c>
    </row>
    <row r="167" spans="1:161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18</v>
      </c>
      <c r="G167" s="4">
        <v>65.831999999999994</v>
      </c>
      <c r="H167" s="4">
        <v>53.46</v>
      </c>
      <c r="I167" s="4">
        <v>104.256</v>
      </c>
      <c r="J167" s="4">
        <v>29.436</v>
      </c>
      <c r="K167" s="4">
        <v>77.712000000000003</v>
      </c>
      <c r="L167" s="4">
        <v>32.130000000000003</v>
      </c>
      <c r="M167" s="4">
        <v>132.58799999999999</v>
      </c>
      <c r="N167" s="4">
        <v>39.15</v>
      </c>
      <c r="O167" s="4">
        <v>37.037999999999997</v>
      </c>
      <c r="P167" s="4">
        <v>20.376000000000001</v>
      </c>
      <c r="Q167" s="4">
        <v>131.25</v>
      </c>
      <c r="R167" s="4">
        <v>31.295999999999999</v>
      </c>
      <c r="S167" s="4">
        <v>29.64</v>
      </c>
      <c r="T167" s="4">
        <v>94.38</v>
      </c>
      <c r="U167" s="4">
        <v>114.432</v>
      </c>
      <c r="V167" s="4">
        <v>101.52</v>
      </c>
      <c r="W167" s="4">
        <v>56.564999999999998</v>
      </c>
      <c r="X167" s="4">
        <v>21.465</v>
      </c>
      <c r="Y167" s="4">
        <v>30.192</v>
      </c>
      <c r="Z167" s="4">
        <v>20.58</v>
      </c>
      <c r="AA167" s="4">
        <v>16.986000000000001</v>
      </c>
      <c r="AB167" s="4">
        <v>109.56</v>
      </c>
      <c r="AC167" s="4">
        <v>31.103999999999999</v>
      </c>
      <c r="AD167" s="4">
        <v>55.53</v>
      </c>
      <c r="AE167" s="4">
        <v>79.17</v>
      </c>
      <c r="AF167" s="4">
        <v>20.856000000000002</v>
      </c>
      <c r="AG167" s="4">
        <v>43.752000000000002</v>
      </c>
      <c r="AH167" s="4">
        <v>17.649999999999999</v>
      </c>
      <c r="AI167" s="4">
        <v>24.75</v>
      </c>
      <c r="AJ167" s="4">
        <v>86.94</v>
      </c>
      <c r="AK167" s="4">
        <v>58.68</v>
      </c>
      <c r="AL167" s="4">
        <v>78.220799999999997</v>
      </c>
      <c r="AM167" s="4">
        <v>217.35</v>
      </c>
      <c r="AN167" s="4">
        <v>80.325000000000003</v>
      </c>
      <c r="AO167" s="4">
        <v>21.744</v>
      </c>
      <c r="AP167" s="4">
        <v>41.4</v>
      </c>
      <c r="AQ167" s="4">
        <v>33</v>
      </c>
      <c r="AR167" s="4">
        <v>111.51</v>
      </c>
      <c r="AS167" s="4">
        <v>79.343999999999994</v>
      </c>
      <c r="AT167" s="4">
        <v>60.695999999999998</v>
      </c>
      <c r="AV167" s="4">
        <v>54.765000000000001</v>
      </c>
      <c r="AW167" s="4">
        <v>91.71</v>
      </c>
      <c r="AX167" s="4">
        <v>52.055999999999997</v>
      </c>
      <c r="AY167" s="4">
        <v>18.228000000000002</v>
      </c>
      <c r="BA167" s="4">
        <v>64.349999999999994</v>
      </c>
      <c r="BB167" s="4">
        <v>46.956000000000003</v>
      </c>
      <c r="BC167" s="4">
        <v>98.207999999999998</v>
      </c>
      <c r="BD167" s="4">
        <v>137.43</v>
      </c>
      <c r="BE167" s="4">
        <v>54.816000000000003</v>
      </c>
      <c r="BF167" s="4">
        <v>37.158000000000001</v>
      </c>
      <c r="BG167" s="4">
        <v>79.656000000000006</v>
      </c>
      <c r="BH167" s="4">
        <v>6.3360000000000003</v>
      </c>
      <c r="BI167" s="4">
        <v>66.78</v>
      </c>
      <c r="BJ167" s="4">
        <v>21.437999999999999</v>
      </c>
      <c r="BK167" s="4">
        <v>90.953999999999994</v>
      </c>
      <c r="BL167" s="4">
        <v>47.88</v>
      </c>
      <c r="BM167" s="4">
        <v>70.037999999999997</v>
      </c>
      <c r="BN167" s="4">
        <v>116.892</v>
      </c>
      <c r="BP167" s="4">
        <v>37.811999999999998</v>
      </c>
      <c r="BQ167" s="4">
        <v>50.088000000000001</v>
      </c>
      <c r="BR167" s="4">
        <v>106.30800000000001</v>
      </c>
      <c r="BS167" s="4">
        <v>73.116</v>
      </c>
      <c r="BT167" s="4">
        <v>62.337600000000002</v>
      </c>
      <c r="BU167" s="4">
        <v>38.43</v>
      </c>
      <c r="BV167" s="4">
        <v>111.54</v>
      </c>
      <c r="BW167" s="4">
        <v>18.648</v>
      </c>
      <c r="BX167" s="4">
        <v>55.59</v>
      </c>
      <c r="BY167" s="4">
        <v>0</v>
      </c>
      <c r="BZ167" s="4">
        <v>40.98</v>
      </c>
      <c r="CA167" s="4">
        <v>33.36</v>
      </c>
      <c r="CB167" s="4">
        <v>72.989999999999995</v>
      </c>
      <c r="CC167" s="4">
        <v>26.423999999999999</v>
      </c>
      <c r="CD167" s="4">
        <v>32.58</v>
      </c>
      <c r="CE167" s="4">
        <v>47.136000000000003</v>
      </c>
      <c r="CF167" s="16">
        <f t="shared" si="18"/>
        <v>4454.8563999999997</v>
      </c>
      <c r="CG167" s="4">
        <v>261.08999999999997</v>
      </c>
      <c r="CH167" s="4">
        <v>284.72399999999999</v>
      </c>
      <c r="CI167" s="4">
        <v>190.53</v>
      </c>
      <c r="CJ167" s="4">
        <v>169.86</v>
      </c>
      <c r="CK167" s="4">
        <v>427.95</v>
      </c>
      <c r="CL167" s="4">
        <v>243.26400000000001</v>
      </c>
      <c r="CM167" s="4">
        <v>30.155999999999999</v>
      </c>
      <c r="CN167" s="4">
        <v>45.18</v>
      </c>
      <c r="CP167" s="4">
        <v>59.212800000000001</v>
      </c>
      <c r="CQ167" s="4">
        <v>147.6</v>
      </c>
      <c r="CR167" s="4">
        <v>145.32</v>
      </c>
      <c r="CS167" s="4">
        <v>128.67840000000001</v>
      </c>
      <c r="CT167" s="4">
        <v>133.0128</v>
      </c>
      <c r="CU167" s="4">
        <v>137.02500000000001</v>
      </c>
      <c r="CV167" s="4">
        <v>133.27199999999999</v>
      </c>
      <c r="CW167" s="4">
        <v>236.01599999999999</v>
      </c>
      <c r="CX167" s="4">
        <v>81.096000000000004</v>
      </c>
      <c r="CY167" s="4">
        <v>156.33600000000001</v>
      </c>
      <c r="CZ167" s="4">
        <v>56.678400000000003</v>
      </c>
      <c r="DA167" s="4">
        <v>384.55200000000002</v>
      </c>
      <c r="DB167" s="4">
        <v>350.67599999999999</v>
      </c>
      <c r="DC167" s="4">
        <v>130.91999999999999</v>
      </c>
      <c r="DD167" s="4">
        <v>130.62</v>
      </c>
      <c r="DE167" s="4">
        <v>273</v>
      </c>
      <c r="DF167" s="4">
        <v>211.17</v>
      </c>
      <c r="DG167" s="4">
        <v>75.528000000000006</v>
      </c>
      <c r="DH167" s="4">
        <v>43.704000000000001</v>
      </c>
      <c r="DI167" s="4">
        <v>114.12</v>
      </c>
      <c r="DJ167" s="4">
        <v>206.208</v>
      </c>
      <c r="DK167" s="4">
        <v>660.87</v>
      </c>
      <c r="DL167" s="4">
        <v>180.78</v>
      </c>
      <c r="DM167" s="4">
        <v>103.212</v>
      </c>
      <c r="DN167" s="4">
        <v>83.894400000000005</v>
      </c>
      <c r="DO167" s="4">
        <v>86.46</v>
      </c>
      <c r="DP167" s="4">
        <v>49.031999999999996</v>
      </c>
      <c r="DQ167" s="4">
        <v>839.4</v>
      </c>
      <c r="DR167" s="4">
        <v>272.01600000000002</v>
      </c>
      <c r="DS167" s="4">
        <v>202.62</v>
      </c>
      <c r="DT167" s="4">
        <v>158.976</v>
      </c>
      <c r="DU167" s="4">
        <v>352.44</v>
      </c>
      <c r="DV167" s="4">
        <v>177.89760000000001</v>
      </c>
      <c r="DW167" s="4">
        <v>123.444</v>
      </c>
      <c r="DX167" s="4">
        <v>114.048</v>
      </c>
      <c r="DY167" s="4">
        <v>129.21600000000001</v>
      </c>
      <c r="DZ167" s="4">
        <v>184.95359999999999</v>
      </c>
      <c r="EA167" s="4">
        <v>295.60500000000002</v>
      </c>
      <c r="EB167" s="4">
        <v>179.66399999999999</v>
      </c>
      <c r="EC167" s="4">
        <v>339.88499999999999</v>
      </c>
      <c r="ED167" s="4">
        <v>406.5</v>
      </c>
      <c r="EE167" s="4">
        <v>108.864</v>
      </c>
      <c r="EF167" s="4">
        <v>160.59</v>
      </c>
      <c r="EG167" s="4">
        <v>192.29400000000001</v>
      </c>
      <c r="EH167" s="4">
        <v>243.072</v>
      </c>
      <c r="EI167" s="4">
        <v>107.34</v>
      </c>
      <c r="EJ167" s="4">
        <v>166.05</v>
      </c>
      <c r="EK167" s="4">
        <v>67.463999999999999</v>
      </c>
      <c r="EL167" s="4">
        <v>168.792</v>
      </c>
      <c r="EM167" s="4">
        <v>92.465999999999994</v>
      </c>
      <c r="EN167" s="4">
        <v>102.9</v>
      </c>
      <c r="EO167" s="4">
        <v>71.64</v>
      </c>
      <c r="EP167" s="4">
        <v>129.38999999999999</v>
      </c>
      <c r="EQ167" s="4">
        <v>108.98399999999999</v>
      </c>
      <c r="ER167" s="4">
        <v>114.795</v>
      </c>
      <c r="ES167" s="4">
        <v>147.72</v>
      </c>
      <c r="ET167" s="4">
        <v>72.144000000000005</v>
      </c>
      <c r="EU167" s="4">
        <v>397.62</v>
      </c>
      <c r="EV167" s="4">
        <v>80.819999999999993</v>
      </c>
      <c r="EW167" s="4">
        <v>63.12</v>
      </c>
      <c r="EX167" s="4">
        <v>122.82</v>
      </c>
      <c r="EY167" s="4">
        <v>62.01</v>
      </c>
      <c r="EZ167" s="4">
        <v>49.86</v>
      </c>
      <c r="FA167" s="4">
        <v>111.33</v>
      </c>
      <c r="FB167" s="4">
        <v>74.61</v>
      </c>
      <c r="FC167" s="4">
        <v>99.9</v>
      </c>
      <c r="FD167" s="4">
        <v>164.79</v>
      </c>
      <c r="FE167" s="17">
        <f t="shared" si="19"/>
        <v>13209.798000000001</v>
      </c>
    </row>
    <row r="168" spans="1:161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18</v>
      </c>
      <c r="G168" s="4">
        <v>61.368000000000002</v>
      </c>
      <c r="H168" s="4">
        <v>35.85</v>
      </c>
      <c r="I168" s="4">
        <v>101.83199999999999</v>
      </c>
      <c r="J168" s="4">
        <v>34.524000000000001</v>
      </c>
      <c r="K168" s="4">
        <v>76.367999999999995</v>
      </c>
      <c r="L168" s="4">
        <v>29.19</v>
      </c>
      <c r="M168" s="4">
        <v>131.07599999999999</v>
      </c>
      <c r="N168" s="4">
        <v>37.17</v>
      </c>
      <c r="O168" s="4">
        <v>38.826000000000001</v>
      </c>
      <c r="P168" s="4">
        <v>21.047999999999998</v>
      </c>
      <c r="Q168" s="4">
        <v>128.04</v>
      </c>
      <c r="R168" s="4">
        <v>22.74</v>
      </c>
      <c r="S168" s="4">
        <v>26.952000000000002</v>
      </c>
      <c r="T168" s="4">
        <v>91.38</v>
      </c>
      <c r="U168" s="4">
        <v>109.8</v>
      </c>
      <c r="V168" s="4">
        <v>97.2864</v>
      </c>
      <c r="W168" s="4">
        <v>52.38</v>
      </c>
      <c r="X168" s="4">
        <v>25.2225</v>
      </c>
      <c r="Y168" s="4">
        <v>19.608000000000001</v>
      </c>
      <c r="Z168" s="4">
        <v>18.611999999999998</v>
      </c>
      <c r="AA168" s="4">
        <v>7.2539999999999996</v>
      </c>
      <c r="AB168" s="4">
        <v>94.95</v>
      </c>
      <c r="AC168" s="4">
        <v>30.504000000000001</v>
      </c>
      <c r="AD168" s="4">
        <v>51.893999999999998</v>
      </c>
      <c r="AE168" s="4">
        <v>79.62</v>
      </c>
      <c r="AF168" s="4">
        <v>26.4</v>
      </c>
      <c r="AG168" s="4">
        <v>42.923999999999999</v>
      </c>
      <c r="AH168" s="4">
        <v>17.23</v>
      </c>
      <c r="AI168" s="4">
        <v>24.51</v>
      </c>
      <c r="AJ168" s="4">
        <v>89.4</v>
      </c>
      <c r="AK168" s="4">
        <v>59.7</v>
      </c>
      <c r="AL168" s="4">
        <v>79.660799999999995</v>
      </c>
      <c r="AM168" s="4">
        <v>210.25800000000001</v>
      </c>
      <c r="AN168" s="4">
        <v>75.525000000000006</v>
      </c>
      <c r="AO168" s="4">
        <v>22.824000000000002</v>
      </c>
      <c r="AP168" s="4">
        <v>39.552</v>
      </c>
      <c r="AQ168" s="4">
        <v>33.9</v>
      </c>
      <c r="AR168" s="4">
        <v>110.37</v>
      </c>
      <c r="AS168" s="4">
        <v>73.8</v>
      </c>
      <c r="AT168" s="4">
        <v>46.655999999999999</v>
      </c>
      <c r="AV168" s="4">
        <v>53.55</v>
      </c>
      <c r="AW168" s="4">
        <v>89.37</v>
      </c>
      <c r="AX168" s="4">
        <v>49.295999999999999</v>
      </c>
      <c r="AY168" s="4">
        <v>18.192</v>
      </c>
      <c r="BA168" s="4">
        <v>53.82</v>
      </c>
      <c r="BB168" s="4">
        <v>44.268000000000001</v>
      </c>
      <c r="BC168" s="4">
        <v>96.998400000000004</v>
      </c>
      <c r="BD168" s="4">
        <v>133.19999999999999</v>
      </c>
      <c r="BE168" s="4">
        <v>53.712000000000003</v>
      </c>
      <c r="BF168" s="4">
        <v>36.96</v>
      </c>
      <c r="BG168" s="4">
        <v>80.927999999999997</v>
      </c>
      <c r="BH168" s="4">
        <v>7.1879999999999997</v>
      </c>
      <c r="BI168" s="4">
        <v>62.945999999999998</v>
      </c>
      <c r="BJ168" s="4">
        <v>20.52</v>
      </c>
      <c r="BK168" s="4">
        <v>87.353999999999999</v>
      </c>
      <c r="BL168" s="4">
        <v>46.44</v>
      </c>
      <c r="BM168" s="4">
        <v>69.605999999999995</v>
      </c>
      <c r="BN168" s="4">
        <v>110.16</v>
      </c>
      <c r="BP168" s="4">
        <v>33.24</v>
      </c>
      <c r="BQ168" s="4">
        <v>21.923999999999999</v>
      </c>
      <c r="BR168" s="4">
        <v>104.184</v>
      </c>
      <c r="BS168" s="4">
        <v>37.392000000000003</v>
      </c>
      <c r="BT168" s="4">
        <v>59.961599999999997</v>
      </c>
      <c r="BU168" s="4">
        <v>36.99</v>
      </c>
      <c r="BV168" s="4">
        <v>101.16</v>
      </c>
      <c r="BW168" s="4">
        <v>17.82</v>
      </c>
      <c r="BX168" s="4">
        <v>47.43</v>
      </c>
      <c r="BY168" s="4">
        <v>0</v>
      </c>
      <c r="BZ168" s="4">
        <v>40.32</v>
      </c>
      <c r="CA168" s="4">
        <v>28.5</v>
      </c>
      <c r="CB168" s="4">
        <v>74.16</v>
      </c>
      <c r="CC168" s="4">
        <v>25.416</v>
      </c>
      <c r="CD168" s="4">
        <v>32.534999999999997</v>
      </c>
      <c r="CE168" s="4">
        <v>40.536000000000001</v>
      </c>
      <c r="CF168" s="16">
        <f t="shared" si="18"/>
        <v>4192.2816999999995</v>
      </c>
      <c r="CG168" s="4">
        <v>245.43</v>
      </c>
      <c r="CH168" s="4">
        <v>279.38400000000001</v>
      </c>
      <c r="CI168" s="4">
        <v>181.35</v>
      </c>
      <c r="CJ168" s="4">
        <v>167.52</v>
      </c>
      <c r="CK168" s="4">
        <v>423</v>
      </c>
      <c r="CL168" s="4">
        <v>233.928</v>
      </c>
      <c r="CM168" s="4">
        <v>30.251999999999999</v>
      </c>
      <c r="CN168" s="4">
        <v>45.36</v>
      </c>
      <c r="CP168" s="4">
        <v>54.374400000000001</v>
      </c>
      <c r="CQ168" s="4">
        <v>138.92400000000001</v>
      </c>
      <c r="CR168" s="4">
        <v>153.30000000000001</v>
      </c>
      <c r="CS168" s="4">
        <v>116.1216</v>
      </c>
      <c r="CT168" s="4">
        <v>124.1568</v>
      </c>
      <c r="CU168" s="4">
        <v>133.11000000000001</v>
      </c>
      <c r="CV168" s="4">
        <v>133.0992</v>
      </c>
      <c r="CW168" s="4">
        <v>215.42400000000001</v>
      </c>
      <c r="CX168" s="4">
        <v>109.27200000000001</v>
      </c>
      <c r="CY168" s="4">
        <v>150.12</v>
      </c>
      <c r="CZ168" s="4">
        <v>53.308799999999998</v>
      </c>
      <c r="DA168" s="4">
        <v>332.17200000000003</v>
      </c>
      <c r="DB168" s="4">
        <v>339.012</v>
      </c>
      <c r="DC168" s="4">
        <v>125.94</v>
      </c>
      <c r="DD168" s="4">
        <v>107.7</v>
      </c>
      <c r="DE168" s="4">
        <v>229.92</v>
      </c>
      <c r="DF168" s="4">
        <v>49.98</v>
      </c>
      <c r="DG168" s="4">
        <v>59.94</v>
      </c>
      <c r="DH168" s="4">
        <v>38.735999999999997</v>
      </c>
      <c r="DI168" s="4">
        <v>115.065</v>
      </c>
      <c r="DJ168" s="4">
        <v>192.38399999999999</v>
      </c>
      <c r="DK168" s="4">
        <v>645.57000000000005</v>
      </c>
      <c r="DL168" s="4">
        <v>173.94</v>
      </c>
      <c r="DM168" s="4">
        <v>69.804000000000002</v>
      </c>
      <c r="DN168" s="4">
        <v>77.328000000000003</v>
      </c>
      <c r="DO168" s="4">
        <v>83.58</v>
      </c>
      <c r="DP168" s="4">
        <v>52.38</v>
      </c>
      <c r="DQ168" s="4">
        <v>825.6</v>
      </c>
      <c r="DR168" s="4">
        <v>249.55199999999999</v>
      </c>
      <c r="DS168" s="4">
        <v>153.96</v>
      </c>
      <c r="DT168" s="4">
        <v>159.696</v>
      </c>
      <c r="DU168" s="4">
        <v>354.87</v>
      </c>
      <c r="DV168" s="4">
        <v>169.68960000000001</v>
      </c>
      <c r="DW168" s="4">
        <v>112.212</v>
      </c>
      <c r="DX168" s="4">
        <v>114.048</v>
      </c>
      <c r="DY168" s="4">
        <v>132.99600000000001</v>
      </c>
      <c r="DZ168" s="4">
        <v>182.4768</v>
      </c>
      <c r="EA168" s="4">
        <v>280.70999999999998</v>
      </c>
      <c r="EB168" s="4">
        <v>149.00399999999999</v>
      </c>
      <c r="EC168" s="4">
        <v>340.11</v>
      </c>
      <c r="ED168" s="4">
        <v>422.25</v>
      </c>
      <c r="EE168" s="4">
        <v>93.254400000000004</v>
      </c>
      <c r="EF168" s="4">
        <v>163.56</v>
      </c>
      <c r="EG168" s="4">
        <v>184.84200000000001</v>
      </c>
      <c r="EH168" s="4">
        <v>236.66399999999999</v>
      </c>
      <c r="EI168" s="4">
        <v>70.02</v>
      </c>
      <c r="EJ168" s="4">
        <v>145.66499999999999</v>
      </c>
      <c r="EK168" s="4">
        <v>63.323999999999998</v>
      </c>
      <c r="EL168" s="4">
        <v>167.73599999999999</v>
      </c>
      <c r="EM168" s="4">
        <v>95.382000000000005</v>
      </c>
      <c r="EN168" s="4">
        <v>100.77</v>
      </c>
      <c r="EO168" s="4">
        <v>68.400000000000006</v>
      </c>
      <c r="EP168" s="4">
        <v>124.38</v>
      </c>
      <c r="EQ168" s="4">
        <v>101.496</v>
      </c>
      <c r="ER168" s="4">
        <v>115.38</v>
      </c>
      <c r="ES168" s="4">
        <v>146.69999999999999</v>
      </c>
      <c r="ET168" s="4">
        <v>105.252</v>
      </c>
      <c r="EU168" s="4">
        <v>283.815</v>
      </c>
      <c r="EV168" s="4">
        <v>94.724999999999994</v>
      </c>
      <c r="EW168" s="4">
        <v>52.65</v>
      </c>
      <c r="EX168" s="4">
        <v>122.52</v>
      </c>
      <c r="EY168" s="4">
        <v>80.91</v>
      </c>
      <c r="EZ168" s="4">
        <v>71.19</v>
      </c>
      <c r="FA168" s="4">
        <v>103.05</v>
      </c>
      <c r="FB168" s="4">
        <v>90.126000000000005</v>
      </c>
      <c r="FC168" s="4">
        <v>87.66</v>
      </c>
      <c r="FD168" s="4">
        <v>170.505</v>
      </c>
      <c r="FE168" s="17">
        <f t="shared" si="19"/>
        <v>12468.036600000001</v>
      </c>
    </row>
    <row r="169" spans="1:161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18</v>
      </c>
      <c r="G169" s="4">
        <v>62.375999999999998</v>
      </c>
      <c r="H169" s="4">
        <v>31.92</v>
      </c>
      <c r="I169" s="4">
        <v>101.568</v>
      </c>
      <c r="J169" s="4">
        <v>37.584000000000003</v>
      </c>
      <c r="K169" s="4">
        <v>73.872</v>
      </c>
      <c r="L169" s="4">
        <v>28.74</v>
      </c>
      <c r="M169" s="4">
        <v>127.476</v>
      </c>
      <c r="N169" s="4">
        <v>34.65</v>
      </c>
      <c r="O169" s="4">
        <v>38.118000000000002</v>
      </c>
      <c r="P169" s="4">
        <v>23.076000000000001</v>
      </c>
      <c r="Q169" s="4">
        <v>118.59</v>
      </c>
      <c r="R169" s="4">
        <v>21.972000000000001</v>
      </c>
      <c r="S169" s="4">
        <v>27.12</v>
      </c>
      <c r="T169" s="4">
        <v>89.28</v>
      </c>
      <c r="U169" s="4">
        <v>100.872</v>
      </c>
      <c r="V169" s="4">
        <v>90.892799999999994</v>
      </c>
      <c r="W169" s="4">
        <v>46.755000000000003</v>
      </c>
      <c r="X169" s="4">
        <v>31.0275</v>
      </c>
      <c r="Y169" s="4">
        <v>19.032</v>
      </c>
      <c r="Z169" s="4">
        <v>18.071999999999999</v>
      </c>
      <c r="AA169" s="4">
        <v>16.2</v>
      </c>
      <c r="AB169" s="4">
        <v>95.82</v>
      </c>
      <c r="AC169" s="4">
        <v>29.303999999999998</v>
      </c>
      <c r="AD169" s="4">
        <v>51.57</v>
      </c>
      <c r="AE169" s="4">
        <v>78.36</v>
      </c>
      <c r="AF169" s="4">
        <v>27.803999999999998</v>
      </c>
      <c r="AG169" s="4">
        <v>42.552</v>
      </c>
      <c r="AH169" s="4">
        <v>16.3</v>
      </c>
      <c r="AI169" s="4">
        <v>23.97</v>
      </c>
      <c r="AJ169" s="4">
        <v>89.49</v>
      </c>
      <c r="AK169" s="4">
        <v>56.25</v>
      </c>
      <c r="AL169" s="4">
        <v>74.764799999999994</v>
      </c>
      <c r="AM169" s="4">
        <v>205.29</v>
      </c>
      <c r="AN169" s="4">
        <v>72.3</v>
      </c>
      <c r="AO169" s="4">
        <v>22.224</v>
      </c>
      <c r="AP169" s="4">
        <v>38.340000000000003</v>
      </c>
      <c r="AQ169" s="4">
        <v>33.659999999999997</v>
      </c>
      <c r="AR169" s="4">
        <v>102.45</v>
      </c>
      <c r="AS169" s="4">
        <v>75.168000000000006</v>
      </c>
      <c r="AT169" s="4">
        <v>57.167999999999999</v>
      </c>
      <c r="AV169" s="4">
        <v>55.62</v>
      </c>
      <c r="AW169" s="4">
        <v>83.79</v>
      </c>
      <c r="AX169" s="4">
        <v>47.064</v>
      </c>
      <c r="AY169" s="4">
        <v>18.024000000000001</v>
      </c>
      <c r="BA169" s="4">
        <v>64.680000000000007</v>
      </c>
      <c r="BB169" s="4">
        <v>42.372</v>
      </c>
      <c r="BC169" s="4">
        <v>95.673599999999993</v>
      </c>
      <c r="BD169" s="4">
        <v>128.47499999999999</v>
      </c>
      <c r="BE169" s="4">
        <v>51.816000000000003</v>
      </c>
      <c r="BF169" s="4">
        <v>37.241999999999997</v>
      </c>
      <c r="BG169" s="4">
        <v>46.103999999999999</v>
      </c>
      <c r="BH169" s="4">
        <v>6.0119999999999996</v>
      </c>
      <c r="BI169" s="4">
        <v>61.164000000000001</v>
      </c>
      <c r="BJ169" s="4">
        <v>17.117999999999999</v>
      </c>
      <c r="BK169" s="4">
        <v>82.962000000000003</v>
      </c>
      <c r="BL169" s="4">
        <v>46.152000000000001</v>
      </c>
      <c r="BM169" s="4">
        <v>68.634</v>
      </c>
      <c r="BN169" s="4">
        <v>110.77200000000001</v>
      </c>
      <c r="BP169" s="4">
        <v>34.692</v>
      </c>
      <c r="BQ169" s="4">
        <v>21.611999999999998</v>
      </c>
      <c r="BR169" s="4">
        <v>97.415999999999997</v>
      </c>
      <c r="BS169" s="4">
        <v>35.927999999999997</v>
      </c>
      <c r="BT169" s="4">
        <v>53.783999999999999</v>
      </c>
      <c r="BU169" s="4">
        <v>34.86</v>
      </c>
      <c r="BV169" s="4">
        <v>96</v>
      </c>
      <c r="BW169" s="4">
        <v>16.356000000000002</v>
      </c>
      <c r="BX169" s="4">
        <v>45</v>
      </c>
      <c r="BY169" s="4">
        <v>0</v>
      </c>
      <c r="BZ169" s="4">
        <v>39.75</v>
      </c>
      <c r="CA169" s="4">
        <v>28.8</v>
      </c>
      <c r="CB169" s="4">
        <v>73.23</v>
      </c>
      <c r="CC169" s="4">
        <v>25.524000000000001</v>
      </c>
      <c r="CD169" s="4">
        <v>33.57</v>
      </c>
      <c r="CE169" s="4">
        <v>40.008000000000003</v>
      </c>
      <c r="CF169" s="16">
        <f t="shared" si="18"/>
        <v>4072.1826999999994</v>
      </c>
      <c r="CG169" s="4">
        <v>224.37</v>
      </c>
      <c r="CH169" s="4">
        <v>280.82400000000001</v>
      </c>
      <c r="CI169" s="4">
        <v>170.91</v>
      </c>
      <c r="CJ169" s="4">
        <v>162.12</v>
      </c>
      <c r="CK169" s="4">
        <v>415.95</v>
      </c>
      <c r="CL169" s="4">
        <v>230.256</v>
      </c>
      <c r="CM169" s="4">
        <v>30.66</v>
      </c>
      <c r="CN169" s="4">
        <v>44.76</v>
      </c>
      <c r="CP169" s="4">
        <v>52.819200000000002</v>
      </c>
      <c r="CQ169" s="4">
        <v>130.78800000000001</v>
      </c>
      <c r="CR169" s="4">
        <v>151.02000000000001</v>
      </c>
      <c r="CS169" s="4">
        <v>113.24160000000001</v>
      </c>
      <c r="CT169" s="4">
        <v>119.92319999999999</v>
      </c>
      <c r="CU169" s="4">
        <v>117.36</v>
      </c>
      <c r="CV169" s="4">
        <v>136.5984</v>
      </c>
      <c r="CW169" s="4">
        <v>221.76</v>
      </c>
      <c r="CX169" s="4">
        <v>72.335999999999999</v>
      </c>
      <c r="CY169" s="4">
        <v>147.47999999999999</v>
      </c>
      <c r="CZ169" s="4">
        <v>52.617600000000003</v>
      </c>
      <c r="DA169" s="4">
        <v>250.88399999999999</v>
      </c>
      <c r="DB169" s="4">
        <v>333.54</v>
      </c>
      <c r="DC169" s="4">
        <v>121.74</v>
      </c>
      <c r="DD169" s="4">
        <v>98.73</v>
      </c>
      <c r="DE169" s="4">
        <v>185.22</v>
      </c>
      <c r="DF169" s="4">
        <v>33</v>
      </c>
      <c r="DG169" s="4">
        <v>57.671999999999997</v>
      </c>
      <c r="DH169" s="4">
        <v>37.746000000000002</v>
      </c>
      <c r="DI169" s="4">
        <v>109.8</v>
      </c>
      <c r="DJ169" s="4">
        <v>180.72</v>
      </c>
      <c r="DK169" s="4">
        <v>623.88</v>
      </c>
      <c r="DL169" s="4">
        <v>167.28</v>
      </c>
      <c r="DM169" s="4">
        <v>104.43600000000001</v>
      </c>
      <c r="DN169" s="4">
        <v>73.180800000000005</v>
      </c>
      <c r="DO169" s="4">
        <v>83.52</v>
      </c>
      <c r="DP169" s="4">
        <v>45.143999999999998</v>
      </c>
      <c r="DQ169" s="4">
        <v>813.75</v>
      </c>
      <c r="DR169" s="4">
        <v>191.08799999999999</v>
      </c>
      <c r="DS169" s="4">
        <v>131.63999999999999</v>
      </c>
      <c r="DT169" s="4">
        <v>153.864</v>
      </c>
      <c r="DU169" s="4">
        <v>359.685</v>
      </c>
      <c r="DV169" s="4">
        <v>169.77600000000001</v>
      </c>
      <c r="DW169" s="4">
        <v>104.76</v>
      </c>
      <c r="DX169" s="4">
        <v>111.744</v>
      </c>
      <c r="DY169" s="4">
        <v>114.816</v>
      </c>
      <c r="DZ169" s="4">
        <v>177.86879999999999</v>
      </c>
      <c r="EA169" s="4">
        <v>262.70999999999998</v>
      </c>
      <c r="EB169" s="4">
        <v>135.47999999999999</v>
      </c>
      <c r="EC169" s="4">
        <v>342.45</v>
      </c>
      <c r="ED169" s="4">
        <v>401.7</v>
      </c>
      <c r="EE169" s="4">
        <v>97.574399999999997</v>
      </c>
      <c r="EF169" s="4">
        <v>158.4</v>
      </c>
      <c r="EG169" s="4">
        <v>178.63200000000001</v>
      </c>
      <c r="EH169" s="4">
        <v>233.316</v>
      </c>
      <c r="EI169" s="4">
        <v>69</v>
      </c>
      <c r="EJ169" s="4">
        <v>145.62</v>
      </c>
      <c r="EK169" s="4">
        <v>62.171999999999997</v>
      </c>
      <c r="EL169" s="4">
        <v>171.26400000000001</v>
      </c>
      <c r="EM169" s="4">
        <v>90.9</v>
      </c>
      <c r="EN169" s="4">
        <v>104.64</v>
      </c>
      <c r="EO169" s="4">
        <v>83.16</v>
      </c>
      <c r="EP169" s="4">
        <v>120.42</v>
      </c>
      <c r="EQ169" s="4">
        <v>98.063999999999993</v>
      </c>
      <c r="ER169" s="4">
        <v>121.41</v>
      </c>
      <c r="ES169" s="4">
        <v>145.53</v>
      </c>
      <c r="ET169" s="4">
        <v>148.88399999999999</v>
      </c>
      <c r="EU169" s="4">
        <v>191.43</v>
      </c>
      <c r="EV169" s="4">
        <v>141.79499999999999</v>
      </c>
      <c r="EW169" s="4">
        <v>41.55</v>
      </c>
      <c r="EX169" s="4">
        <v>115.08</v>
      </c>
      <c r="EY169" s="4">
        <v>107.82</v>
      </c>
      <c r="EZ169" s="4">
        <v>106.47</v>
      </c>
      <c r="FA169" s="4">
        <v>110.97</v>
      </c>
      <c r="FB169" s="4">
        <v>117.288</v>
      </c>
      <c r="FC169" s="4">
        <v>85.95</v>
      </c>
      <c r="FD169" s="4">
        <v>256.32</v>
      </c>
      <c r="FE169" s="17">
        <f t="shared" si="19"/>
        <v>12157.278</v>
      </c>
    </row>
    <row r="170" spans="1:161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18</v>
      </c>
      <c r="G170" s="4">
        <v>44.76</v>
      </c>
      <c r="H170" s="4">
        <v>61.35</v>
      </c>
      <c r="I170" s="4">
        <v>105.456</v>
      </c>
      <c r="J170" s="4">
        <v>53.735999999999997</v>
      </c>
      <c r="K170" s="4">
        <v>91.415999999999997</v>
      </c>
      <c r="L170" s="4">
        <v>50.97</v>
      </c>
      <c r="M170" s="4">
        <v>134.04</v>
      </c>
      <c r="N170" s="4">
        <v>37.17</v>
      </c>
      <c r="O170" s="4">
        <v>39.137999999999998</v>
      </c>
      <c r="P170" s="4">
        <v>34.872</v>
      </c>
      <c r="Q170" s="4">
        <v>110.43</v>
      </c>
      <c r="R170" s="4">
        <v>23.388000000000002</v>
      </c>
      <c r="S170" s="4">
        <v>23.76</v>
      </c>
      <c r="T170" s="4">
        <v>105.48</v>
      </c>
      <c r="U170" s="4">
        <v>83.567999999999998</v>
      </c>
      <c r="V170" s="4">
        <v>68.428799999999995</v>
      </c>
      <c r="W170" s="4">
        <v>30.72</v>
      </c>
      <c r="X170" s="4">
        <v>30.577500000000001</v>
      </c>
      <c r="Y170" s="4">
        <v>45.216000000000001</v>
      </c>
      <c r="Z170" s="4">
        <v>20.58</v>
      </c>
      <c r="AA170" s="4">
        <v>12.173999999999999</v>
      </c>
      <c r="AB170" s="4">
        <v>115.485</v>
      </c>
      <c r="AC170" s="4">
        <v>31.007999999999999</v>
      </c>
      <c r="AD170" s="4">
        <v>57.276000000000003</v>
      </c>
      <c r="AE170" s="4">
        <v>90.18</v>
      </c>
      <c r="AF170" s="4">
        <v>46.32</v>
      </c>
      <c r="AG170" s="4">
        <v>40.704000000000001</v>
      </c>
      <c r="AH170" s="4">
        <v>10.75</v>
      </c>
      <c r="AI170" s="4">
        <v>14.58</v>
      </c>
      <c r="AJ170" s="4">
        <v>100.05</v>
      </c>
      <c r="AK170" s="4">
        <v>73.92</v>
      </c>
      <c r="AL170" s="4">
        <v>63.072000000000003</v>
      </c>
      <c r="AM170" s="4">
        <v>177.42599999999999</v>
      </c>
      <c r="AN170" s="4">
        <v>61.29</v>
      </c>
      <c r="AO170" s="4">
        <v>37.847999999999999</v>
      </c>
      <c r="AP170" s="4">
        <v>38.652000000000001</v>
      </c>
      <c r="AQ170" s="4">
        <v>31.716000000000001</v>
      </c>
      <c r="AR170" s="4">
        <v>94.38</v>
      </c>
      <c r="AS170" s="4">
        <v>49.968000000000004</v>
      </c>
      <c r="AT170" s="4">
        <v>68.543999999999997</v>
      </c>
      <c r="AV170" s="4">
        <v>54.27</v>
      </c>
      <c r="AW170" s="4">
        <v>52.47</v>
      </c>
      <c r="AX170" s="4">
        <v>46.271999999999998</v>
      </c>
      <c r="AY170" s="4">
        <v>24.864000000000001</v>
      </c>
      <c r="BA170" s="4">
        <v>62.61</v>
      </c>
      <c r="BB170" s="4">
        <v>40.932000000000002</v>
      </c>
      <c r="BC170" s="4">
        <v>94.521600000000007</v>
      </c>
      <c r="BD170" s="4">
        <v>131.44499999999999</v>
      </c>
      <c r="BE170" s="4">
        <v>35.46</v>
      </c>
      <c r="BF170" s="4">
        <v>79.733999999999995</v>
      </c>
      <c r="BG170" s="4">
        <v>48.167999999999999</v>
      </c>
      <c r="BH170" s="4">
        <v>7.4640000000000004</v>
      </c>
      <c r="BI170" s="4">
        <v>56.448</v>
      </c>
      <c r="BJ170" s="4">
        <v>19.206</v>
      </c>
      <c r="BK170" s="4">
        <v>35.387999999999998</v>
      </c>
      <c r="BL170" s="4">
        <v>48.78</v>
      </c>
      <c r="BM170" s="4">
        <v>54.881999999999998</v>
      </c>
      <c r="BN170" s="4">
        <v>97.847999999999999</v>
      </c>
      <c r="BP170" s="4">
        <v>37.128</v>
      </c>
      <c r="BQ170" s="4">
        <v>24.192</v>
      </c>
      <c r="BR170" s="4">
        <v>102.438</v>
      </c>
      <c r="BS170" s="4">
        <v>35.015999999999998</v>
      </c>
      <c r="BT170" s="4">
        <v>130.464</v>
      </c>
      <c r="BU170" s="4">
        <v>38.04</v>
      </c>
      <c r="BV170" s="4">
        <v>98.76</v>
      </c>
      <c r="BW170" s="4">
        <v>19.776</v>
      </c>
      <c r="BX170" s="4">
        <v>66.45</v>
      </c>
      <c r="BY170" s="4">
        <v>0</v>
      </c>
      <c r="BZ170" s="4">
        <v>40.29</v>
      </c>
      <c r="CA170" s="4">
        <v>33.299999999999997</v>
      </c>
      <c r="CB170" s="4">
        <v>64.83</v>
      </c>
      <c r="CC170" s="4">
        <v>22.788</v>
      </c>
      <c r="CD170" s="4">
        <v>34.424999999999997</v>
      </c>
      <c r="CE170" s="4">
        <v>49.752000000000002</v>
      </c>
      <c r="CF170" s="16">
        <f t="shared" ref="CF170:CF178" si="20">SUM(G170:CE170)</f>
        <v>4198.8109000000004</v>
      </c>
      <c r="CG170" s="4">
        <v>212.625</v>
      </c>
      <c r="CH170" s="4">
        <v>299.01600000000002</v>
      </c>
      <c r="CI170" s="4">
        <v>121.185</v>
      </c>
      <c r="CJ170" s="4">
        <v>163.98</v>
      </c>
      <c r="CK170" s="4">
        <v>450</v>
      </c>
      <c r="CL170" s="4">
        <v>218.42400000000001</v>
      </c>
      <c r="CM170" s="4">
        <v>26.664000000000001</v>
      </c>
      <c r="CN170" s="4">
        <v>90.66</v>
      </c>
      <c r="CP170" s="4">
        <v>64.281599999999997</v>
      </c>
      <c r="CQ170" s="4">
        <v>108.036</v>
      </c>
      <c r="CR170" s="4">
        <v>156.06</v>
      </c>
      <c r="CS170" s="4">
        <v>94.406400000000005</v>
      </c>
      <c r="CT170" s="4">
        <v>123.6384</v>
      </c>
      <c r="CU170" s="4">
        <v>139.77000000000001</v>
      </c>
      <c r="CV170" s="4">
        <v>165.15360000000001</v>
      </c>
      <c r="CW170" s="4">
        <v>263.66399999999999</v>
      </c>
      <c r="CX170" s="4">
        <v>72.936000000000007</v>
      </c>
      <c r="CY170" s="4">
        <v>134.54400000000001</v>
      </c>
      <c r="CZ170" s="4">
        <v>84.0672</v>
      </c>
      <c r="DA170" s="4">
        <v>220.06800000000001</v>
      </c>
      <c r="DB170" s="4">
        <v>369.64800000000002</v>
      </c>
      <c r="DC170" s="4">
        <v>128.94</v>
      </c>
      <c r="DD170" s="4">
        <v>105.63</v>
      </c>
      <c r="DE170" s="4">
        <v>181.5</v>
      </c>
      <c r="DF170" s="4">
        <v>89.25</v>
      </c>
      <c r="DG170" s="4">
        <v>54.72</v>
      </c>
      <c r="DH170" s="4">
        <v>31.158000000000001</v>
      </c>
      <c r="DI170" s="4">
        <v>136.845</v>
      </c>
      <c r="DJ170" s="4">
        <v>120.096</v>
      </c>
      <c r="DK170" s="4">
        <v>537.88499999999999</v>
      </c>
      <c r="DL170" s="4">
        <v>182.76</v>
      </c>
      <c r="DM170" s="4">
        <v>67.5</v>
      </c>
      <c r="DN170" s="4">
        <v>80.611199999999997</v>
      </c>
      <c r="DO170" s="4">
        <v>80.400000000000006</v>
      </c>
      <c r="DP170" s="4">
        <v>53.1</v>
      </c>
      <c r="DQ170" s="4">
        <v>691.5</v>
      </c>
      <c r="DR170" s="4">
        <v>188.08799999999999</v>
      </c>
      <c r="DS170" s="4">
        <v>275.76</v>
      </c>
      <c r="DT170" s="4">
        <v>174.24</v>
      </c>
      <c r="DU170" s="4">
        <v>351.99</v>
      </c>
      <c r="DV170" s="4">
        <v>159.9264</v>
      </c>
      <c r="DW170" s="4">
        <v>142.536</v>
      </c>
      <c r="DX170" s="4">
        <v>111.16800000000001</v>
      </c>
      <c r="DY170" s="4">
        <v>69.995999999999995</v>
      </c>
      <c r="DZ170" s="4">
        <v>168.65280000000001</v>
      </c>
      <c r="EA170" s="4">
        <v>271.66500000000002</v>
      </c>
      <c r="EB170" s="4">
        <v>153.744</v>
      </c>
      <c r="EC170" s="4">
        <v>356.67</v>
      </c>
      <c r="ED170" s="4">
        <v>125.25</v>
      </c>
      <c r="EE170" s="4">
        <v>114.7392</v>
      </c>
      <c r="EF170" s="4">
        <v>153.09</v>
      </c>
      <c r="EG170" s="4">
        <v>183.708</v>
      </c>
      <c r="EH170" s="4">
        <v>214.16399999999999</v>
      </c>
      <c r="EI170" s="4">
        <v>86.4</v>
      </c>
      <c r="EJ170" s="4">
        <v>150.84</v>
      </c>
      <c r="EK170" s="4">
        <v>66.42</v>
      </c>
      <c r="EL170" s="4">
        <v>150.864</v>
      </c>
      <c r="EM170" s="4">
        <v>84.474000000000004</v>
      </c>
      <c r="EN170" s="4">
        <v>96.78</v>
      </c>
      <c r="EO170" s="4">
        <v>68.31</v>
      </c>
      <c r="EP170" s="4">
        <v>115.11</v>
      </c>
      <c r="EQ170" s="4">
        <v>118.104</v>
      </c>
      <c r="ER170" s="4">
        <v>102.78</v>
      </c>
      <c r="ES170" s="4">
        <v>164.76</v>
      </c>
      <c r="ET170" s="4">
        <v>77.447999999999993</v>
      </c>
      <c r="EU170" s="4">
        <v>174.33</v>
      </c>
      <c r="EV170" s="4">
        <v>64.08</v>
      </c>
      <c r="EW170" s="4">
        <v>38.700000000000003</v>
      </c>
      <c r="EX170" s="4">
        <v>149.69999999999999</v>
      </c>
      <c r="EY170" s="4">
        <v>63.81</v>
      </c>
      <c r="EZ170" s="4">
        <v>50.31</v>
      </c>
      <c r="FA170" s="4">
        <v>102.87</v>
      </c>
      <c r="FB170" s="4">
        <v>69.930000000000007</v>
      </c>
      <c r="FC170" s="4">
        <v>93.69</v>
      </c>
      <c r="FD170" s="4">
        <v>116.1</v>
      </c>
      <c r="FE170" s="17">
        <f t="shared" ref="FE170:FE178" si="21">SUM(CG170:FD170)</f>
        <v>11541.919800000005</v>
      </c>
    </row>
    <row r="171" spans="1:161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18</v>
      </c>
      <c r="G171" s="4">
        <v>44.927999999999997</v>
      </c>
      <c r="H171" s="4">
        <v>62.79</v>
      </c>
      <c r="I171" s="4">
        <v>102.024</v>
      </c>
      <c r="J171" s="4">
        <v>82.091999999999999</v>
      </c>
      <c r="K171" s="4">
        <v>89.352000000000004</v>
      </c>
      <c r="L171" s="4">
        <v>48.96</v>
      </c>
      <c r="M171" s="4">
        <v>134.74799999999999</v>
      </c>
      <c r="N171" s="4">
        <v>36.854999999999997</v>
      </c>
      <c r="O171" s="4">
        <v>36.341999999999999</v>
      </c>
      <c r="P171" s="4">
        <v>34.283999999999999</v>
      </c>
      <c r="Q171" s="4">
        <v>107.46</v>
      </c>
      <c r="R171" s="4">
        <v>19.943999999999999</v>
      </c>
      <c r="S171" s="4">
        <v>24.36</v>
      </c>
      <c r="T171" s="4">
        <v>103.29</v>
      </c>
      <c r="U171" s="4">
        <v>80.831999999999994</v>
      </c>
      <c r="V171" s="4">
        <v>72.100800000000007</v>
      </c>
      <c r="W171" s="4">
        <v>31.02</v>
      </c>
      <c r="X171" s="4">
        <v>34.784999999999997</v>
      </c>
      <c r="Y171" s="4">
        <v>37.896000000000001</v>
      </c>
      <c r="Z171" s="4">
        <v>20.111999999999998</v>
      </c>
      <c r="AA171" s="4">
        <v>11.382</v>
      </c>
      <c r="AB171" s="4">
        <v>103.66500000000001</v>
      </c>
      <c r="AC171" s="4">
        <v>39.311999999999998</v>
      </c>
      <c r="AD171" s="4">
        <v>46.241999999999997</v>
      </c>
      <c r="AE171" s="4">
        <v>88.98</v>
      </c>
      <c r="AF171" s="4">
        <v>47.16</v>
      </c>
      <c r="AG171" s="4">
        <v>40.944000000000003</v>
      </c>
      <c r="AH171" s="4">
        <v>10.75</v>
      </c>
      <c r="AI171" s="4">
        <v>16.95</v>
      </c>
      <c r="AJ171" s="4">
        <v>97.05</v>
      </c>
      <c r="AK171" s="4">
        <v>65.849999999999994</v>
      </c>
      <c r="AL171" s="4">
        <v>65.433599999999998</v>
      </c>
      <c r="AM171" s="4">
        <v>174.27600000000001</v>
      </c>
      <c r="AN171" s="4">
        <v>57.63</v>
      </c>
      <c r="AO171" s="4">
        <v>30</v>
      </c>
      <c r="AP171" s="4">
        <v>38.531999999999996</v>
      </c>
      <c r="AQ171" s="4">
        <v>31.344000000000001</v>
      </c>
      <c r="AR171" s="4">
        <v>92.13</v>
      </c>
      <c r="AS171" s="4">
        <v>57.816000000000003</v>
      </c>
      <c r="AT171" s="4">
        <v>69.084000000000003</v>
      </c>
      <c r="AV171" s="4">
        <v>54.225000000000001</v>
      </c>
      <c r="AW171" s="4">
        <v>49.5</v>
      </c>
      <c r="AX171" s="4">
        <v>46.512</v>
      </c>
      <c r="AY171" s="4">
        <v>23.736000000000001</v>
      </c>
      <c r="BA171" s="4">
        <v>59.67</v>
      </c>
      <c r="BB171" s="4">
        <v>38.676000000000002</v>
      </c>
      <c r="BC171" s="4">
        <v>90.72</v>
      </c>
      <c r="BD171" s="4">
        <v>127.845</v>
      </c>
      <c r="BE171" s="4">
        <v>33.93</v>
      </c>
      <c r="BF171" s="4">
        <v>76.817999999999998</v>
      </c>
      <c r="BG171" s="4">
        <v>58.368000000000002</v>
      </c>
      <c r="BH171" s="4">
        <v>8.7240000000000002</v>
      </c>
      <c r="BI171" s="4">
        <v>55.601999999999997</v>
      </c>
      <c r="BJ171" s="4">
        <v>19.350000000000001</v>
      </c>
      <c r="BK171" s="4">
        <v>34.92</v>
      </c>
      <c r="BL171" s="4">
        <v>43.704000000000001</v>
      </c>
      <c r="BM171" s="4">
        <v>53.28</v>
      </c>
      <c r="BN171" s="4">
        <v>102.096</v>
      </c>
      <c r="BP171" s="4">
        <v>39.923999999999999</v>
      </c>
      <c r="BQ171" s="4">
        <v>24</v>
      </c>
      <c r="BR171" s="4">
        <v>103.428</v>
      </c>
      <c r="BS171" s="4">
        <v>33.18</v>
      </c>
      <c r="BT171" s="4">
        <v>118.49760000000001</v>
      </c>
      <c r="BU171" s="4">
        <v>36.33</v>
      </c>
      <c r="BV171" s="4">
        <v>96.6</v>
      </c>
      <c r="BW171" s="4">
        <v>19.236000000000001</v>
      </c>
      <c r="BX171" s="4">
        <v>67.53</v>
      </c>
      <c r="BY171" s="4">
        <v>0</v>
      </c>
      <c r="BZ171" s="4">
        <v>39.36</v>
      </c>
      <c r="CA171" s="4">
        <v>32.1</v>
      </c>
      <c r="CB171" s="4">
        <v>67.05</v>
      </c>
      <c r="CC171" s="4">
        <v>22.716000000000001</v>
      </c>
      <c r="CD171" s="4">
        <v>33.344999999999999</v>
      </c>
      <c r="CE171" s="4">
        <v>49.344000000000001</v>
      </c>
      <c r="CF171" s="16">
        <f t="shared" si="20"/>
        <v>4149.0219999999999</v>
      </c>
      <c r="CG171" s="4">
        <v>203.94</v>
      </c>
      <c r="CH171" s="4">
        <v>297.15600000000001</v>
      </c>
      <c r="CI171" s="4">
        <v>114.88500000000001</v>
      </c>
      <c r="CJ171" s="4">
        <v>162</v>
      </c>
      <c r="CK171" s="4">
        <v>439.65</v>
      </c>
      <c r="CL171" s="4">
        <v>211.77600000000001</v>
      </c>
      <c r="CM171" s="4">
        <v>27.12</v>
      </c>
      <c r="CN171" s="4">
        <v>87.48</v>
      </c>
      <c r="CP171" s="4">
        <v>60.7104</v>
      </c>
      <c r="CQ171" s="4">
        <v>104.43600000000001</v>
      </c>
      <c r="CR171" s="4">
        <v>143.46</v>
      </c>
      <c r="CS171" s="4">
        <v>97.113600000000005</v>
      </c>
      <c r="CT171" s="4">
        <v>108.21599999999999</v>
      </c>
      <c r="CU171" s="4">
        <v>136.62</v>
      </c>
      <c r="CV171" s="4">
        <v>162.3888</v>
      </c>
      <c r="CW171" s="4">
        <v>260.06400000000002</v>
      </c>
      <c r="CX171" s="4">
        <v>64.272000000000006</v>
      </c>
      <c r="CY171" s="4">
        <v>132.50399999999999</v>
      </c>
      <c r="CZ171" s="4">
        <v>88.300799999999995</v>
      </c>
      <c r="DA171" s="4">
        <v>209.124</v>
      </c>
      <c r="DB171" s="4">
        <v>361.00799999999998</v>
      </c>
      <c r="DC171" s="4">
        <v>121.74</v>
      </c>
      <c r="DD171" s="4">
        <v>108.69</v>
      </c>
      <c r="DE171" s="4">
        <v>180.54</v>
      </c>
      <c r="DF171" s="4">
        <v>90.36</v>
      </c>
      <c r="DG171" s="4">
        <v>55.008000000000003</v>
      </c>
      <c r="DH171" s="4">
        <v>41.417999999999999</v>
      </c>
      <c r="DI171" s="4">
        <v>127.845</v>
      </c>
      <c r="DJ171" s="4">
        <v>123.84</v>
      </c>
      <c r="DK171" s="4">
        <v>536.76</v>
      </c>
      <c r="DL171" s="4">
        <v>180.18</v>
      </c>
      <c r="DM171" s="4">
        <v>65.843999999999994</v>
      </c>
      <c r="DN171" s="4">
        <v>100.13760000000001</v>
      </c>
      <c r="DO171" s="4">
        <v>81.150000000000006</v>
      </c>
      <c r="DP171" s="4">
        <v>83.052000000000007</v>
      </c>
      <c r="DQ171" s="4">
        <v>686.85</v>
      </c>
      <c r="DR171" s="4">
        <v>186.792</v>
      </c>
      <c r="DS171" s="4">
        <v>189.72</v>
      </c>
      <c r="DT171" s="4">
        <v>168.40799999999999</v>
      </c>
      <c r="DU171" s="4">
        <v>355.14</v>
      </c>
      <c r="DV171" s="4">
        <v>155.60640000000001</v>
      </c>
      <c r="DW171" s="4">
        <v>160.10400000000001</v>
      </c>
      <c r="DX171" s="4">
        <v>110.736</v>
      </c>
      <c r="DY171" s="4">
        <v>65.555999999999997</v>
      </c>
      <c r="DZ171" s="4">
        <v>173.08799999999999</v>
      </c>
      <c r="EA171" s="4">
        <v>272.61</v>
      </c>
      <c r="EB171" s="4">
        <v>158.232</v>
      </c>
      <c r="EC171" s="4">
        <v>357.52499999999998</v>
      </c>
      <c r="ED171" s="4">
        <v>125.1</v>
      </c>
      <c r="EE171" s="4">
        <v>115.7184</v>
      </c>
      <c r="EF171" s="4">
        <v>144.30000000000001</v>
      </c>
      <c r="EG171" s="4">
        <v>186.13800000000001</v>
      </c>
      <c r="EH171" s="4">
        <v>221.11199999999999</v>
      </c>
      <c r="EI171" s="4">
        <v>86.94</v>
      </c>
      <c r="EJ171" s="4">
        <v>140.535</v>
      </c>
      <c r="EK171" s="4">
        <v>66.888000000000005</v>
      </c>
      <c r="EL171" s="4">
        <v>144.33600000000001</v>
      </c>
      <c r="EM171" s="4">
        <v>99.396000000000001</v>
      </c>
      <c r="EN171" s="4">
        <v>106.05</v>
      </c>
      <c r="EO171" s="4">
        <v>70.424999999999997</v>
      </c>
      <c r="EP171" s="4">
        <v>128.69999999999999</v>
      </c>
      <c r="EQ171" s="4">
        <v>106.584</v>
      </c>
      <c r="ER171" s="4">
        <v>98.64</v>
      </c>
      <c r="ES171" s="4">
        <v>162.24</v>
      </c>
      <c r="ET171" s="4">
        <v>76.944000000000003</v>
      </c>
      <c r="EU171" s="4">
        <v>177.3</v>
      </c>
      <c r="EV171" s="4">
        <v>64.575000000000003</v>
      </c>
      <c r="EW171" s="4">
        <v>43.56</v>
      </c>
      <c r="EX171" s="4">
        <v>162.24</v>
      </c>
      <c r="EY171" s="4">
        <v>64.98</v>
      </c>
      <c r="EZ171" s="4">
        <v>36.630000000000003</v>
      </c>
      <c r="FA171" s="4">
        <v>109.71</v>
      </c>
      <c r="FB171" s="4">
        <v>67.733999999999995</v>
      </c>
      <c r="FC171" s="4">
        <v>98.91</v>
      </c>
      <c r="FD171" s="4">
        <v>119.47499999999999</v>
      </c>
      <c r="FE171" s="17">
        <f t="shared" si="21"/>
        <v>11434.316999999997</v>
      </c>
    </row>
    <row r="172" spans="1:161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18</v>
      </c>
      <c r="G172" s="4">
        <v>44.567999999999998</v>
      </c>
      <c r="H172" s="4">
        <v>60.48</v>
      </c>
      <c r="I172" s="4">
        <v>98.903999999999996</v>
      </c>
      <c r="J172" s="4">
        <v>86.471999999999994</v>
      </c>
      <c r="K172" s="4">
        <v>84.263999999999996</v>
      </c>
      <c r="L172" s="4">
        <v>47.19</v>
      </c>
      <c r="M172" s="4">
        <v>129.14400000000001</v>
      </c>
      <c r="N172" s="4">
        <v>36.765000000000001</v>
      </c>
      <c r="O172" s="4">
        <v>39.012</v>
      </c>
      <c r="P172" s="4">
        <v>33.972000000000001</v>
      </c>
      <c r="Q172" s="4">
        <v>107.04</v>
      </c>
      <c r="R172" s="4">
        <v>17.436</v>
      </c>
      <c r="S172" s="4">
        <v>23.207999999999998</v>
      </c>
      <c r="T172" s="4">
        <v>100.68</v>
      </c>
      <c r="U172" s="4">
        <v>77.135999999999996</v>
      </c>
      <c r="V172" s="4">
        <v>70.675200000000004</v>
      </c>
      <c r="W172" s="4">
        <v>41.97</v>
      </c>
      <c r="X172" s="4">
        <v>76.432500000000005</v>
      </c>
      <c r="Y172" s="4">
        <v>28.488</v>
      </c>
      <c r="Z172" s="4">
        <v>20.04</v>
      </c>
      <c r="AA172" s="4">
        <v>16.062000000000001</v>
      </c>
      <c r="AB172" s="4">
        <v>100.29</v>
      </c>
      <c r="AC172" s="4">
        <v>25.512</v>
      </c>
      <c r="AD172" s="4">
        <v>48.6</v>
      </c>
      <c r="AE172" s="4">
        <v>82.8</v>
      </c>
      <c r="AF172" s="4">
        <v>46.835999999999999</v>
      </c>
      <c r="AG172" s="4">
        <v>40.572000000000003</v>
      </c>
      <c r="AH172" s="4">
        <v>11.1</v>
      </c>
      <c r="AI172" s="4">
        <v>15.99</v>
      </c>
      <c r="AJ172" s="4">
        <v>94.77</v>
      </c>
      <c r="AK172" s="4">
        <v>68.28</v>
      </c>
      <c r="AL172" s="4">
        <v>62.8416</v>
      </c>
      <c r="AM172" s="4">
        <v>173.61</v>
      </c>
      <c r="AN172" s="4">
        <v>58.215000000000003</v>
      </c>
      <c r="AO172" s="4">
        <v>35.088000000000001</v>
      </c>
      <c r="AP172" s="4">
        <v>39.024000000000001</v>
      </c>
      <c r="AQ172" s="4">
        <v>31.692</v>
      </c>
      <c r="AR172" s="4">
        <v>83.19</v>
      </c>
      <c r="AS172" s="4">
        <v>59.76</v>
      </c>
      <c r="AT172" s="4">
        <v>67.608000000000004</v>
      </c>
      <c r="AV172" s="4">
        <v>54.81</v>
      </c>
      <c r="AW172" s="4">
        <v>51.164999999999999</v>
      </c>
      <c r="AX172" s="4">
        <v>46.776000000000003</v>
      </c>
      <c r="AY172" s="4">
        <v>24.155999999999999</v>
      </c>
      <c r="BA172" s="4">
        <v>65.069999999999993</v>
      </c>
      <c r="BB172" s="4">
        <v>36.996000000000002</v>
      </c>
      <c r="BC172" s="4">
        <v>92.16</v>
      </c>
      <c r="BD172" s="4">
        <v>127.935</v>
      </c>
      <c r="BE172" s="4">
        <v>32.22</v>
      </c>
      <c r="BF172" s="4">
        <v>77.004000000000005</v>
      </c>
      <c r="BG172" s="4">
        <v>44.183999999999997</v>
      </c>
      <c r="BH172" s="4">
        <v>12.66</v>
      </c>
      <c r="BI172" s="4">
        <v>53.945999999999998</v>
      </c>
      <c r="BJ172" s="4">
        <v>18.54</v>
      </c>
      <c r="BK172" s="4">
        <v>34.74</v>
      </c>
      <c r="BL172" s="4">
        <v>44.747999999999998</v>
      </c>
      <c r="BM172" s="4">
        <v>52.362000000000002</v>
      </c>
      <c r="BN172" s="4">
        <v>98.676000000000002</v>
      </c>
      <c r="BP172" s="4">
        <v>52.512</v>
      </c>
      <c r="BQ172" s="4">
        <v>26.904</v>
      </c>
      <c r="BR172" s="4">
        <v>102.52800000000001</v>
      </c>
      <c r="BS172" s="4">
        <v>32.46</v>
      </c>
      <c r="BT172" s="4">
        <v>102.4704</v>
      </c>
      <c r="BU172" s="4">
        <v>35.159999999999997</v>
      </c>
      <c r="BV172" s="4">
        <v>92.46</v>
      </c>
      <c r="BW172" s="4">
        <v>18.876000000000001</v>
      </c>
      <c r="BX172" s="4">
        <v>65.55</v>
      </c>
      <c r="BY172" s="4">
        <v>0</v>
      </c>
      <c r="BZ172" s="4">
        <v>38.4</v>
      </c>
      <c r="CA172" s="4">
        <v>32.28</v>
      </c>
      <c r="CB172" s="4">
        <v>70.08</v>
      </c>
      <c r="CC172" s="4">
        <v>28.584</v>
      </c>
      <c r="CD172" s="4">
        <v>32.4</v>
      </c>
      <c r="CE172" s="4">
        <v>48.216000000000001</v>
      </c>
      <c r="CF172" s="16">
        <f t="shared" si="20"/>
        <v>4132.7457000000004</v>
      </c>
      <c r="CG172" s="4">
        <v>200.47499999999999</v>
      </c>
      <c r="CH172" s="4">
        <v>299.01600000000002</v>
      </c>
      <c r="CI172" s="4">
        <v>108.675</v>
      </c>
      <c r="CJ172" s="4">
        <v>158.04</v>
      </c>
      <c r="CK172" s="4">
        <v>430.05</v>
      </c>
      <c r="CL172" s="4">
        <v>208.77600000000001</v>
      </c>
      <c r="CM172" s="4">
        <v>26.58</v>
      </c>
      <c r="CN172" s="4">
        <v>81.180000000000007</v>
      </c>
      <c r="CP172" s="4">
        <v>58.233600000000003</v>
      </c>
      <c r="CQ172" s="4">
        <v>105.012</v>
      </c>
      <c r="CR172" s="4">
        <v>147.30000000000001</v>
      </c>
      <c r="CS172" s="4">
        <v>96.595200000000006</v>
      </c>
      <c r="CT172" s="4">
        <v>115.776</v>
      </c>
      <c r="CU172" s="4">
        <v>134.46</v>
      </c>
      <c r="CV172" s="4">
        <v>160.83359999999999</v>
      </c>
      <c r="CW172" s="4">
        <v>242.49600000000001</v>
      </c>
      <c r="CX172" s="4">
        <v>62.616</v>
      </c>
      <c r="CY172" s="4">
        <v>130.44</v>
      </c>
      <c r="CZ172" s="4">
        <v>87.6096</v>
      </c>
      <c r="DA172" s="4">
        <v>218.52</v>
      </c>
      <c r="DB172" s="4">
        <v>362.84399999999999</v>
      </c>
      <c r="DC172" s="4">
        <v>124.38</v>
      </c>
      <c r="DD172" s="4">
        <v>99.78</v>
      </c>
      <c r="DE172" s="4">
        <v>178.8</v>
      </c>
      <c r="DF172" s="4">
        <v>88.47</v>
      </c>
      <c r="DG172" s="4">
        <v>55.62</v>
      </c>
      <c r="DH172" s="4">
        <v>92.394000000000005</v>
      </c>
      <c r="DI172" s="4">
        <v>135.495</v>
      </c>
      <c r="DJ172" s="4">
        <v>145.00800000000001</v>
      </c>
      <c r="DK172" s="4">
        <v>536.66999999999996</v>
      </c>
      <c r="DL172" s="4">
        <v>172.68</v>
      </c>
      <c r="DM172" s="4">
        <v>77.94</v>
      </c>
      <c r="DN172" s="4">
        <v>97.8048</v>
      </c>
      <c r="DO172" s="4">
        <v>78.69</v>
      </c>
      <c r="DP172" s="4">
        <v>105.768</v>
      </c>
      <c r="DQ172" s="4">
        <v>683.25</v>
      </c>
      <c r="DR172" s="4">
        <v>185.4</v>
      </c>
      <c r="DS172" s="4">
        <v>210.42</v>
      </c>
      <c r="DT172" s="4">
        <v>150.33600000000001</v>
      </c>
      <c r="DU172" s="4">
        <v>351.72</v>
      </c>
      <c r="DV172" s="4">
        <v>156.55680000000001</v>
      </c>
      <c r="DW172" s="4">
        <v>168.19200000000001</v>
      </c>
      <c r="DX172" s="4">
        <v>109.44</v>
      </c>
      <c r="DY172" s="4">
        <v>70.632000000000005</v>
      </c>
      <c r="DZ172" s="4">
        <v>162.3168</v>
      </c>
      <c r="EA172" s="4">
        <v>263.7</v>
      </c>
      <c r="EB172" s="4">
        <v>149.136</v>
      </c>
      <c r="EC172" s="4">
        <v>353.88</v>
      </c>
      <c r="ED172" s="4">
        <v>125.85</v>
      </c>
      <c r="EE172" s="4">
        <v>121.824</v>
      </c>
      <c r="EF172" s="4">
        <v>141.33000000000001</v>
      </c>
      <c r="EG172" s="4">
        <v>183.636</v>
      </c>
      <c r="EH172" s="4">
        <v>203.04</v>
      </c>
      <c r="EI172" s="4">
        <v>86.16</v>
      </c>
      <c r="EJ172" s="4">
        <v>136.71</v>
      </c>
      <c r="EK172" s="4">
        <v>65.591999999999999</v>
      </c>
      <c r="EL172" s="4">
        <v>141.84</v>
      </c>
      <c r="EM172" s="4">
        <v>96.876000000000005</v>
      </c>
      <c r="EN172" s="4">
        <v>103.68</v>
      </c>
      <c r="EO172" s="4">
        <v>65.025000000000006</v>
      </c>
      <c r="EP172" s="4">
        <v>128.4</v>
      </c>
      <c r="EQ172" s="4">
        <v>109.584</v>
      </c>
      <c r="ER172" s="4">
        <v>101.34</v>
      </c>
      <c r="ES172" s="4">
        <v>166.65</v>
      </c>
      <c r="ET172" s="4">
        <v>82.32</v>
      </c>
      <c r="EU172" s="4">
        <v>208.48500000000001</v>
      </c>
      <c r="EV172" s="4">
        <v>68.400000000000006</v>
      </c>
      <c r="EW172" s="4">
        <v>39.9</v>
      </c>
      <c r="EX172" s="4">
        <v>152.82</v>
      </c>
      <c r="EY172" s="4">
        <v>81.81</v>
      </c>
      <c r="EZ172" s="4">
        <v>41.85</v>
      </c>
      <c r="FA172" s="4">
        <v>114.3</v>
      </c>
      <c r="FB172" s="4">
        <v>75.293999999999997</v>
      </c>
      <c r="FC172" s="4">
        <v>112.68</v>
      </c>
      <c r="FD172" s="4">
        <v>133.65</v>
      </c>
      <c r="FE172" s="17">
        <f t="shared" si="21"/>
        <v>11529.053399999999</v>
      </c>
    </row>
    <row r="173" spans="1:161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18</v>
      </c>
      <c r="G173" s="4">
        <v>44.783999999999999</v>
      </c>
      <c r="H173" s="4">
        <v>61.02</v>
      </c>
      <c r="I173" s="4">
        <v>90.647999999999996</v>
      </c>
      <c r="J173" s="4">
        <v>116.952</v>
      </c>
      <c r="K173" s="4">
        <v>83.471999999999994</v>
      </c>
      <c r="L173" s="4">
        <v>45.78</v>
      </c>
      <c r="M173" s="4">
        <v>126.55200000000001</v>
      </c>
      <c r="N173" s="4">
        <v>36.630000000000003</v>
      </c>
      <c r="O173" s="4">
        <v>36.078000000000003</v>
      </c>
      <c r="P173" s="4">
        <v>48.095999999999997</v>
      </c>
      <c r="Q173" s="4">
        <v>120.15</v>
      </c>
      <c r="R173" s="4">
        <v>23.687999999999999</v>
      </c>
      <c r="S173" s="4">
        <v>22.248000000000001</v>
      </c>
      <c r="T173" s="4">
        <v>99.66</v>
      </c>
      <c r="U173" s="4">
        <v>76.176000000000002</v>
      </c>
      <c r="V173" s="4">
        <v>69.983999999999995</v>
      </c>
      <c r="W173" s="4">
        <v>58.064999999999998</v>
      </c>
      <c r="X173" s="4">
        <v>138.2175</v>
      </c>
      <c r="Y173" s="4">
        <v>29.231999999999999</v>
      </c>
      <c r="Z173" s="4">
        <v>19.704000000000001</v>
      </c>
      <c r="AA173" s="4">
        <v>8.8559999999999999</v>
      </c>
      <c r="AB173" s="4">
        <v>138.91499999999999</v>
      </c>
      <c r="AC173" s="4">
        <v>25.248000000000001</v>
      </c>
      <c r="AD173" s="4">
        <v>48.798000000000002</v>
      </c>
      <c r="AE173" s="4">
        <v>66.569999999999993</v>
      </c>
      <c r="AF173" s="4">
        <v>48.3</v>
      </c>
      <c r="AG173" s="4">
        <v>40.067999999999998</v>
      </c>
      <c r="AH173" s="4">
        <v>9.24</v>
      </c>
      <c r="AI173" s="4">
        <v>15.06</v>
      </c>
      <c r="AJ173" s="4">
        <v>94.92</v>
      </c>
      <c r="AK173" s="4">
        <v>65.52</v>
      </c>
      <c r="AL173" s="4">
        <v>61.977600000000002</v>
      </c>
      <c r="AM173" s="4">
        <v>164.988</v>
      </c>
      <c r="AN173" s="4">
        <v>55.26</v>
      </c>
      <c r="AO173" s="4">
        <v>37.031999999999996</v>
      </c>
      <c r="AP173" s="4">
        <v>38.567999999999998</v>
      </c>
      <c r="AQ173" s="4">
        <v>31.236000000000001</v>
      </c>
      <c r="AR173" s="4">
        <v>86.07</v>
      </c>
      <c r="AS173" s="4">
        <v>66.384</v>
      </c>
      <c r="AT173" s="4">
        <v>67.391999999999996</v>
      </c>
      <c r="AV173" s="4">
        <v>54.72</v>
      </c>
      <c r="AW173" s="4">
        <v>49.59</v>
      </c>
      <c r="AX173" s="4">
        <v>44.808</v>
      </c>
      <c r="AY173" s="4">
        <v>22.584</v>
      </c>
      <c r="BA173" s="4">
        <v>66.03</v>
      </c>
      <c r="BB173" s="4">
        <v>35.46</v>
      </c>
      <c r="BC173" s="4">
        <v>89.740799999999993</v>
      </c>
      <c r="BD173" s="4">
        <v>125.05500000000001</v>
      </c>
      <c r="BE173" s="4">
        <v>32.64</v>
      </c>
      <c r="BF173" s="4">
        <v>76.986000000000004</v>
      </c>
      <c r="BG173" s="4">
        <v>50.616</v>
      </c>
      <c r="BH173" s="4">
        <v>17.196000000000002</v>
      </c>
      <c r="BI173" s="4">
        <v>52.938000000000002</v>
      </c>
      <c r="BJ173" s="4">
        <v>18.143999999999998</v>
      </c>
      <c r="BK173" s="4">
        <v>34.326000000000001</v>
      </c>
      <c r="BL173" s="4">
        <v>77.183999999999997</v>
      </c>
      <c r="BM173" s="4">
        <v>52.362000000000002</v>
      </c>
      <c r="BN173" s="4">
        <v>100.26</v>
      </c>
      <c r="BP173" s="4">
        <v>92.063999999999993</v>
      </c>
      <c r="BQ173" s="4">
        <v>98.424000000000007</v>
      </c>
      <c r="BR173" s="4">
        <v>121.806</v>
      </c>
      <c r="BS173" s="4">
        <v>41.82</v>
      </c>
      <c r="BT173" s="4">
        <v>96.552000000000007</v>
      </c>
      <c r="BU173" s="4">
        <v>72.66</v>
      </c>
      <c r="BV173" s="4">
        <v>93.78</v>
      </c>
      <c r="BW173" s="4">
        <v>17.748000000000001</v>
      </c>
      <c r="BX173" s="4">
        <v>67.14</v>
      </c>
      <c r="BY173" s="4">
        <v>0</v>
      </c>
      <c r="BZ173" s="4">
        <v>38.82</v>
      </c>
      <c r="CA173" s="4">
        <v>114.12</v>
      </c>
      <c r="CB173" s="4">
        <v>73.95</v>
      </c>
      <c r="CC173" s="4">
        <v>24.282</v>
      </c>
      <c r="CD173" s="4">
        <v>34.200000000000003</v>
      </c>
      <c r="CE173" s="4">
        <v>45.384</v>
      </c>
      <c r="CF173" s="16">
        <f t="shared" si="20"/>
        <v>4550.928899999999</v>
      </c>
      <c r="CG173" s="4">
        <v>198</v>
      </c>
      <c r="CH173" s="4">
        <v>290.64</v>
      </c>
      <c r="CI173" s="4">
        <v>101.925</v>
      </c>
      <c r="CJ173" s="4">
        <v>147.96</v>
      </c>
      <c r="CK173" s="4">
        <v>445.5</v>
      </c>
      <c r="CL173" s="4">
        <v>196.512</v>
      </c>
      <c r="CM173" s="4">
        <v>26.507999999999999</v>
      </c>
      <c r="CN173" s="4">
        <v>76.98</v>
      </c>
      <c r="CP173" s="4">
        <v>57.657600000000002</v>
      </c>
      <c r="CQ173" s="4">
        <v>102.20399999999999</v>
      </c>
      <c r="CR173" s="4">
        <v>317.76</v>
      </c>
      <c r="CS173" s="4">
        <v>92.736000000000004</v>
      </c>
      <c r="CT173" s="4">
        <v>170.85599999999999</v>
      </c>
      <c r="CU173" s="4">
        <v>130.005</v>
      </c>
      <c r="CV173" s="4">
        <v>160.0992</v>
      </c>
      <c r="CW173" s="4">
        <v>242.78399999999999</v>
      </c>
      <c r="CX173" s="4">
        <v>65.28</v>
      </c>
      <c r="CY173" s="4">
        <v>126.792</v>
      </c>
      <c r="CZ173" s="4">
        <v>164.16</v>
      </c>
      <c r="DA173" s="4">
        <v>317.16000000000003</v>
      </c>
      <c r="DB173" s="4">
        <v>359.78399999999999</v>
      </c>
      <c r="DC173" s="4">
        <v>119.04</v>
      </c>
      <c r="DD173" s="4">
        <v>110.25</v>
      </c>
      <c r="DE173" s="4">
        <v>197.94</v>
      </c>
      <c r="DF173" s="4">
        <v>135.57</v>
      </c>
      <c r="DG173" s="4">
        <v>56.16</v>
      </c>
      <c r="DH173" s="4">
        <v>93.78</v>
      </c>
      <c r="DI173" s="4">
        <v>134.77500000000001</v>
      </c>
      <c r="DJ173" s="4">
        <v>148.03200000000001</v>
      </c>
      <c r="DK173" s="4">
        <v>535.45500000000004</v>
      </c>
      <c r="DL173" s="4">
        <v>174.66</v>
      </c>
      <c r="DM173" s="4">
        <v>92.628</v>
      </c>
      <c r="DN173" s="4">
        <v>83.376000000000005</v>
      </c>
      <c r="DO173" s="4">
        <v>77.16</v>
      </c>
      <c r="DP173" s="4">
        <v>154.22399999999999</v>
      </c>
      <c r="DQ173" s="4">
        <v>691.65</v>
      </c>
      <c r="DR173" s="4">
        <v>186.048</v>
      </c>
      <c r="DS173" s="4">
        <v>299.16000000000003</v>
      </c>
      <c r="DT173" s="4">
        <v>147.16800000000001</v>
      </c>
      <c r="DU173" s="4">
        <v>353.11500000000001</v>
      </c>
      <c r="DV173" s="4">
        <v>157.9392</v>
      </c>
      <c r="DW173" s="4">
        <v>250.87200000000001</v>
      </c>
      <c r="DX173" s="4">
        <v>110.44799999999999</v>
      </c>
      <c r="DY173" s="4">
        <v>72.096000000000004</v>
      </c>
      <c r="DZ173" s="4">
        <v>160.35839999999999</v>
      </c>
      <c r="EA173" s="4">
        <v>263.25</v>
      </c>
      <c r="EB173" s="4">
        <v>158.316</v>
      </c>
      <c r="EC173" s="4">
        <v>346.32</v>
      </c>
      <c r="ED173" s="4">
        <v>125.85</v>
      </c>
      <c r="EE173" s="4">
        <v>144.864</v>
      </c>
      <c r="EF173" s="4">
        <v>141.51</v>
      </c>
      <c r="EG173" s="4">
        <v>178.77600000000001</v>
      </c>
      <c r="EH173" s="4">
        <v>206.316</v>
      </c>
      <c r="EI173" s="4">
        <v>81.84</v>
      </c>
      <c r="EJ173" s="4">
        <v>131.80500000000001</v>
      </c>
      <c r="EK173" s="4">
        <v>64.835999999999999</v>
      </c>
      <c r="EL173" s="4">
        <v>143.06399999999999</v>
      </c>
      <c r="EM173" s="4">
        <v>110.898</v>
      </c>
      <c r="EN173" s="4">
        <v>110.07</v>
      </c>
      <c r="EO173" s="4">
        <v>70.650000000000006</v>
      </c>
      <c r="EP173" s="4">
        <v>129.99</v>
      </c>
      <c r="EQ173" s="4">
        <v>113.136</v>
      </c>
      <c r="ER173" s="4">
        <v>93.194999999999993</v>
      </c>
      <c r="ES173" s="4">
        <v>169.77</v>
      </c>
      <c r="ET173" s="4">
        <v>69.936000000000007</v>
      </c>
      <c r="EU173" s="4">
        <v>221.67</v>
      </c>
      <c r="EV173" s="4">
        <v>80.685000000000002</v>
      </c>
      <c r="EW173" s="4">
        <v>40.83</v>
      </c>
      <c r="EX173" s="4">
        <v>152.94</v>
      </c>
      <c r="EY173" s="4">
        <v>99.45</v>
      </c>
      <c r="EZ173" s="4">
        <v>57.51</v>
      </c>
      <c r="FA173" s="4">
        <v>107.64</v>
      </c>
      <c r="FB173" s="4">
        <v>85.626000000000005</v>
      </c>
      <c r="FC173" s="4">
        <v>103.68</v>
      </c>
      <c r="FD173" s="4">
        <v>166.27500000000001</v>
      </c>
      <c r="FE173" s="17">
        <f t="shared" si="21"/>
        <v>12303.905399999998</v>
      </c>
    </row>
    <row r="174" spans="1:161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18</v>
      </c>
      <c r="G174" s="4">
        <v>48.216000000000001</v>
      </c>
      <c r="H174" s="4">
        <v>84.9</v>
      </c>
      <c r="I174" s="4">
        <v>90.024000000000001</v>
      </c>
      <c r="J174" s="4">
        <v>138.93600000000001</v>
      </c>
      <c r="K174" s="4">
        <v>94.656000000000006</v>
      </c>
      <c r="L174" s="4">
        <v>46.68</v>
      </c>
      <c r="M174" s="4">
        <v>129.012</v>
      </c>
      <c r="N174" s="4">
        <v>40.14</v>
      </c>
      <c r="O174" s="4">
        <v>36.281999999999996</v>
      </c>
      <c r="P174" s="4">
        <v>129.96</v>
      </c>
      <c r="Q174" s="4">
        <v>116.91</v>
      </c>
      <c r="R174" s="4">
        <v>17.123999999999999</v>
      </c>
      <c r="S174" s="4">
        <v>27.623999999999999</v>
      </c>
      <c r="T174" s="4">
        <v>97.02</v>
      </c>
      <c r="U174" s="4">
        <v>77.424000000000007</v>
      </c>
      <c r="V174" s="4">
        <v>66.484800000000007</v>
      </c>
      <c r="W174" s="4">
        <v>64.364999999999995</v>
      </c>
      <c r="X174" s="4">
        <v>133.98750000000001</v>
      </c>
      <c r="Y174" s="4">
        <v>67.08</v>
      </c>
      <c r="Z174" s="4">
        <v>18.48</v>
      </c>
      <c r="AA174" s="4">
        <v>14.891999999999999</v>
      </c>
      <c r="AB174" s="4">
        <v>157.53</v>
      </c>
      <c r="AC174" s="4">
        <v>25.968</v>
      </c>
      <c r="AD174" s="4">
        <v>53.244</v>
      </c>
      <c r="AE174" s="4">
        <v>71.91</v>
      </c>
      <c r="AF174" s="4">
        <v>48.48</v>
      </c>
      <c r="AG174" s="4">
        <v>44.795999999999999</v>
      </c>
      <c r="AH174" s="4">
        <v>10.85</v>
      </c>
      <c r="AI174" s="4">
        <v>29.04</v>
      </c>
      <c r="AJ174" s="4">
        <v>93</v>
      </c>
      <c r="AK174" s="4">
        <v>64.41</v>
      </c>
      <c r="AL174" s="4">
        <v>61.113599999999998</v>
      </c>
      <c r="AM174" s="4">
        <v>183.024</v>
      </c>
      <c r="AN174" s="4">
        <v>55.335000000000001</v>
      </c>
      <c r="AO174" s="4">
        <v>42.384</v>
      </c>
      <c r="AP174" s="4">
        <v>41.375999999999998</v>
      </c>
      <c r="AQ174" s="4">
        <v>31.295999999999999</v>
      </c>
      <c r="AR174" s="4">
        <v>72.959999999999994</v>
      </c>
      <c r="AS174" s="4">
        <v>64.548000000000002</v>
      </c>
      <c r="AT174" s="4">
        <v>67.158000000000001</v>
      </c>
      <c r="AV174" s="4">
        <v>54</v>
      </c>
      <c r="AW174" s="4">
        <v>52.2</v>
      </c>
      <c r="AX174" s="4">
        <v>44.88</v>
      </c>
      <c r="AY174" s="4">
        <v>22.02</v>
      </c>
      <c r="BA174" s="4">
        <v>71.67</v>
      </c>
      <c r="BB174" s="4">
        <v>34.619999999999997</v>
      </c>
      <c r="BC174" s="4">
        <v>88.185599999999994</v>
      </c>
      <c r="BD174" s="4">
        <v>122.49</v>
      </c>
      <c r="BE174" s="4">
        <v>33.36</v>
      </c>
      <c r="BF174" s="4">
        <v>84.462000000000003</v>
      </c>
      <c r="BG174" s="4">
        <v>42.432000000000002</v>
      </c>
      <c r="BH174" s="4">
        <v>36.408000000000001</v>
      </c>
      <c r="BI174" s="4">
        <v>52.073999999999998</v>
      </c>
      <c r="BJ174" s="4">
        <v>18.504000000000001</v>
      </c>
      <c r="BK174" s="4">
        <v>44.442</v>
      </c>
      <c r="BL174" s="4">
        <v>110.05200000000001</v>
      </c>
      <c r="BM174" s="4">
        <v>52.524000000000001</v>
      </c>
      <c r="BN174" s="4">
        <v>96.408000000000001</v>
      </c>
      <c r="BP174" s="4">
        <v>107.964</v>
      </c>
      <c r="BQ174" s="4">
        <v>83.075999999999993</v>
      </c>
      <c r="BR174" s="4">
        <v>123.96599999999999</v>
      </c>
      <c r="BS174" s="4">
        <v>52.68</v>
      </c>
      <c r="BT174" s="4">
        <v>87.998400000000004</v>
      </c>
      <c r="BU174" s="4">
        <v>69.150000000000006</v>
      </c>
      <c r="BV174" s="4">
        <v>86.52</v>
      </c>
      <c r="BW174" s="4">
        <v>16.356000000000002</v>
      </c>
      <c r="BX174" s="4">
        <v>72.239999999999995</v>
      </c>
      <c r="BY174" s="4">
        <v>0</v>
      </c>
      <c r="BZ174" s="4">
        <v>37.89</v>
      </c>
      <c r="CA174" s="4">
        <v>121.86</v>
      </c>
      <c r="CB174" s="4">
        <v>83.34</v>
      </c>
      <c r="CC174" s="4">
        <v>106.524</v>
      </c>
      <c r="CD174" s="4">
        <v>33.524999999999999</v>
      </c>
      <c r="CE174" s="4">
        <v>45.768000000000001</v>
      </c>
      <c r="CF174" s="16">
        <f t="shared" si="20"/>
        <v>4948.2088999999996</v>
      </c>
      <c r="CG174" s="4">
        <v>185.17500000000001</v>
      </c>
      <c r="CH174" s="4">
        <v>293.988</v>
      </c>
      <c r="CI174" s="4">
        <v>100.98</v>
      </c>
      <c r="CJ174" s="4">
        <v>144</v>
      </c>
      <c r="CK174" s="4">
        <v>444</v>
      </c>
      <c r="CL174" s="4">
        <v>198.16800000000001</v>
      </c>
      <c r="CM174" s="4">
        <v>26.04</v>
      </c>
      <c r="CN174" s="4">
        <v>77.94</v>
      </c>
      <c r="CP174" s="4">
        <v>63.072000000000003</v>
      </c>
      <c r="CQ174" s="4">
        <v>102.56399999999999</v>
      </c>
      <c r="CR174" s="4">
        <v>460.62</v>
      </c>
      <c r="CS174" s="4">
        <v>94.406400000000005</v>
      </c>
      <c r="CT174" s="4">
        <v>235.3536</v>
      </c>
      <c r="CU174" s="4">
        <v>164.88</v>
      </c>
      <c r="CV174" s="4">
        <v>189.30240000000001</v>
      </c>
      <c r="CW174" s="4">
        <v>231.12</v>
      </c>
      <c r="CX174" s="4">
        <v>65.64</v>
      </c>
      <c r="CY174" s="4">
        <v>125.184</v>
      </c>
      <c r="CZ174" s="4">
        <v>240.71039999999999</v>
      </c>
      <c r="DA174" s="4">
        <v>378.072</v>
      </c>
      <c r="DB174" s="4">
        <v>365.29199999999997</v>
      </c>
      <c r="DC174" s="4">
        <v>168.48</v>
      </c>
      <c r="DD174" s="4">
        <v>171.78</v>
      </c>
      <c r="DE174" s="4">
        <v>376.86</v>
      </c>
      <c r="DF174" s="4">
        <v>142.38</v>
      </c>
      <c r="DG174" s="4">
        <v>241.56</v>
      </c>
      <c r="DH174" s="4">
        <v>91.007999999999996</v>
      </c>
      <c r="DI174" s="4">
        <v>125.505</v>
      </c>
      <c r="DJ174" s="4">
        <v>155.52000000000001</v>
      </c>
      <c r="DK174" s="4">
        <v>529.33500000000004</v>
      </c>
      <c r="DL174" s="4">
        <v>177.54</v>
      </c>
      <c r="DM174" s="4">
        <v>71.784000000000006</v>
      </c>
      <c r="DN174" s="4">
        <v>234.4896</v>
      </c>
      <c r="DO174" s="4">
        <v>99.06</v>
      </c>
      <c r="DP174" s="4">
        <v>224.53200000000001</v>
      </c>
      <c r="DQ174" s="4">
        <v>693</v>
      </c>
      <c r="DR174" s="4">
        <v>185.976</v>
      </c>
      <c r="DS174" s="4">
        <v>384.78</v>
      </c>
      <c r="DT174" s="4">
        <v>144.792</v>
      </c>
      <c r="DU174" s="4">
        <v>352.89</v>
      </c>
      <c r="DV174" s="4">
        <v>151.7184</v>
      </c>
      <c r="DW174" s="4">
        <v>234.52799999999999</v>
      </c>
      <c r="DX174" s="4">
        <v>113.76</v>
      </c>
      <c r="DY174" s="4">
        <v>63.84</v>
      </c>
      <c r="DZ174" s="4">
        <v>160.2432</v>
      </c>
      <c r="EA174" s="4">
        <v>262.89</v>
      </c>
      <c r="EB174" s="4">
        <v>169.11600000000001</v>
      </c>
      <c r="EC174" s="4">
        <v>348.75</v>
      </c>
      <c r="ED174" s="4">
        <v>129.6</v>
      </c>
      <c r="EE174" s="4">
        <v>144.51840000000001</v>
      </c>
      <c r="EF174" s="4">
        <v>144.18</v>
      </c>
      <c r="EG174" s="4">
        <v>182.43</v>
      </c>
      <c r="EH174" s="4">
        <v>208.69200000000001</v>
      </c>
      <c r="EI174" s="4">
        <v>90.18</v>
      </c>
      <c r="EJ174" s="4">
        <v>135</v>
      </c>
      <c r="EK174" s="4">
        <v>116.38800000000001</v>
      </c>
      <c r="EL174" s="4">
        <v>142.05600000000001</v>
      </c>
      <c r="EM174" s="4">
        <v>112.41</v>
      </c>
      <c r="EN174" s="4">
        <v>122.88</v>
      </c>
      <c r="EO174" s="4">
        <v>77.084999999999994</v>
      </c>
      <c r="EP174" s="4">
        <v>125.97</v>
      </c>
      <c r="EQ174" s="4">
        <v>121.36799999999999</v>
      </c>
      <c r="ER174" s="4">
        <v>107.37</v>
      </c>
      <c r="ES174" s="4">
        <v>176.04</v>
      </c>
      <c r="ET174" s="4">
        <v>85.103999999999999</v>
      </c>
      <c r="EU174" s="4">
        <v>284.625</v>
      </c>
      <c r="EV174" s="4">
        <v>103.41</v>
      </c>
      <c r="EW174" s="4">
        <v>49.17</v>
      </c>
      <c r="EX174" s="4">
        <v>171</v>
      </c>
      <c r="EY174" s="4">
        <v>145.16999999999999</v>
      </c>
      <c r="EZ174" s="4">
        <v>82.26</v>
      </c>
      <c r="FA174" s="4">
        <v>111.69</v>
      </c>
      <c r="FB174" s="4">
        <v>114.102</v>
      </c>
      <c r="FC174" s="4">
        <v>107.37</v>
      </c>
      <c r="FD174" s="4">
        <v>209.34</v>
      </c>
      <c r="FE174" s="17">
        <f t="shared" si="21"/>
        <v>13862.033400000006</v>
      </c>
    </row>
    <row r="175" spans="1:161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18</v>
      </c>
      <c r="G175" s="4">
        <v>137.08799999999999</v>
      </c>
      <c r="H175" s="4">
        <v>154.80000000000001</v>
      </c>
      <c r="I175" s="4">
        <v>85.152000000000001</v>
      </c>
      <c r="J175" s="4">
        <v>131.34</v>
      </c>
      <c r="K175" s="4">
        <v>99.168000000000006</v>
      </c>
      <c r="L175" s="4">
        <v>42.87</v>
      </c>
      <c r="M175" s="4">
        <v>126.768</v>
      </c>
      <c r="N175" s="4">
        <v>38.43</v>
      </c>
      <c r="O175" s="4">
        <v>34.823999999999998</v>
      </c>
      <c r="P175" s="4">
        <v>177.98400000000001</v>
      </c>
      <c r="Q175" s="4">
        <v>121.5</v>
      </c>
      <c r="R175" s="4">
        <v>17.916</v>
      </c>
      <c r="S175" s="4">
        <v>145.24799999999999</v>
      </c>
      <c r="T175" s="4">
        <v>96.42</v>
      </c>
      <c r="U175" s="4">
        <v>80.183999999999997</v>
      </c>
      <c r="V175" s="4">
        <v>65.620800000000003</v>
      </c>
      <c r="W175" s="4">
        <v>65.474999999999994</v>
      </c>
      <c r="X175" s="4">
        <v>152.95500000000001</v>
      </c>
      <c r="Y175" s="4">
        <v>99.215999999999994</v>
      </c>
      <c r="Z175" s="4">
        <v>23.184000000000001</v>
      </c>
      <c r="AA175" s="4">
        <v>11.214</v>
      </c>
      <c r="AB175" s="4">
        <v>170.83500000000001</v>
      </c>
      <c r="AC175" s="4">
        <v>50.664000000000001</v>
      </c>
      <c r="AD175" s="4">
        <v>117.97199999999999</v>
      </c>
      <c r="AE175" s="4">
        <v>79.98</v>
      </c>
      <c r="AF175" s="4">
        <v>47.892000000000003</v>
      </c>
      <c r="AG175" s="4">
        <v>138.91200000000001</v>
      </c>
      <c r="AH175" s="4">
        <v>11.9</v>
      </c>
      <c r="AI175" s="4">
        <v>101.19</v>
      </c>
      <c r="AJ175" s="4">
        <v>92.13</v>
      </c>
      <c r="AK175" s="4">
        <v>98.07</v>
      </c>
      <c r="AL175" s="4">
        <v>59.04</v>
      </c>
      <c r="AM175" s="4">
        <v>149.52600000000001</v>
      </c>
      <c r="AN175" s="4">
        <v>88.95</v>
      </c>
      <c r="AO175" s="4">
        <v>105.55200000000001</v>
      </c>
      <c r="AP175" s="4">
        <v>49.235999999999997</v>
      </c>
      <c r="AQ175" s="4">
        <v>32.520000000000003</v>
      </c>
      <c r="AR175" s="4">
        <v>111.84</v>
      </c>
      <c r="AS175" s="4">
        <v>108.21599999999999</v>
      </c>
      <c r="AT175" s="4">
        <v>68.724000000000004</v>
      </c>
      <c r="AV175" s="4">
        <v>56.16</v>
      </c>
      <c r="AW175" s="4">
        <v>68.489999999999995</v>
      </c>
      <c r="AX175" s="4">
        <v>44.783999999999999</v>
      </c>
      <c r="AY175" s="4">
        <v>108.15600000000001</v>
      </c>
      <c r="BA175" s="4">
        <v>77.400000000000006</v>
      </c>
      <c r="BB175" s="4">
        <v>33.887999999999998</v>
      </c>
      <c r="BC175" s="4">
        <v>88.128</v>
      </c>
      <c r="BD175" s="4">
        <v>121.095</v>
      </c>
      <c r="BE175" s="4">
        <v>33.450000000000003</v>
      </c>
      <c r="BF175" s="4">
        <v>86.483999999999995</v>
      </c>
      <c r="BG175" s="4">
        <v>47.064</v>
      </c>
      <c r="BH175" s="4">
        <v>39.503999999999998</v>
      </c>
      <c r="BI175" s="4">
        <v>51.462000000000003</v>
      </c>
      <c r="BJ175" s="4">
        <v>32.688000000000002</v>
      </c>
      <c r="BK175" s="4">
        <v>100.17</v>
      </c>
      <c r="BL175" s="4">
        <v>158.86799999999999</v>
      </c>
      <c r="BM175" s="4">
        <v>53.91</v>
      </c>
      <c r="BN175" s="4">
        <v>99.468000000000004</v>
      </c>
      <c r="BP175" s="4">
        <v>110.52</v>
      </c>
      <c r="BQ175" s="4">
        <v>78.468000000000004</v>
      </c>
      <c r="BR175" s="4">
        <v>121.26600000000001</v>
      </c>
      <c r="BS175" s="4">
        <v>130.464</v>
      </c>
      <c r="BT175" s="4">
        <v>88.214399999999998</v>
      </c>
      <c r="BU175" s="4">
        <v>70.05</v>
      </c>
      <c r="BV175" s="4">
        <v>84.3</v>
      </c>
      <c r="BW175" s="4">
        <v>14.375999999999999</v>
      </c>
      <c r="BX175" s="4">
        <v>164.55</v>
      </c>
      <c r="BY175" s="4">
        <v>0</v>
      </c>
      <c r="BZ175" s="4">
        <v>39.36</v>
      </c>
      <c r="CA175" s="4">
        <v>116.46</v>
      </c>
      <c r="CB175" s="4">
        <v>88.83</v>
      </c>
      <c r="CC175" s="4">
        <v>173.53800000000001</v>
      </c>
      <c r="CD175" s="4">
        <v>45.674999999999997</v>
      </c>
      <c r="CE175" s="4">
        <v>50.567999999999998</v>
      </c>
      <c r="CF175" s="16">
        <f t="shared" si="20"/>
        <v>6268.3142000000007</v>
      </c>
      <c r="CG175" s="4">
        <v>201.69</v>
      </c>
      <c r="CH175" s="4">
        <v>289.98</v>
      </c>
      <c r="CI175" s="4">
        <v>98.46</v>
      </c>
      <c r="CJ175" s="4">
        <v>151.74</v>
      </c>
      <c r="CK175" s="4">
        <v>440.85</v>
      </c>
      <c r="CL175" s="4">
        <v>206.56800000000001</v>
      </c>
      <c r="CM175" s="4">
        <v>67.116</v>
      </c>
      <c r="CN175" s="4">
        <v>84.12</v>
      </c>
      <c r="CP175" s="4">
        <v>107.8848</v>
      </c>
      <c r="CQ175" s="4">
        <v>126.828</v>
      </c>
      <c r="CR175" s="4">
        <v>544.44000000000005</v>
      </c>
      <c r="CS175" s="4">
        <v>105.6384</v>
      </c>
      <c r="CT175" s="4">
        <v>349.3152</v>
      </c>
      <c r="CU175" s="4">
        <v>220.72499999999999</v>
      </c>
      <c r="CV175" s="4">
        <v>183.68639999999999</v>
      </c>
      <c r="CW175" s="4">
        <v>322.84800000000001</v>
      </c>
      <c r="CX175" s="4">
        <v>164.85599999999999</v>
      </c>
      <c r="CY175" s="4">
        <v>133.24799999999999</v>
      </c>
      <c r="CZ175" s="4">
        <v>243.90719999999999</v>
      </c>
      <c r="DA175" s="4">
        <v>424.11599999999999</v>
      </c>
      <c r="DB175" s="4">
        <v>368.35199999999998</v>
      </c>
      <c r="DC175" s="4">
        <v>195.48</v>
      </c>
      <c r="DD175" s="4">
        <v>170.4</v>
      </c>
      <c r="DE175" s="4">
        <v>474.36</v>
      </c>
      <c r="DF175" s="4">
        <v>165.27</v>
      </c>
      <c r="DG175" s="4">
        <v>235.8</v>
      </c>
      <c r="DH175" s="4">
        <v>92.808000000000007</v>
      </c>
      <c r="DI175" s="4">
        <v>132.79499999999999</v>
      </c>
      <c r="DJ175" s="4">
        <v>191.952</v>
      </c>
      <c r="DK175" s="4">
        <v>534.46500000000003</v>
      </c>
      <c r="DL175" s="4">
        <v>188.82</v>
      </c>
      <c r="DM175" s="4">
        <v>116.244</v>
      </c>
      <c r="DN175" s="4">
        <v>307.584</v>
      </c>
      <c r="DO175" s="4">
        <v>144.38999999999999</v>
      </c>
      <c r="DP175" s="4">
        <v>212.00399999999999</v>
      </c>
      <c r="DQ175" s="4">
        <v>693.6</v>
      </c>
      <c r="DR175" s="4">
        <v>246.50399999999999</v>
      </c>
      <c r="DS175" s="4">
        <v>373.56</v>
      </c>
      <c r="DT175" s="4">
        <v>139.75200000000001</v>
      </c>
      <c r="DU175" s="4">
        <v>357.255</v>
      </c>
      <c r="DV175" s="4">
        <v>162</v>
      </c>
      <c r="DW175" s="4">
        <v>241.608</v>
      </c>
      <c r="DX175" s="4">
        <v>156.24</v>
      </c>
      <c r="DY175" s="4">
        <v>61.728000000000002</v>
      </c>
      <c r="DZ175" s="4">
        <v>158.51519999999999</v>
      </c>
      <c r="EA175" s="4">
        <v>263.07</v>
      </c>
      <c r="EB175" s="4">
        <v>154.77600000000001</v>
      </c>
      <c r="EC175" s="4">
        <v>321.12</v>
      </c>
      <c r="ED175" s="4">
        <v>129.44999999999999</v>
      </c>
      <c r="EE175" s="4">
        <v>150.33600000000001</v>
      </c>
      <c r="EF175" s="4">
        <v>140.94</v>
      </c>
      <c r="EG175" s="4">
        <v>182.988</v>
      </c>
      <c r="EH175" s="4">
        <v>200.84399999999999</v>
      </c>
      <c r="EI175" s="4">
        <v>96.66</v>
      </c>
      <c r="EJ175" s="4">
        <v>125.595</v>
      </c>
      <c r="EK175" s="4">
        <v>174.24</v>
      </c>
      <c r="EL175" s="4">
        <v>141.50399999999999</v>
      </c>
      <c r="EM175" s="4">
        <v>122.4</v>
      </c>
      <c r="EN175" s="4">
        <v>117.69</v>
      </c>
      <c r="EO175" s="4">
        <v>73.260000000000005</v>
      </c>
      <c r="EP175" s="4">
        <v>139.22999999999999</v>
      </c>
      <c r="EQ175" s="4">
        <v>122.904</v>
      </c>
      <c r="ER175" s="4">
        <v>110.52</v>
      </c>
      <c r="ES175" s="4">
        <v>184.59</v>
      </c>
      <c r="ET175" s="4">
        <v>123.648</v>
      </c>
      <c r="EU175" s="4">
        <v>394.02</v>
      </c>
      <c r="EV175" s="4">
        <v>176.04</v>
      </c>
      <c r="EW175" s="4">
        <v>58.56</v>
      </c>
      <c r="EX175" s="4">
        <v>157.38</v>
      </c>
      <c r="EY175" s="4">
        <v>168.57</v>
      </c>
      <c r="EZ175" s="4">
        <v>117.63</v>
      </c>
      <c r="FA175" s="4">
        <v>123.75</v>
      </c>
      <c r="FB175" s="4">
        <v>130.01400000000001</v>
      </c>
      <c r="FC175" s="4">
        <v>138.6</v>
      </c>
      <c r="FD175" s="4">
        <v>292.63499999999999</v>
      </c>
      <c r="FE175" s="17">
        <f t="shared" si="21"/>
        <v>15422.467199999996</v>
      </c>
    </row>
    <row r="176" spans="1:161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18</v>
      </c>
      <c r="G176" s="4">
        <v>129.768</v>
      </c>
      <c r="H176" s="4">
        <v>184.23</v>
      </c>
      <c r="I176" s="4">
        <v>83.927999999999997</v>
      </c>
      <c r="J176" s="4">
        <v>119.01600000000001</v>
      </c>
      <c r="K176" s="4">
        <v>109.872</v>
      </c>
      <c r="L176" s="4">
        <v>56.97</v>
      </c>
      <c r="M176" s="4">
        <v>155.56800000000001</v>
      </c>
      <c r="N176" s="4">
        <v>36.18</v>
      </c>
      <c r="O176" s="4">
        <v>41.033999999999999</v>
      </c>
      <c r="P176" s="4">
        <v>205.05600000000001</v>
      </c>
      <c r="Q176" s="4">
        <v>141.6</v>
      </c>
      <c r="R176" s="4">
        <v>53.304000000000002</v>
      </c>
      <c r="S176" s="4">
        <v>98.831999999999994</v>
      </c>
      <c r="T176" s="4">
        <v>100.41</v>
      </c>
      <c r="U176" s="4">
        <v>83.352000000000004</v>
      </c>
      <c r="V176" s="4">
        <v>76.723200000000006</v>
      </c>
      <c r="W176" s="4">
        <v>66.555000000000007</v>
      </c>
      <c r="X176" s="4">
        <v>139.2525</v>
      </c>
      <c r="Y176" s="4">
        <v>114.432</v>
      </c>
      <c r="Z176" s="4">
        <v>44.015999999999998</v>
      </c>
      <c r="AA176" s="4">
        <v>9.468</v>
      </c>
      <c r="AB176" s="4">
        <v>165.85499999999999</v>
      </c>
      <c r="AC176" s="4">
        <v>119.256</v>
      </c>
      <c r="AD176" s="4">
        <v>142.84800000000001</v>
      </c>
      <c r="AE176" s="4">
        <v>87.03</v>
      </c>
      <c r="AF176" s="4">
        <v>55.584000000000003</v>
      </c>
      <c r="AG176" s="4">
        <v>132.44399999999999</v>
      </c>
      <c r="AH176" s="4">
        <v>10.88</v>
      </c>
      <c r="AI176" s="4">
        <v>134.49</v>
      </c>
      <c r="AJ176" s="4">
        <v>95.16</v>
      </c>
      <c r="AK176" s="4">
        <v>144.69</v>
      </c>
      <c r="AL176" s="4">
        <v>61.574399999999997</v>
      </c>
      <c r="AM176" s="4">
        <v>244.78200000000001</v>
      </c>
      <c r="AN176" s="4">
        <v>109.17</v>
      </c>
      <c r="AO176" s="4">
        <v>100.104</v>
      </c>
      <c r="AP176" s="4">
        <v>49.752000000000002</v>
      </c>
      <c r="AQ176" s="4">
        <v>48.287999999999997</v>
      </c>
      <c r="AR176" s="4">
        <v>145.88999999999999</v>
      </c>
      <c r="AS176" s="4">
        <v>140.22</v>
      </c>
      <c r="AT176" s="4">
        <v>70.128</v>
      </c>
      <c r="AV176" s="4">
        <v>56.115000000000002</v>
      </c>
      <c r="AW176" s="4">
        <v>118.17</v>
      </c>
      <c r="AX176" s="4">
        <v>45.167999999999999</v>
      </c>
      <c r="AY176" s="4">
        <v>91.548000000000002</v>
      </c>
      <c r="BA176" s="4">
        <v>80.34</v>
      </c>
      <c r="BB176" s="4">
        <v>38.892000000000003</v>
      </c>
      <c r="BC176" s="4">
        <v>86.572800000000001</v>
      </c>
      <c r="BD176" s="4">
        <v>122.58</v>
      </c>
      <c r="BE176" s="4">
        <v>38.700000000000003</v>
      </c>
      <c r="BF176" s="4">
        <v>85.421999999999997</v>
      </c>
      <c r="BG176" s="4">
        <v>47.423999999999999</v>
      </c>
      <c r="BH176" s="4">
        <v>43.427999999999997</v>
      </c>
      <c r="BI176" s="4">
        <v>53.676000000000002</v>
      </c>
      <c r="BJ176" s="4">
        <v>73.691999999999993</v>
      </c>
      <c r="BK176" s="4">
        <v>100.33199999999999</v>
      </c>
      <c r="BL176" s="4">
        <v>143.46</v>
      </c>
      <c r="BM176" s="4">
        <v>53.19</v>
      </c>
      <c r="BN176" s="4">
        <v>103.35599999999999</v>
      </c>
      <c r="BP176" s="4">
        <v>115.848</v>
      </c>
      <c r="BQ176" s="4">
        <v>89.664000000000001</v>
      </c>
      <c r="BR176" s="4">
        <v>99.864000000000004</v>
      </c>
      <c r="BS176" s="4">
        <v>118.29600000000001</v>
      </c>
      <c r="BT176" s="4">
        <v>84.0672</v>
      </c>
      <c r="BU176" s="4">
        <v>93.15</v>
      </c>
      <c r="BV176" s="4">
        <v>95.52</v>
      </c>
      <c r="BW176" s="4">
        <v>14.808</v>
      </c>
      <c r="BX176" s="4">
        <v>162.24</v>
      </c>
      <c r="BY176" s="4">
        <v>0.8</v>
      </c>
      <c r="BZ176" s="4">
        <v>60.06</v>
      </c>
      <c r="CA176" s="4">
        <v>115.92</v>
      </c>
      <c r="CB176" s="4">
        <v>110.34</v>
      </c>
      <c r="CC176" s="4">
        <v>174.49199999999999</v>
      </c>
      <c r="CD176" s="4">
        <v>86.58</v>
      </c>
      <c r="CE176" s="4">
        <v>55.968000000000004</v>
      </c>
      <c r="CF176" s="16">
        <f t="shared" si="20"/>
        <v>6967.3950999999988</v>
      </c>
      <c r="CG176" s="4">
        <v>222.03</v>
      </c>
      <c r="CH176" s="4">
        <v>302.74799999999999</v>
      </c>
      <c r="CI176" s="4">
        <v>95.894999999999996</v>
      </c>
      <c r="CJ176" s="4">
        <v>158.1</v>
      </c>
      <c r="CK176" s="4">
        <v>470.25</v>
      </c>
      <c r="CL176" s="4">
        <v>320.06400000000002</v>
      </c>
      <c r="CM176" s="4">
        <v>105.636</v>
      </c>
      <c r="CN176" s="4">
        <v>153.54</v>
      </c>
      <c r="CP176" s="4">
        <v>190.25280000000001</v>
      </c>
      <c r="CQ176" s="4">
        <v>187.452</v>
      </c>
      <c r="CR176" s="4">
        <v>540.9</v>
      </c>
      <c r="CS176" s="4">
        <v>191.8656</v>
      </c>
      <c r="CT176" s="4">
        <v>320.19839999999999</v>
      </c>
      <c r="CU176" s="4">
        <v>260.27999999999997</v>
      </c>
      <c r="CV176" s="4">
        <v>178.07040000000001</v>
      </c>
      <c r="CW176" s="4">
        <v>666.86400000000003</v>
      </c>
      <c r="CX176" s="4">
        <v>165.98400000000001</v>
      </c>
      <c r="CY176" s="4">
        <v>142.77600000000001</v>
      </c>
      <c r="CZ176" s="4">
        <v>240.5376</v>
      </c>
      <c r="DA176" s="4">
        <v>422.38799999999998</v>
      </c>
      <c r="DB176" s="4">
        <v>398.34</v>
      </c>
      <c r="DC176" s="4">
        <v>201.78</v>
      </c>
      <c r="DD176" s="4">
        <v>180.3</v>
      </c>
      <c r="DE176" s="4">
        <v>470.28</v>
      </c>
      <c r="DF176" s="4">
        <v>229.62</v>
      </c>
      <c r="DG176" s="4">
        <v>240.804</v>
      </c>
      <c r="DH176" s="4">
        <v>98.424000000000007</v>
      </c>
      <c r="DI176" s="4">
        <v>139.815</v>
      </c>
      <c r="DJ176" s="4">
        <v>244.36799999999999</v>
      </c>
      <c r="DK176" s="4">
        <v>550.21500000000003</v>
      </c>
      <c r="DL176" s="4">
        <v>186.06</v>
      </c>
      <c r="DM176" s="4">
        <v>204.084</v>
      </c>
      <c r="DN176" s="4">
        <v>362.62079999999997</v>
      </c>
      <c r="DO176" s="4">
        <v>177.06</v>
      </c>
      <c r="DP176" s="4">
        <v>199.44</v>
      </c>
      <c r="DQ176" s="4">
        <v>745.65</v>
      </c>
      <c r="DR176" s="4">
        <v>341.59199999999998</v>
      </c>
      <c r="DS176" s="4">
        <v>367.62</v>
      </c>
      <c r="DT176" s="4">
        <v>142.56</v>
      </c>
      <c r="DU176" s="4">
        <v>366.75</v>
      </c>
      <c r="DV176" s="4">
        <v>178.07040000000001</v>
      </c>
      <c r="DW176" s="4">
        <v>244.75200000000001</v>
      </c>
      <c r="DX176" s="4">
        <v>192.672</v>
      </c>
      <c r="DY176" s="4">
        <v>104.44799999999999</v>
      </c>
      <c r="DZ176" s="4">
        <v>169.11359999999999</v>
      </c>
      <c r="EA176" s="4">
        <v>282.60000000000002</v>
      </c>
      <c r="EB176" s="4">
        <v>183.39599999999999</v>
      </c>
      <c r="EC176" s="4">
        <v>292.23</v>
      </c>
      <c r="ED176" s="4">
        <v>177.9</v>
      </c>
      <c r="EE176" s="4">
        <v>175.96799999999999</v>
      </c>
      <c r="EF176" s="4">
        <v>138.87</v>
      </c>
      <c r="EG176" s="4">
        <v>178.84800000000001</v>
      </c>
      <c r="EH176" s="4">
        <v>207.828</v>
      </c>
      <c r="EI176" s="4">
        <v>93.66</v>
      </c>
      <c r="EJ176" s="4">
        <v>209.745</v>
      </c>
      <c r="EK176" s="4">
        <v>177.22800000000001</v>
      </c>
      <c r="EL176" s="4">
        <v>145.34399999999999</v>
      </c>
      <c r="EM176" s="4">
        <v>103.41</v>
      </c>
      <c r="EN176" s="4">
        <v>115.23</v>
      </c>
      <c r="EO176" s="4">
        <v>79.784999999999997</v>
      </c>
      <c r="EP176" s="4">
        <v>163.5</v>
      </c>
      <c r="EQ176" s="4">
        <v>131.71199999999999</v>
      </c>
      <c r="ER176" s="4">
        <v>112.455</v>
      </c>
      <c r="ES176" s="4">
        <v>185.67</v>
      </c>
      <c r="ET176" s="4">
        <v>132</v>
      </c>
      <c r="EU176" s="4">
        <v>412.29</v>
      </c>
      <c r="EV176" s="4">
        <v>172.215</v>
      </c>
      <c r="EW176" s="4">
        <v>108.93</v>
      </c>
      <c r="EX176" s="4">
        <v>164.46</v>
      </c>
      <c r="EY176" s="4">
        <v>161.63999999999999</v>
      </c>
      <c r="EZ176" s="4">
        <v>129.06</v>
      </c>
      <c r="FA176" s="4">
        <v>138.06</v>
      </c>
      <c r="FB176" s="4">
        <v>128.41200000000001</v>
      </c>
      <c r="FC176" s="4">
        <v>142.38</v>
      </c>
      <c r="FD176" s="4">
        <v>307.98</v>
      </c>
      <c r="FE176" s="17">
        <f t="shared" si="21"/>
        <v>17225.076600000004</v>
      </c>
    </row>
    <row r="177" spans="1:161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18</v>
      </c>
      <c r="G177" s="4">
        <v>129.864</v>
      </c>
      <c r="H177" s="4">
        <v>200.22</v>
      </c>
      <c r="I177" s="4">
        <v>93.936000000000007</v>
      </c>
      <c r="J177" s="4">
        <v>107.06399999999999</v>
      </c>
      <c r="K177" s="4">
        <v>124.128</v>
      </c>
      <c r="L177" s="4">
        <v>67.8</v>
      </c>
      <c r="M177" s="4">
        <v>164.352</v>
      </c>
      <c r="N177" s="4">
        <v>34.11</v>
      </c>
      <c r="O177" s="4">
        <v>41.927999999999997</v>
      </c>
      <c r="P177" s="4">
        <v>183.636</v>
      </c>
      <c r="Q177" s="4">
        <v>145.38</v>
      </c>
      <c r="R177" s="4">
        <v>71.183999999999997</v>
      </c>
      <c r="S177" s="4">
        <v>103.56</v>
      </c>
      <c r="T177" s="4">
        <v>105.51</v>
      </c>
      <c r="U177" s="4">
        <v>92.04</v>
      </c>
      <c r="V177" s="4">
        <v>72.575999999999993</v>
      </c>
      <c r="W177" s="4">
        <v>72.045000000000002</v>
      </c>
      <c r="X177" s="4">
        <v>135.02250000000001</v>
      </c>
      <c r="Y177" s="4">
        <v>119.664</v>
      </c>
      <c r="Z177" s="4">
        <v>48.287999999999997</v>
      </c>
      <c r="AA177" s="4">
        <v>16.314</v>
      </c>
      <c r="AB177" s="4">
        <v>165.9</v>
      </c>
      <c r="AC177" s="4">
        <v>122.04</v>
      </c>
      <c r="AD177" s="4">
        <v>141.44399999999999</v>
      </c>
      <c r="AE177" s="4">
        <v>98.61</v>
      </c>
      <c r="AF177" s="4">
        <v>113.08799999999999</v>
      </c>
      <c r="AG177" s="4">
        <v>132.22800000000001</v>
      </c>
      <c r="AH177" s="4">
        <v>18.809999999999999</v>
      </c>
      <c r="AI177" s="4">
        <v>129.12</v>
      </c>
      <c r="AJ177" s="4">
        <v>104.07</v>
      </c>
      <c r="AK177" s="4">
        <v>200.85</v>
      </c>
      <c r="AL177" s="4">
        <v>62.8992</v>
      </c>
      <c r="AM177" s="4">
        <v>280.94400000000002</v>
      </c>
      <c r="AN177" s="4">
        <v>115.26</v>
      </c>
      <c r="AO177" s="4">
        <v>105.57599999999999</v>
      </c>
      <c r="AP177" s="4">
        <v>56.531999999999996</v>
      </c>
      <c r="AQ177" s="4">
        <v>53.064</v>
      </c>
      <c r="AR177" s="4">
        <v>145.22999999999999</v>
      </c>
      <c r="AS177" s="4">
        <v>134.56800000000001</v>
      </c>
      <c r="AT177" s="4">
        <v>72.108000000000004</v>
      </c>
      <c r="AV177" s="4">
        <v>54.494999999999997</v>
      </c>
      <c r="AW177" s="4">
        <v>122.175</v>
      </c>
      <c r="AX177" s="4">
        <v>48.527999999999999</v>
      </c>
      <c r="AY177" s="4">
        <v>83.22</v>
      </c>
      <c r="BA177" s="4">
        <v>81.510000000000005</v>
      </c>
      <c r="BB177" s="4">
        <v>45.792000000000002</v>
      </c>
      <c r="BC177" s="4">
        <v>86.4</v>
      </c>
      <c r="BD177" s="4">
        <v>124.065</v>
      </c>
      <c r="BE177" s="4">
        <v>42.51</v>
      </c>
      <c r="BF177" s="4">
        <v>91.296000000000006</v>
      </c>
      <c r="BG177" s="4">
        <v>50.136000000000003</v>
      </c>
      <c r="BH177" s="4">
        <v>45.648000000000003</v>
      </c>
      <c r="BI177" s="4">
        <v>58.32</v>
      </c>
      <c r="BJ177" s="4">
        <v>73.584000000000003</v>
      </c>
      <c r="BK177" s="4">
        <v>99.396000000000001</v>
      </c>
      <c r="BL177" s="4">
        <v>132.55199999999999</v>
      </c>
      <c r="BM177" s="4">
        <v>57.113999999999997</v>
      </c>
      <c r="BN177" s="4">
        <v>105.3</v>
      </c>
      <c r="BP177" s="4">
        <v>123.684</v>
      </c>
      <c r="BQ177" s="4">
        <v>92.951999999999998</v>
      </c>
      <c r="BR177" s="4">
        <v>98.424000000000007</v>
      </c>
      <c r="BS177" s="4">
        <v>121.092</v>
      </c>
      <c r="BT177" s="4">
        <v>101.736</v>
      </c>
      <c r="BU177" s="4">
        <v>121.23</v>
      </c>
      <c r="BV177" s="4">
        <v>98.64</v>
      </c>
      <c r="BW177" s="4">
        <v>16.608000000000001</v>
      </c>
      <c r="BX177" s="4">
        <v>160.13999999999999</v>
      </c>
      <c r="BY177" s="4">
        <v>4</v>
      </c>
      <c r="BZ177" s="4">
        <v>71.67</v>
      </c>
      <c r="CA177" s="4">
        <v>117.72</v>
      </c>
      <c r="CB177" s="4">
        <v>116.13</v>
      </c>
      <c r="CC177" s="4">
        <v>200.304</v>
      </c>
      <c r="CD177" s="4">
        <v>107.1</v>
      </c>
      <c r="CE177" s="4">
        <v>98.328000000000003</v>
      </c>
      <c r="CF177" s="16">
        <f t="shared" si="20"/>
        <v>7432.7617000000027</v>
      </c>
      <c r="CG177" s="4">
        <v>259.56</v>
      </c>
      <c r="CH177" s="4">
        <v>315.31200000000001</v>
      </c>
      <c r="CI177" s="4">
        <v>107.19</v>
      </c>
      <c r="CJ177" s="4">
        <v>239.58</v>
      </c>
      <c r="CK177" s="4">
        <v>503.4</v>
      </c>
      <c r="CL177" s="4">
        <v>391.72800000000001</v>
      </c>
      <c r="CM177" s="4">
        <v>119.568</v>
      </c>
      <c r="CN177" s="4">
        <v>184.74</v>
      </c>
      <c r="CP177" s="4">
        <v>180.11519999999999</v>
      </c>
      <c r="CQ177" s="4">
        <v>259.416</v>
      </c>
      <c r="CR177" s="4">
        <v>505.86</v>
      </c>
      <c r="CS177" s="4">
        <v>198.5472</v>
      </c>
      <c r="CT177" s="4">
        <v>336.57119999999998</v>
      </c>
      <c r="CU177" s="4">
        <v>279.13499999999999</v>
      </c>
      <c r="CV177" s="4">
        <v>176.21279999999999</v>
      </c>
      <c r="CW177" s="4">
        <v>646.41600000000005</v>
      </c>
      <c r="CX177" s="4">
        <v>186.24</v>
      </c>
      <c r="CY177" s="4">
        <v>153.6</v>
      </c>
      <c r="CZ177" s="4">
        <v>259.54559999999998</v>
      </c>
      <c r="DA177" s="4">
        <v>426.49200000000002</v>
      </c>
      <c r="DB177" s="4">
        <v>415.87200000000001</v>
      </c>
      <c r="DC177" s="4">
        <v>228.06</v>
      </c>
      <c r="DD177" s="4">
        <v>189.69</v>
      </c>
      <c r="DE177" s="4">
        <v>457.8</v>
      </c>
      <c r="DF177" s="4">
        <v>221.22</v>
      </c>
      <c r="DG177" s="4">
        <v>273.27600000000001</v>
      </c>
      <c r="DH177" s="4">
        <v>192.6</v>
      </c>
      <c r="DI177" s="4">
        <v>175.27500000000001</v>
      </c>
      <c r="DJ177" s="4">
        <v>301.68</v>
      </c>
      <c r="DK177" s="4">
        <v>566.1</v>
      </c>
      <c r="DL177" s="4">
        <v>196.26</v>
      </c>
      <c r="DM177" s="4">
        <v>195.33600000000001</v>
      </c>
      <c r="DN177" s="4">
        <v>454.55040000000002</v>
      </c>
      <c r="DO177" s="4">
        <v>190.8</v>
      </c>
      <c r="DP177" s="4">
        <v>199.76400000000001</v>
      </c>
      <c r="DQ177" s="4">
        <v>790.95</v>
      </c>
      <c r="DR177" s="4">
        <v>328.05599999999998</v>
      </c>
      <c r="DS177" s="4">
        <v>370.68</v>
      </c>
      <c r="DT177" s="4">
        <v>159.696</v>
      </c>
      <c r="DU177" s="4">
        <v>367.96499999999997</v>
      </c>
      <c r="DV177" s="4">
        <v>188.26560000000001</v>
      </c>
      <c r="DW177" s="4">
        <v>250.03200000000001</v>
      </c>
      <c r="DX177" s="4">
        <v>263.08800000000002</v>
      </c>
      <c r="DY177" s="4">
        <v>114.396</v>
      </c>
      <c r="DZ177" s="4">
        <v>196.4736</v>
      </c>
      <c r="EA177" s="4">
        <v>308.33999999999997</v>
      </c>
      <c r="EB177" s="4">
        <v>227.304</v>
      </c>
      <c r="EC177" s="4">
        <v>292.23</v>
      </c>
      <c r="ED177" s="4">
        <v>201.45</v>
      </c>
      <c r="EE177" s="4">
        <v>187.43039999999999</v>
      </c>
      <c r="EF177" s="4">
        <v>148.13999999999999</v>
      </c>
      <c r="EG177" s="4">
        <v>188.42400000000001</v>
      </c>
      <c r="EH177" s="4">
        <v>238.21199999999999</v>
      </c>
      <c r="EI177" s="4">
        <v>100.26</v>
      </c>
      <c r="EJ177" s="4">
        <v>235.57499999999999</v>
      </c>
      <c r="EK177" s="4">
        <v>168.33600000000001</v>
      </c>
      <c r="EL177" s="4">
        <v>151.05600000000001</v>
      </c>
      <c r="EM177" s="4">
        <v>106.68600000000001</v>
      </c>
      <c r="EN177" s="4">
        <v>117.33</v>
      </c>
      <c r="EO177" s="4">
        <v>78.75</v>
      </c>
      <c r="EP177" s="4">
        <v>174.54</v>
      </c>
      <c r="EQ177" s="4">
        <v>129.768</v>
      </c>
      <c r="ER177" s="4">
        <v>120.69</v>
      </c>
      <c r="ES177" s="4">
        <v>196.86</v>
      </c>
      <c r="ET177" s="4">
        <v>136.452</v>
      </c>
      <c r="EU177" s="4">
        <v>451.44</v>
      </c>
      <c r="EV177" s="4">
        <v>179.32499999999999</v>
      </c>
      <c r="EW177" s="4">
        <v>197.22</v>
      </c>
      <c r="EX177" s="4">
        <v>176.82</v>
      </c>
      <c r="EY177" s="4">
        <v>170.82</v>
      </c>
      <c r="EZ177" s="4">
        <v>138.33000000000001</v>
      </c>
      <c r="FA177" s="4">
        <v>150.38999999999999</v>
      </c>
      <c r="FB177" s="4">
        <v>136.00800000000001</v>
      </c>
      <c r="FC177" s="4">
        <v>152.01</v>
      </c>
      <c r="FD177" s="4">
        <v>313.96499999999997</v>
      </c>
      <c r="FE177" s="17">
        <f t="shared" si="21"/>
        <v>18591.276000000005</v>
      </c>
    </row>
    <row r="178" spans="1:161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18</v>
      </c>
      <c r="G178" s="4">
        <v>159.672</v>
      </c>
      <c r="H178" s="4">
        <v>207.42</v>
      </c>
      <c r="I178" s="4">
        <v>107.496</v>
      </c>
      <c r="J178" s="4">
        <v>118.66800000000001</v>
      </c>
      <c r="K178" s="4">
        <v>135.16800000000001</v>
      </c>
      <c r="L178" s="4">
        <v>75.150000000000006</v>
      </c>
      <c r="M178" s="4">
        <v>171.9</v>
      </c>
      <c r="N178" s="4">
        <v>34.380000000000003</v>
      </c>
      <c r="O178" s="4">
        <v>45.503999999999998</v>
      </c>
      <c r="P178" s="4">
        <v>187.11600000000001</v>
      </c>
      <c r="Q178" s="4">
        <v>149.43</v>
      </c>
      <c r="R178" s="4">
        <v>66.396000000000001</v>
      </c>
      <c r="S178" s="4">
        <v>104.80800000000001</v>
      </c>
      <c r="T178" s="4">
        <v>109.86</v>
      </c>
      <c r="U178" s="4">
        <v>97.224000000000004</v>
      </c>
      <c r="V178" s="4">
        <v>77.9328</v>
      </c>
      <c r="W178" s="4">
        <v>223.845</v>
      </c>
      <c r="X178" s="4">
        <v>143.86500000000001</v>
      </c>
      <c r="Y178" s="4">
        <v>119.928</v>
      </c>
      <c r="Z178" s="4">
        <v>52.631999999999998</v>
      </c>
      <c r="AA178" s="4">
        <v>13.061999999999999</v>
      </c>
      <c r="AB178" s="4">
        <v>168.67500000000001</v>
      </c>
      <c r="AC178" s="4">
        <v>119.208</v>
      </c>
      <c r="AD178" s="4">
        <v>151.23599999999999</v>
      </c>
      <c r="AE178" s="4">
        <v>101.52</v>
      </c>
      <c r="AF178" s="4">
        <v>101.676</v>
      </c>
      <c r="AG178" s="4">
        <v>133.13999999999999</v>
      </c>
      <c r="AH178" s="4">
        <v>21.45</v>
      </c>
      <c r="AI178" s="4">
        <v>125.67</v>
      </c>
      <c r="AJ178" s="4">
        <v>110.97</v>
      </c>
      <c r="AK178" s="4">
        <v>187.71</v>
      </c>
      <c r="AL178" s="4">
        <v>69.753600000000006</v>
      </c>
      <c r="AM178" s="4">
        <v>280.02600000000001</v>
      </c>
      <c r="AN178" s="4">
        <v>119.145</v>
      </c>
      <c r="AO178" s="4">
        <v>66.84</v>
      </c>
      <c r="AP178" s="4">
        <v>64.572000000000003</v>
      </c>
      <c r="AQ178" s="4">
        <v>59.292000000000002</v>
      </c>
      <c r="AR178" s="4">
        <v>145.74</v>
      </c>
      <c r="AS178" s="4">
        <v>133.70400000000001</v>
      </c>
      <c r="AT178" s="4">
        <v>78.426000000000002</v>
      </c>
      <c r="AV178" s="4">
        <v>142.47</v>
      </c>
      <c r="AW178" s="4">
        <v>122.22</v>
      </c>
      <c r="AX178" s="4">
        <v>51.287999999999997</v>
      </c>
      <c r="AY178" s="4">
        <v>95.951999999999998</v>
      </c>
      <c r="BA178" s="4">
        <v>85.77</v>
      </c>
      <c r="BB178" s="4">
        <v>49.32</v>
      </c>
      <c r="BC178" s="4">
        <v>86.918400000000005</v>
      </c>
      <c r="BD178" s="4">
        <v>137.11500000000001</v>
      </c>
      <c r="BE178" s="4">
        <v>50.1</v>
      </c>
      <c r="BF178" s="4">
        <v>90.162000000000006</v>
      </c>
      <c r="BG178" s="4">
        <v>57.84</v>
      </c>
      <c r="BH178" s="4">
        <v>45.276000000000003</v>
      </c>
      <c r="BI178" s="4">
        <v>70.866</v>
      </c>
      <c r="BJ178" s="4">
        <v>71.063999999999993</v>
      </c>
      <c r="BK178" s="4">
        <v>102.24</v>
      </c>
      <c r="BL178" s="4">
        <v>138.24</v>
      </c>
      <c r="BM178" s="4">
        <v>65.195999999999998</v>
      </c>
      <c r="BN178" s="4">
        <v>106.956</v>
      </c>
      <c r="BP178" s="4">
        <v>124.74</v>
      </c>
      <c r="BQ178" s="4">
        <v>96.347999999999999</v>
      </c>
      <c r="BR178" s="4">
        <v>104.86799999999999</v>
      </c>
      <c r="BS178" s="4">
        <v>123.024</v>
      </c>
      <c r="BT178" s="4">
        <v>104.5008</v>
      </c>
      <c r="BU178" s="4">
        <v>123.96</v>
      </c>
      <c r="BV178" s="4">
        <v>114.96</v>
      </c>
      <c r="BW178" s="4">
        <v>22.08</v>
      </c>
      <c r="BX178" s="4">
        <v>169.89</v>
      </c>
      <c r="BY178" s="4">
        <v>4</v>
      </c>
      <c r="BZ178" s="4">
        <v>93.21</v>
      </c>
      <c r="CA178" s="4">
        <v>124.98</v>
      </c>
      <c r="CB178" s="4">
        <v>111.33</v>
      </c>
      <c r="CC178" s="4">
        <v>192.708</v>
      </c>
      <c r="CD178" s="4">
        <v>105.97499999999999</v>
      </c>
      <c r="CE178" s="4">
        <v>102.288</v>
      </c>
      <c r="CF178" s="16">
        <f t="shared" si="20"/>
        <v>7928.065599999999</v>
      </c>
      <c r="CG178" s="4">
        <v>281.07</v>
      </c>
      <c r="CH178" s="4">
        <v>308.71199999999999</v>
      </c>
      <c r="CI178" s="4">
        <v>117.36</v>
      </c>
      <c r="CJ178" s="4">
        <v>234</v>
      </c>
      <c r="CK178" s="4">
        <v>534.9</v>
      </c>
      <c r="CL178" s="4">
        <v>396.19200000000001</v>
      </c>
      <c r="CM178" s="4">
        <v>118.2</v>
      </c>
      <c r="CN178" s="4">
        <v>198.3</v>
      </c>
      <c r="CP178" s="4">
        <v>168.88319999999999</v>
      </c>
      <c r="CQ178" s="4">
        <v>260.67599999999999</v>
      </c>
      <c r="CR178" s="4">
        <v>479.1</v>
      </c>
      <c r="CS178" s="4">
        <v>198.20160000000001</v>
      </c>
      <c r="CT178" s="4">
        <v>353.6352</v>
      </c>
      <c r="CU178" s="4">
        <v>312.48</v>
      </c>
      <c r="CV178" s="4">
        <v>165.672</v>
      </c>
      <c r="CW178" s="4">
        <v>625.24800000000005</v>
      </c>
      <c r="CX178" s="4">
        <v>272.976</v>
      </c>
      <c r="CY178" s="4">
        <v>165.21600000000001</v>
      </c>
      <c r="CZ178" s="4">
        <v>280.1952</v>
      </c>
      <c r="DA178" s="4">
        <v>459.86399999999998</v>
      </c>
      <c r="DB178" s="4">
        <v>426.34800000000001</v>
      </c>
      <c r="DC178" s="4">
        <v>245.7</v>
      </c>
      <c r="DD178" s="4">
        <v>210.36</v>
      </c>
      <c r="DE178" s="4">
        <v>448.62</v>
      </c>
      <c r="DF178" s="4">
        <v>221.55</v>
      </c>
      <c r="DG178" s="4">
        <v>263.41199999999998</v>
      </c>
      <c r="DH178" s="4">
        <v>287.62200000000001</v>
      </c>
      <c r="DI178" s="4">
        <v>177.03</v>
      </c>
      <c r="DJ178" s="4">
        <v>349.05599999999998</v>
      </c>
      <c r="DK178" s="4">
        <v>579.28499999999997</v>
      </c>
      <c r="DL178" s="4">
        <v>205.02</v>
      </c>
      <c r="DM178" s="4">
        <v>216.32400000000001</v>
      </c>
      <c r="DN178" s="4">
        <v>474.16320000000002</v>
      </c>
      <c r="DO178" s="4">
        <v>201.18</v>
      </c>
      <c r="DP178" s="4">
        <v>196.16399999999999</v>
      </c>
      <c r="DQ178" s="4">
        <v>834.75</v>
      </c>
      <c r="DR178" s="4">
        <v>332.976</v>
      </c>
      <c r="DS178" s="4">
        <v>388.2</v>
      </c>
      <c r="DT178" s="4">
        <v>178.12799999999999</v>
      </c>
      <c r="DU178" s="4">
        <v>370.935</v>
      </c>
      <c r="DV178" s="4">
        <v>203.7312</v>
      </c>
      <c r="DW178" s="4">
        <v>275.13600000000002</v>
      </c>
      <c r="DX178" s="4">
        <v>344.16</v>
      </c>
      <c r="DY178" s="4">
        <v>129.47999999999999</v>
      </c>
      <c r="DZ178" s="4">
        <v>206.55359999999999</v>
      </c>
      <c r="EA178" s="4">
        <v>335.565</v>
      </c>
      <c r="EB178" s="4">
        <v>234.34800000000001</v>
      </c>
      <c r="EC178" s="4">
        <v>311.26499999999999</v>
      </c>
      <c r="ED178" s="4">
        <v>369.15</v>
      </c>
      <c r="EE178" s="4">
        <v>196.416</v>
      </c>
      <c r="EF178" s="4">
        <v>145.62</v>
      </c>
      <c r="EG178" s="4">
        <v>193.464</v>
      </c>
      <c r="EH178" s="4">
        <v>240.44399999999999</v>
      </c>
      <c r="EI178" s="4">
        <v>112.98</v>
      </c>
      <c r="EJ178" s="4">
        <v>242.91</v>
      </c>
      <c r="EK178" s="4">
        <v>159.696</v>
      </c>
      <c r="EL178" s="4">
        <v>164.256</v>
      </c>
      <c r="EM178" s="4">
        <v>91.296000000000006</v>
      </c>
      <c r="EN178" s="4">
        <v>131.22</v>
      </c>
      <c r="EO178" s="4">
        <v>73.844999999999999</v>
      </c>
      <c r="EP178" s="4">
        <v>180.81</v>
      </c>
      <c r="EQ178" s="4">
        <v>129.648</v>
      </c>
      <c r="ER178" s="4">
        <v>124.785</v>
      </c>
      <c r="ES178" s="4">
        <v>184.62</v>
      </c>
      <c r="ET178" s="4">
        <v>140.42400000000001</v>
      </c>
      <c r="EU178" s="4">
        <v>474.97500000000002</v>
      </c>
      <c r="EV178" s="4">
        <v>187.69499999999999</v>
      </c>
      <c r="EW178" s="4">
        <v>203.25</v>
      </c>
      <c r="EX178" s="4">
        <v>190.5</v>
      </c>
      <c r="EY178" s="4">
        <v>168.75</v>
      </c>
      <c r="EZ178" s="4">
        <v>149.49</v>
      </c>
      <c r="FA178" s="4">
        <v>147.87</v>
      </c>
      <c r="FB178" s="4">
        <v>132.40799999999999</v>
      </c>
      <c r="FC178" s="4">
        <v>157.13999999999999</v>
      </c>
      <c r="FD178" s="4">
        <v>322.15499999999997</v>
      </c>
      <c r="FE178" s="17">
        <f t="shared" si="21"/>
        <v>19593.760200000001</v>
      </c>
    </row>
    <row r="179" spans="1:161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18</v>
      </c>
      <c r="G179" s="4">
        <v>176.59200000000001</v>
      </c>
      <c r="H179" s="4">
        <v>209.61</v>
      </c>
      <c r="I179" s="4">
        <v>121.128</v>
      </c>
      <c r="J179" s="4">
        <v>114.56399999999999</v>
      </c>
      <c r="K179" s="4">
        <v>163.10400000000001</v>
      </c>
      <c r="L179" s="4">
        <v>79.349999999999994</v>
      </c>
      <c r="M179" s="4">
        <v>175.30799999999999</v>
      </c>
      <c r="N179" s="4">
        <v>34.244999999999997</v>
      </c>
      <c r="O179" s="4">
        <v>45.438000000000002</v>
      </c>
      <c r="P179" s="4">
        <v>189.98400000000001</v>
      </c>
      <c r="Q179" s="4">
        <v>154.80000000000001</v>
      </c>
      <c r="R179" s="4">
        <v>65.364000000000004</v>
      </c>
      <c r="S179" s="4">
        <v>113.88</v>
      </c>
      <c r="T179" s="4">
        <v>113.91</v>
      </c>
      <c r="U179" s="4">
        <v>102.288</v>
      </c>
      <c r="V179" s="4">
        <v>80.352000000000004</v>
      </c>
      <c r="W179" s="4">
        <v>229.56</v>
      </c>
      <c r="X179" s="4">
        <v>138.465</v>
      </c>
      <c r="Y179" s="4">
        <v>119.256</v>
      </c>
      <c r="Z179" s="4">
        <v>62.484000000000002</v>
      </c>
      <c r="AA179" s="4">
        <v>12.9</v>
      </c>
      <c r="AB179" s="4">
        <v>176.17500000000001</v>
      </c>
      <c r="AC179" s="4">
        <v>116.904</v>
      </c>
      <c r="AD179" s="4">
        <v>159.17400000000001</v>
      </c>
      <c r="AE179" s="4">
        <v>98.52</v>
      </c>
      <c r="AF179" s="4">
        <v>97.884</v>
      </c>
      <c r="AG179" s="4">
        <v>129.624</v>
      </c>
      <c r="AH179" s="4">
        <v>21.12</v>
      </c>
      <c r="AI179" s="4">
        <v>124.77</v>
      </c>
      <c r="AJ179" s="4">
        <v>126.21</v>
      </c>
      <c r="AK179" s="4">
        <v>171.66</v>
      </c>
      <c r="AL179" s="4">
        <v>72.691199999999995</v>
      </c>
      <c r="AM179" s="4">
        <v>271.78199999999998</v>
      </c>
      <c r="AN179" s="4">
        <v>124.155</v>
      </c>
      <c r="AO179" s="4">
        <v>66.528000000000006</v>
      </c>
      <c r="AP179" s="4">
        <v>68.471999999999994</v>
      </c>
      <c r="AQ179" s="4">
        <v>57.131999999999998</v>
      </c>
      <c r="AR179" s="4">
        <v>147.81</v>
      </c>
      <c r="AS179" s="4">
        <v>132.624</v>
      </c>
      <c r="AT179" s="4">
        <v>95.903999999999996</v>
      </c>
      <c r="AV179" s="4">
        <v>176.49</v>
      </c>
      <c r="AW179" s="4">
        <v>126.72</v>
      </c>
      <c r="AX179" s="4">
        <v>56.088000000000001</v>
      </c>
      <c r="AY179" s="4">
        <v>100.212</v>
      </c>
      <c r="BA179" s="4">
        <v>90.36</v>
      </c>
      <c r="BB179" s="4">
        <v>69.144000000000005</v>
      </c>
      <c r="BC179" s="4">
        <v>87.379199999999997</v>
      </c>
      <c r="BD179" s="4">
        <v>141.345</v>
      </c>
      <c r="BE179" s="4">
        <v>61.05</v>
      </c>
      <c r="BF179" s="4">
        <v>98.802000000000007</v>
      </c>
      <c r="BG179" s="4">
        <v>54.96</v>
      </c>
      <c r="BH179" s="4">
        <v>48.804000000000002</v>
      </c>
      <c r="BI179" s="4">
        <v>84.456000000000003</v>
      </c>
      <c r="BJ179" s="4">
        <v>69.48</v>
      </c>
      <c r="BK179" s="4">
        <v>102.96</v>
      </c>
      <c r="BL179" s="4">
        <v>178.99199999999999</v>
      </c>
      <c r="BM179" s="4">
        <v>67.896000000000001</v>
      </c>
      <c r="BN179" s="4">
        <v>122.47199999999999</v>
      </c>
      <c r="BP179" s="4">
        <v>124.63200000000001</v>
      </c>
      <c r="BQ179" s="4">
        <v>93.876000000000005</v>
      </c>
      <c r="BR179" s="4">
        <v>107.262</v>
      </c>
      <c r="BS179" s="4">
        <v>132.648</v>
      </c>
      <c r="BT179" s="4">
        <v>108.1296</v>
      </c>
      <c r="BU179" s="4">
        <v>127.35</v>
      </c>
      <c r="BV179" s="4">
        <v>135.41999999999999</v>
      </c>
      <c r="BW179" s="4">
        <v>21.456</v>
      </c>
      <c r="BX179" s="4">
        <v>179.85</v>
      </c>
      <c r="BY179" s="4">
        <v>4</v>
      </c>
      <c r="BZ179" s="4">
        <v>89.4</v>
      </c>
      <c r="CA179" s="4">
        <v>123.84</v>
      </c>
      <c r="CB179" s="4">
        <v>110.01</v>
      </c>
      <c r="CC179" s="4">
        <v>190.08</v>
      </c>
      <c r="CD179" s="4">
        <v>102.87</v>
      </c>
      <c r="CE179" s="4">
        <v>111.72</v>
      </c>
      <c r="CF179" s="16">
        <f t="shared" ref="CF179:CF193" si="22">SUM(G179:CE179)</f>
        <v>8261.875</v>
      </c>
      <c r="CG179" s="4">
        <v>287.37</v>
      </c>
      <c r="CH179" s="4">
        <v>327.072</v>
      </c>
      <c r="CI179" s="4">
        <v>135.99</v>
      </c>
      <c r="CJ179" s="4">
        <v>320.82</v>
      </c>
      <c r="CK179" s="4">
        <v>560.4</v>
      </c>
      <c r="CL179" s="4">
        <v>427.24799999999999</v>
      </c>
      <c r="CM179" s="4">
        <v>109.236</v>
      </c>
      <c r="CN179" s="4">
        <v>199.68</v>
      </c>
      <c r="CP179" s="4">
        <v>157.24799999999999</v>
      </c>
      <c r="CQ179" s="4">
        <v>268.88400000000001</v>
      </c>
      <c r="CR179" s="4">
        <v>473.7</v>
      </c>
      <c r="CS179" s="4">
        <v>197.62559999999999</v>
      </c>
      <c r="CT179" s="4">
        <v>369.01440000000002</v>
      </c>
      <c r="CU179" s="4">
        <v>342.04500000000002</v>
      </c>
      <c r="CV179" s="4">
        <v>158.5872</v>
      </c>
      <c r="CW179" s="4">
        <v>623.952</v>
      </c>
      <c r="CX179" s="4">
        <v>252.21600000000001</v>
      </c>
      <c r="CY179" s="4">
        <v>172.63200000000001</v>
      </c>
      <c r="CZ179" s="4">
        <v>305.85599999999999</v>
      </c>
      <c r="DA179" s="4">
        <v>476.28</v>
      </c>
      <c r="DB179" s="4">
        <v>433.08</v>
      </c>
      <c r="DC179" s="4">
        <v>261.77999999999997</v>
      </c>
      <c r="DD179" s="4">
        <v>219.03</v>
      </c>
      <c r="DE179" s="4">
        <v>459.36</v>
      </c>
      <c r="DF179" s="4">
        <v>224.79</v>
      </c>
      <c r="DG179" s="4">
        <v>277.63200000000001</v>
      </c>
      <c r="DH179" s="4">
        <v>293.85000000000002</v>
      </c>
      <c r="DI179" s="4">
        <v>190.26</v>
      </c>
      <c r="DJ179" s="4">
        <v>404.928</v>
      </c>
      <c r="DK179" s="4">
        <v>593.14499999999998</v>
      </c>
      <c r="DL179" s="4">
        <v>217.98</v>
      </c>
      <c r="DM179" s="4">
        <v>223.56</v>
      </c>
      <c r="DN179" s="4">
        <v>465.95519999999999</v>
      </c>
      <c r="DO179" s="4">
        <v>191.07</v>
      </c>
      <c r="DP179" s="4">
        <v>195.12</v>
      </c>
      <c r="DQ179" s="4">
        <v>840.6</v>
      </c>
      <c r="DR179" s="4">
        <v>342.38400000000001</v>
      </c>
      <c r="DS179" s="4">
        <v>403.08</v>
      </c>
      <c r="DT179" s="4">
        <v>203.4</v>
      </c>
      <c r="DU179" s="4">
        <v>371.565</v>
      </c>
      <c r="DV179" s="4">
        <v>209.43360000000001</v>
      </c>
      <c r="DW179" s="4">
        <v>275.25599999999997</v>
      </c>
      <c r="DX179" s="4">
        <v>335.952</v>
      </c>
      <c r="DY179" s="4">
        <v>140.69999999999999</v>
      </c>
      <c r="DZ179" s="4">
        <v>227.34719999999999</v>
      </c>
      <c r="EA179" s="4">
        <v>351.04500000000002</v>
      </c>
      <c r="EB179" s="4">
        <v>255.32400000000001</v>
      </c>
      <c r="EC179" s="4">
        <v>350.05500000000001</v>
      </c>
      <c r="ED179" s="4">
        <v>524.85</v>
      </c>
      <c r="EE179" s="4">
        <v>210.5856</v>
      </c>
      <c r="EF179" s="4">
        <v>150.99</v>
      </c>
      <c r="EG179" s="4">
        <v>204.624</v>
      </c>
      <c r="EH179" s="4">
        <v>238.14</v>
      </c>
      <c r="EI179" s="4">
        <v>116.16</v>
      </c>
      <c r="EJ179" s="4">
        <v>247.68</v>
      </c>
      <c r="EK179" s="4">
        <v>157.536</v>
      </c>
      <c r="EL179" s="4">
        <v>163.08000000000001</v>
      </c>
      <c r="EM179" s="4">
        <v>97.433999999999997</v>
      </c>
      <c r="EN179" s="4">
        <v>144.27000000000001</v>
      </c>
      <c r="EO179" s="4">
        <v>87.075000000000003</v>
      </c>
      <c r="EP179" s="4">
        <v>173.82</v>
      </c>
      <c r="EQ179" s="4">
        <v>132.55199999999999</v>
      </c>
      <c r="ER179" s="4">
        <v>128.745</v>
      </c>
      <c r="ES179" s="4">
        <v>182.61</v>
      </c>
      <c r="ET179" s="4">
        <v>154.84800000000001</v>
      </c>
      <c r="EU179" s="4">
        <v>469.755</v>
      </c>
      <c r="EV179" s="4">
        <v>195.66</v>
      </c>
      <c r="EW179" s="4">
        <v>225.66</v>
      </c>
      <c r="EX179" s="4">
        <v>198.96</v>
      </c>
      <c r="EY179" s="4">
        <v>169.2</v>
      </c>
      <c r="EZ179" s="4">
        <v>160.19999999999999</v>
      </c>
      <c r="FA179" s="4">
        <v>156.15</v>
      </c>
      <c r="FB179" s="4">
        <v>143.964</v>
      </c>
      <c r="FC179" s="4">
        <v>146.25</v>
      </c>
      <c r="FD179" s="4">
        <v>346.32</v>
      </c>
      <c r="FE179" s="17">
        <f t="shared" ref="FE179:FE193" si="23">SUM(CG179:FD179)</f>
        <v>20450.656800000008</v>
      </c>
    </row>
    <row r="180" spans="1:161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18</v>
      </c>
      <c r="G180" s="4">
        <v>148.65600000000001</v>
      </c>
      <c r="H180" s="4">
        <v>206.1</v>
      </c>
      <c r="I180" s="4">
        <v>124.584</v>
      </c>
      <c r="J180" s="4">
        <v>139.22399999999999</v>
      </c>
      <c r="K180" s="4">
        <v>167.184</v>
      </c>
      <c r="L180" s="4">
        <v>80.19</v>
      </c>
      <c r="M180" s="4">
        <v>177.048</v>
      </c>
      <c r="N180" s="4">
        <v>34.29</v>
      </c>
      <c r="O180" s="4">
        <v>47.43</v>
      </c>
      <c r="P180" s="4">
        <v>191.28</v>
      </c>
      <c r="Q180" s="4">
        <v>158.97</v>
      </c>
      <c r="R180" s="4">
        <v>68.891999999999996</v>
      </c>
      <c r="S180" s="4">
        <v>112.032</v>
      </c>
      <c r="T180" s="4">
        <v>115.26</v>
      </c>
      <c r="U180" s="4">
        <v>111.91200000000001</v>
      </c>
      <c r="V180" s="4">
        <v>79.185599999999994</v>
      </c>
      <c r="W180" s="4">
        <v>234.55500000000001</v>
      </c>
      <c r="X180" s="4">
        <v>155.52000000000001</v>
      </c>
      <c r="Y180" s="4">
        <v>117.072</v>
      </c>
      <c r="Z180" s="4">
        <v>62.927999999999997</v>
      </c>
      <c r="AA180" s="4">
        <v>29.898</v>
      </c>
      <c r="AB180" s="4">
        <v>177.99</v>
      </c>
      <c r="AC180" s="4">
        <v>45.048000000000002</v>
      </c>
      <c r="AD180" s="4">
        <v>159.732</v>
      </c>
      <c r="AE180" s="4">
        <v>99.42</v>
      </c>
      <c r="AF180" s="4">
        <v>98.46</v>
      </c>
      <c r="AG180" s="4">
        <v>125.004</v>
      </c>
      <c r="AH180" s="4">
        <v>23.57</v>
      </c>
      <c r="AI180" s="4">
        <v>121.5</v>
      </c>
      <c r="AJ180" s="4">
        <v>127.47</v>
      </c>
      <c r="AK180" s="4">
        <v>171.6</v>
      </c>
      <c r="AL180" s="4">
        <v>74.591999999999999</v>
      </c>
      <c r="AM180" s="4">
        <v>268.70400000000001</v>
      </c>
      <c r="AN180" s="4">
        <v>121.33499999999999</v>
      </c>
      <c r="AO180" s="4">
        <v>64.632000000000005</v>
      </c>
      <c r="AP180" s="4">
        <v>70.656000000000006</v>
      </c>
      <c r="AQ180" s="4">
        <v>58.368000000000002</v>
      </c>
      <c r="AR180" s="4">
        <v>155.82</v>
      </c>
      <c r="AS180" s="4">
        <v>131.50800000000001</v>
      </c>
      <c r="AT180" s="4">
        <v>93.653999999999996</v>
      </c>
      <c r="AV180" s="4">
        <v>174.87</v>
      </c>
      <c r="AW180" s="4">
        <v>126.36</v>
      </c>
      <c r="AX180" s="4">
        <v>53.088000000000001</v>
      </c>
      <c r="AY180" s="4">
        <v>100.71599999999999</v>
      </c>
      <c r="BA180" s="4">
        <v>96.36</v>
      </c>
      <c r="BB180" s="4">
        <v>76.775999999999996</v>
      </c>
      <c r="BC180" s="4">
        <v>91.180800000000005</v>
      </c>
      <c r="BD180" s="4">
        <v>154.88999999999999</v>
      </c>
      <c r="BE180" s="4">
        <v>66.45</v>
      </c>
      <c r="BF180" s="4">
        <v>100.554</v>
      </c>
      <c r="BG180" s="4">
        <v>68.784000000000006</v>
      </c>
      <c r="BH180" s="4">
        <v>48.491999999999997</v>
      </c>
      <c r="BI180" s="4">
        <v>79.793999999999997</v>
      </c>
      <c r="BJ180" s="4">
        <v>24.533999999999999</v>
      </c>
      <c r="BK180" s="4">
        <v>103.518</v>
      </c>
      <c r="BL180" s="4">
        <v>180.93600000000001</v>
      </c>
      <c r="BM180" s="4">
        <v>69.156000000000006</v>
      </c>
      <c r="BN180" s="4">
        <v>117.97199999999999</v>
      </c>
      <c r="BP180" s="4">
        <v>126.792</v>
      </c>
      <c r="BQ180" s="4">
        <v>93.516000000000005</v>
      </c>
      <c r="BR180" s="4">
        <v>109.67400000000001</v>
      </c>
      <c r="BS180" s="4">
        <v>134.47200000000001</v>
      </c>
      <c r="BT180" s="4">
        <v>106.22880000000001</v>
      </c>
      <c r="BU180" s="4">
        <v>132.21</v>
      </c>
      <c r="BV180" s="4">
        <v>152.82</v>
      </c>
      <c r="BW180" s="4">
        <v>26.724</v>
      </c>
      <c r="BX180" s="4">
        <v>166.92</v>
      </c>
      <c r="BY180" s="4">
        <v>4.8</v>
      </c>
      <c r="BZ180" s="4">
        <v>99.18</v>
      </c>
      <c r="CA180" s="4">
        <v>123.48</v>
      </c>
      <c r="CB180" s="4">
        <v>111.54</v>
      </c>
      <c r="CC180" s="4">
        <v>191.124</v>
      </c>
      <c r="CD180" s="4">
        <v>94.14</v>
      </c>
      <c r="CE180" s="4">
        <v>108.312</v>
      </c>
      <c r="CF180" s="16">
        <f t="shared" si="22"/>
        <v>8267.6371999999974</v>
      </c>
      <c r="CG180" s="4">
        <v>310.14</v>
      </c>
      <c r="CH180" s="4">
        <v>345.32400000000001</v>
      </c>
      <c r="CI180" s="4">
        <v>146.83500000000001</v>
      </c>
      <c r="CJ180" s="4">
        <v>315.66000000000003</v>
      </c>
      <c r="CK180" s="4">
        <v>570</v>
      </c>
      <c r="CL180" s="4">
        <v>437.88</v>
      </c>
      <c r="CM180" s="4">
        <v>105.6</v>
      </c>
      <c r="CN180" s="4">
        <v>190.86</v>
      </c>
      <c r="CP180" s="4">
        <v>159.09119999999999</v>
      </c>
      <c r="CQ180" s="4">
        <v>281.19600000000003</v>
      </c>
      <c r="CR180" s="4">
        <v>482.04</v>
      </c>
      <c r="CS180" s="4">
        <v>196.8192</v>
      </c>
      <c r="CT180" s="4">
        <v>363.31200000000001</v>
      </c>
      <c r="CU180" s="4">
        <v>380.88</v>
      </c>
      <c r="CV180" s="4">
        <v>163.55520000000001</v>
      </c>
      <c r="CW180" s="4">
        <v>652.46400000000006</v>
      </c>
      <c r="CX180" s="4">
        <v>250.03200000000001</v>
      </c>
      <c r="CY180" s="4">
        <v>176.976</v>
      </c>
      <c r="CZ180" s="4">
        <v>293.84640000000002</v>
      </c>
      <c r="DA180" s="4">
        <v>539.06399999999996</v>
      </c>
      <c r="DB180" s="4">
        <v>433.44</v>
      </c>
      <c r="DC180" s="4">
        <v>275.58</v>
      </c>
      <c r="DD180" s="4">
        <v>237.39</v>
      </c>
      <c r="DE180" s="4">
        <v>460.86</v>
      </c>
      <c r="DF180" s="4">
        <v>225.27</v>
      </c>
      <c r="DG180" s="4">
        <v>300.45600000000002</v>
      </c>
      <c r="DH180" s="4">
        <v>286.07400000000001</v>
      </c>
      <c r="DI180" s="4">
        <v>191.7</v>
      </c>
      <c r="DJ180" s="4">
        <v>444.96</v>
      </c>
      <c r="DK180" s="4">
        <v>611.05499999999995</v>
      </c>
      <c r="DL180" s="4">
        <v>217.02</v>
      </c>
      <c r="DM180" s="4">
        <v>248.72399999999999</v>
      </c>
      <c r="DN180" s="4">
        <v>455.93279999999999</v>
      </c>
      <c r="DO180" s="4">
        <v>192.66</v>
      </c>
      <c r="DP180" s="4">
        <v>190.08</v>
      </c>
      <c r="DQ180" s="4">
        <v>843.6</v>
      </c>
      <c r="DR180" s="4">
        <v>350.54399999999998</v>
      </c>
      <c r="DS180" s="4">
        <v>408.3</v>
      </c>
      <c r="DT180" s="4">
        <v>235.15199999999999</v>
      </c>
      <c r="DU180" s="4">
        <v>371.16</v>
      </c>
      <c r="DV180" s="4">
        <v>219.54239999999999</v>
      </c>
      <c r="DW180" s="4">
        <v>288.31200000000001</v>
      </c>
      <c r="DX180" s="4">
        <v>324.72000000000003</v>
      </c>
      <c r="DY180" s="4">
        <v>138.084</v>
      </c>
      <c r="DZ180" s="4">
        <v>239.904</v>
      </c>
      <c r="EA180" s="4">
        <v>348.61500000000001</v>
      </c>
      <c r="EB180" s="4">
        <v>246.94800000000001</v>
      </c>
      <c r="EC180" s="4">
        <v>295.56</v>
      </c>
      <c r="ED180" s="4">
        <v>497.4</v>
      </c>
      <c r="EE180" s="4">
        <v>214.04159999999999</v>
      </c>
      <c r="EF180" s="4">
        <v>147.30000000000001</v>
      </c>
      <c r="EG180" s="4">
        <v>211.93199999999999</v>
      </c>
      <c r="EH180" s="4">
        <v>253.44</v>
      </c>
      <c r="EI180" s="4">
        <v>118.86</v>
      </c>
      <c r="EJ180" s="4">
        <v>259.60500000000002</v>
      </c>
      <c r="EK180" s="4">
        <v>161.63999999999999</v>
      </c>
      <c r="EL180" s="4">
        <v>173.61600000000001</v>
      </c>
      <c r="EM180" s="4">
        <v>98.153999999999996</v>
      </c>
      <c r="EN180" s="4">
        <v>141.57</v>
      </c>
      <c r="EO180" s="4">
        <v>92.204999999999998</v>
      </c>
      <c r="EP180" s="4">
        <v>177.54</v>
      </c>
      <c r="EQ180" s="4">
        <v>135.88800000000001</v>
      </c>
      <c r="ER180" s="4">
        <v>132.07499999999999</v>
      </c>
      <c r="ES180" s="4">
        <v>182.34</v>
      </c>
      <c r="ET180" s="4">
        <v>157.90799999999999</v>
      </c>
      <c r="EU180" s="4">
        <v>463.815</v>
      </c>
      <c r="EV180" s="4">
        <v>193.32</v>
      </c>
      <c r="EW180" s="4">
        <v>242.04</v>
      </c>
      <c r="EX180" s="4">
        <v>203.04</v>
      </c>
      <c r="EY180" s="4">
        <v>184.05</v>
      </c>
      <c r="EZ180" s="4">
        <v>162.9</v>
      </c>
      <c r="FA180" s="4">
        <v>148.59</v>
      </c>
      <c r="FB180" s="4">
        <v>147.834</v>
      </c>
      <c r="FC180" s="4">
        <v>154.26</v>
      </c>
      <c r="FD180" s="4">
        <v>349.42500000000001</v>
      </c>
      <c r="FE180" s="17">
        <f t="shared" si="23"/>
        <v>20848.006799999999</v>
      </c>
    </row>
    <row r="181" spans="1:161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18</v>
      </c>
      <c r="G181" s="4">
        <v>138.024</v>
      </c>
      <c r="H181" s="4">
        <v>201.48</v>
      </c>
      <c r="I181" s="4">
        <v>129.19200000000001</v>
      </c>
      <c r="J181" s="4">
        <v>123.432</v>
      </c>
      <c r="K181" s="4">
        <v>170.08799999999999</v>
      </c>
      <c r="L181" s="4">
        <v>81.150000000000006</v>
      </c>
      <c r="M181" s="4">
        <v>179.65199999999999</v>
      </c>
      <c r="N181" s="4">
        <v>34.875</v>
      </c>
      <c r="O181" s="4">
        <v>47.04</v>
      </c>
      <c r="P181" s="4">
        <v>189.024</v>
      </c>
      <c r="Q181" s="4">
        <v>162.57</v>
      </c>
      <c r="R181" s="4">
        <v>73.2</v>
      </c>
      <c r="S181" s="4">
        <v>123.93600000000001</v>
      </c>
      <c r="T181" s="4">
        <v>119.37</v>
      </c>
      <c r="U181" s="4">
        <v>109.872</v>
      </c>
      <c r="V181" s="4">
        <v>86.183999999999997</v>
      </c>
      <c r="W181" s="4">
        <v>163.74</v>
      </c>
      <c r="X181" s="4">
        <v>151.83000000000001</v>
      </c>
      <c r="Y181" s="4">
        <v>118.776</v>
      </c>
      <c r="Z181" s="4">
        <v>59.34</v>
      </c>
      <c r="AA181" s="4">
        <v>27.87</v>
      </c>
      <c r="AB181" s="4">
        <v>179.685</v>
      </c>
      <c r="AC181" s="4">
        <v>50.567999999999998</v>
      </c>
      <c r="AD181" s="4">
        <v>160.70400000000001</v>
      </c>
      <c r="AE181" s="4">
        <v>99.72</v>
      </c>
      <c r="AF181" s="4">
        <v>97.367999999999995</v>
      </c>
      <c r="AG181" s="4">
        <v>122.01600000000001</v>
      </c>
      <c r="AH181" s="4">
        <v>20.74</v>
      </c>
      <c r="AI181" s="4">
        <v>119.91</v>
      </c>
      <c r="AJ181" s="4">
        <v>136.47</v>
      </c>
      <c r="AK181" s="4">
        <v>153.93</v>
      </c>
      <c r="AL181" s="4">
        <v>73.152000000000001</v>
      </c>
      <c r="AM181" s="4">
        <v>272.88</v>
      </c>
      <c r="AN181" s="4">
        <v>116.925</v>
      </c>
      <c r="AO181" s="4">
        <v>65.352000000000004</v>
      </c>
      <c r="AP181" s="4">
        <v>69.227999999999994</v>
      </c>
      <c r="AQ181" s="4">
        <v>56.183999999999997</v>
      </c>
      <c r="AR181" s="4">
        <v>151.5</v>
      </c>
      <c r="AS181" s="4">
        <v>140.50800000000001</v>
      </c>
      <c r="AT181" s="4">
        <v>95.543999999999997</v>
      </c>
      <c r="AV181" s="4">
        <v>178.065</v>
      </c>
      <c r="AW181" s="4">
        <v>125.73</v>
      </c>
      <c r="AX181" s="4">
        <v>51.84</v>
      </c>
      <c r="AY181" s="4">
        <v>102.16800000000001</v>
      </c>
      <c r="BA181" s="4">
        <v>90.96</v>
      </c>
      <c r="BB181" s="4">
        <v>67.775999999999996</v>
      </c>
      <c r="BC181" s="4">
        <v>95.443200000000004</v>
      </c>
      <c r="BD181" s="4">
        <v>151.60499999999999</v>
      </c>
      <c r="BE181" s="4">
        <v>74.31</v>
      </c>
      <c r="BF181" s="4">
        <v>102.852</v>
      </c>
      <c r="BG181" s="4">
        <v>55.968000000000004</v>
      </c>
      <c r="BH181" s="4">
        <v>52.524000000000001</v>
      </c>
      <c r="BI181" s="4">
        <v>78.623999999999995</v>
      </c>
      <c r="BJ181" s="4">
        <v>30.474</v>
      </c>
      <c r="BK181" s="4">
        <v>104.02200000000001</v>
      </c>
      <c r="BL181" s="4">
        <v>182.268</v>
      </c>
      <c r="BM181" s="4">
        <v>69.947999999999993</v>
      </c>
      <c r="BN181" s="4">
        <v>128.44800000000001</v>
      </c>
      <c r="BP181" s="4">
        <v>122.47199999999999</v>
      </c>
      <c r="BQ181" s="4">
        <v>93.3</v>
      </c>
      <c r="BR181" s="4">
        <v>118.152</v>
      </c>
      <c r="BS181" s="4">
        <v>137.01599999999999</v>
      </c>
      <c r="BT181" s="4">
        <v>113.0112</v>
      </c>
      <c r="BU181" s="4">
        <v>134.49</v>
      </c>
      <c r="BV181" s="4">
        <v>168.24</v>
      </c>
      <c r="BW181" s="4">
        <v>32.46</v>
      </c>
      <c r="BX181" s="4">
        <v>169.29</v>
      </c>
      <c r="BY181" s="4">
        <v>2.4</v>
      </c>
      <c r="BZ181" s="4">
        <v>100.53</v>
      </c>
      <c r="CA181" s="4">
        <v>115.32</v>
      </c>
      <c r="CB181" s="4">
        <v>114.84</v>
      </c>
      <c r="CC181" s="4">
        <v>190.08</v>
      </c>
      <c r="CD181" s="4">
        <v>98.234999999999999</v>
      </c>
      <c r="CE181" s="4">
        <v>116.136</v>
      </c>
      <c r="CF181" s="16">
        <f t="shared" si="22"/>
        <v>8242.026399999997</v>
      </c>
      <c r="CG181" s="4">
        <v>296.01</v>
      </c>
      <c r="CH181" s="4">
        <v>358.18799999999999</v>
      </c>
      <c r="CI181" s="4">
        <v>150.435</v>
      </c>
      <c r="CJ181" s="4">
        <v>324.83999999999997</v>
      </c>
      <c r="CK181" s="4">
        <v>577.79999999999995</v>
      </c>
      <c r="CL181" s="4">
        <v>442.488</v>
      </c>
      <c r="CM181" s="4">
        <v>102.97199999999999</v>
      </c>
      <c r="CN181" s="4">
        <v>197.88</v>
      </c>
      <c r="CP181" s="4">
        <v>154.8288</v>
      </c>
      <c r="CQ181" s="4">
        <v>286.488</v>
      </c>
      <c r="CR181" s="4">
        <v>459.06</v>
      </c>
      <c r="CS181" s="4">
        <v>203.61600000000001</v>
      </c>
      <c r="CT181" s="4">
        <v>371.69279999999998</v>
      </c>
      <c r="CU181" s="4">
        <v>387.81</v>
      </c>
      <c r="CV181" s="4">
        <v>151.7184</v>
      </c>
      <c r="CW181" s="4">
        <v>634.75199999999995</v>
      </c>
      <c r="CX181" s="4">
        <v>287.85599999999999</v>
      </c>
      <c r="CY181" s="4">
        <v>175.68</v>
      </c>
      <c r="CZ181" s="4">
        <v>300.4128</v>
      </c>
      <c r="DA181" s="4">
        <v>508.32</v>
      </c>
      <c r="DB181" s="4">
        <v>440.64</v>
      </c>
      <c r="DC181" s="4">
        <v>280.38</v>
      </c>
      <c r="DD181" s="4">
        <v>258.48</v>
      </c>
      <c r="DE181" s="4">
        <v>459.06</v>
      </c>
      <c r="DF181" s="4">
        <v>221.25</v>
      </c>
      <c r="DG181" s="4">
        <v>298.18799999999999</v>
      </c>
      <c r="DH181" s="4">
        <v>306.89999999999998</v>
      </c>
      <c r="DI181" s="4">
        <v>159.52500000000001</v>
      </c>
      <c r="DJ181" s="4">
        <v>442.08</v>
      </c>
      <c r="DK181" s="4">
        <v>604.48500000000001</v>
      </c>
      <c r="DL181" s="4">
        <v>217.68</v>
      </c>
      <c r="DM181" s="4">
        <v>242.60400000000001</v>
      </c>
      <c r="DN181" s="4">
        <v>424.05119999999999</v>
      </c>
      <c r="DO181" s="4">
        <v>188.31</v>
      </c>
      <c r="DP181" s="4">
        <v>193.464</v>
      </c>
      <c r="DQ181" s="4">
        <v>851.1</v>
      </c>
      <c r="DR181" s="4">
        <v>348.6</v>
      </c>
      <c r="DS181" s="4">
        <v>423.42</v>
      </c>
      <c r="DT181" s="4">
        <v>230.61600000000001</v>
      </c>
      <c r="DU181" s="4">
        <v>381.64499999999998</v>
      </c>
      <c r="DV181" s="4">
        <v>213.84</v>
      </c>
      <c r="DW181" s="4">
        <v>291.50400000000002</v>
      </c>
      <c r="DX181" s="4">
        <v>324.72000000000003</v>
      </c>
      <c r="DY181" s="4">
        <v>123.792</v>
      </c>
      <c r="DZ181" s="4">
        <v>249.98400000000001</v>
      </c>
      <c r="EA181" s="4">
        <v>339.03</v>
      </c>
      <c r="EB181" s="4">
        <v>253.99199999999999</v>
      </c>
      <c r="EC181" s="4">
        <v>292.54500000000002</v>
      </c>
      <c r="ED181" s="4">
        <v>472.5</v>
      </c>
      <c r="EE181" s="4">
        <v>220.20480000000001</v>
      </c>
      <c r="EF181" s="4">
        <v>151.35</v>
      </c>
      <c r="EG181" s="4">
        <v>216.88200000000001</v>
      </c>
      <c r="EH181" s="4">
        <v>256.17599999999999</v>
      </c>
      <c r="EI181" s="4">
        <v>121.5</v>
      </c>
      <c r="EJ181" s="4">
        <v>262.62</v>
      </c>
      <c r="EK181" s="4">
        <v>154.76400000000001</v>
      </c>
      <c r="EL181" s="4">
        <v>169.08</v>
      </c>
      <c r="EM181" s="4">
        <v>104.67</v>
      </c>
      <c r="EN181" s="4">
        <v>135.78</v>
      </c>
      <c r="EO181" s="4">
        <v>94.545000000000002</v>
      </c>
      <c r="EP181" s="4">
        <v>181.68</v>
      </c>
      <c r="EQ181" s="4">
        <v>133.94399999999999</v>
      </c>
      <c r="ER181" s="4">
        <v>139.27500000000001</v>
      </c>
      <c r="ES181" s="4">
        <v>187.89</v>
      </c>
      <c r="ET181" s="4">
        <v>155.952</v>
      </c>
      <c r="EU181" s="4">
        <v>461.7</v>
      </c>
      <c r="EV181" s="4">
        <v>203.85</v>
      </c>
      <c r="EW181" s="4">
        <v>234.6</v>
      </c>
      <c r="EX181" s="4">
        <v>194.16</v>
      </c>
      <c r="EY181" s="4">
        <v>164.34</v>
      </c>
      <c r="EZ181" s="4">
        <v>160.83000000000001</v>
      </c>
      <c r="FA181" s="4">
        <v>162.81</v>
      </c>
      <c r="FB181" s="4">
        <v>150.624</v>
      </c>
      <c r="FC181" s="4">
        <v>153</v>
      </c>
      <c r="FD181" s="4">
        <v>339.39</v>
      </c>
      <c r="FE181" s="17">
        <f t="shared" si="23"/>
        <v>20818.849799999996</v>
      </c>
    </row>
    <row r="182" spans="1:161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18</v>
      </c>
      <c r="G182" s="4">
        <v>125.544</v>
      </c>
      <c r="H182" s="4">
        <v>193.47</v>
      </c>
      <c r="I182" s="4">
        <v>133.00800000000001</v>
      </c>
      <c r="J182" s="4">
        <v>127.62</v>
      </c>
      <c r="K182" s="4">
        <v>155.88</v>
      </c>
      <c r="L182" s="4">
        <v>79.2</v>
      </c>
      <c r="M182" s="4">
        <v>182.988</v>
      </c>
      <c r="N182" s="4">
        <v>36.99</v>
      </c>
      <c r="O182" s="4">
        <v>44.49</v>
      </c>
      <c r="P182" s="4">
        <v>186.876</v>
      </c>
      <c r="Q182" s="4">
        <v>165.03</v>
      </c>
      <c r="R182" s="4">
        <v>67.668000000000006</v>
      </c>
      <c r="S182" s="4">
        <v>121.848</v>
      </c>
      <c r="T182" s="4">
        <v>117.15</v>
      </c>
      <c r="U182" s="4">
        <v>110.4</v>
      </c>
      <c r="V182" s="4">
        <v>86.140799999999999</v>
      </c>
      <c r="W182" s="4">
        <v>152.69999999999999</v>
      </c>
      <c r="X182" s="4">
        <v>144.33750000000001</v>
      </c>
      <c r="Y182" s="4">
        <v>73.031999999999996</v>
      </c>
      <c r="Z182" s="4">
        <v>53.268000000000001</v>
      </c>
      <c r="AA182" s="4">
        <v>13.385999999999999</v>
      </c>
      <c r="AB182" s="4">
        <v>176.80500000000001</v>
      </c>
      <c r="AC182" s="4">
        <v>51.36</v>
      </c>
      <c r="AD182" s="4">
        <v>165.22200000000001</v>
      </c>
      <c r="AE182" s="4">
        <v>100.77</v>
      </c>
      <c r="AF182" s="4">
        <v>86.712000000000003</v>
      </c>
      <c r="AG182" s="4">
        <v>123.012</v>
      </c>
      <c r="AH182" s="4">
        <v>17.010000000000002</v>
      </c>
      <c r="AI182" s="4">
        <v>121.44</v>
      </c>
      <c r="AJ182" s="4">
        <v>133.59</v>
      </c>
      <c r="AK182" s="4">
        <v>152.72999999999999</v>
      </c>
      <c r="AL182" s="4">
        <v>74.649600000000007</v>
      </c>
      <c r="AM182" s="4">
        <v>271.92599999999999</v>
      </c>
      <c r="AN182" s="4">
        <v>117.765</v>
      </c>
      <c r="AO182" s="4">
        <v>67.152000000000001</v>
      </c>
      <c r="AP182" s="4">
        <v>71.688000000000002</v>
      </c>
      <c r="AQ182" s="4">
        <v>53.795999999999999</v>
      </c>
      <c r="AR182" s="4">
        <v>132.54</v>
      </c>
      <c r="AS182" s="4">
        <v>138.96</v>
      </c>
      <c r="AT182" s="4">
        <v>99.54</v>
      </c>
      <c r="AV182" s="4">
        <v>175.185</v>
      </c>
      <c r="AW182" s="4">
        <v>109.98</v>
      </c>
      <c r="AX182" s="4">
        <v>54.48</v>
      </c>
      <c r="AY182" s="4">
        <v>100.164</v>
      </c>
      <c r="BA182" s="4">
        <v>88.86</v>
      </c>
      <c r="BB182" s="4">
        <v>67.98</v>
      </c>
      <c r="BC182" s="4">
        <v>98.8416</v>
      </c>
      <c r="BD182" s="4">
        <v>161.28</v>
      </c>
      <c r="BE182" s="4">
        <v>76.83</v>
      </c>
      <c r="BF182" s="4">
        <v>100.608</v>
      </c>
      <c r="BG182" s="4">
        <v>73.128</v>
      </c>
      <c r="BH182" s="4">
        <v>49.103999999999999</v>
      </c>
      <c r="BI182" s="4">
        <v>81.36</v>
      </c>
      <c r="BJ182" s="4">
        <v>35.729999999999997</v>
      </c>
      <c r="BK182" s="4">
        <v>103.66200000000001</v>
      </c>
      <c r="BL182" s="4">
        <v>178.27199999999999</v>
      </c>
      <c r="BM182" s="4">
        <v>68.418000000000006</v>
      </c>
      <c r="BN182" s="4">
        <v>121.536</v>
      </c>
      <c r="BP182" s="4">
        <v>120.91200000000001</v>
      </c>
      <c r="BQ182" s="4">
        <v>92.843999999999994</v>
      </c>
      <c r="BR182" s="4">
        <v>151.16399999999999</v>
      </c>
      <c r="BS182" s="4">
        <v>139.488</v>
      </c>
      <c r="BT182" s="4">
        <v>113.87520000000001</v>
      </c>
      <c r="BU182" s="4">
        <v>136.94999999999999</v>
      </c>
      <c r="BV182" s="4">
        <v>163.68</v>
      </c>
      <c r="BW182" s="4">
        <v>34.752000000000002</v>
      </c>
      <c r="BX182" s="4">
        <v>167.13</v>
      </c>
      <c r="BY182" s="4">
        <v>0.8</v>
      </c>
      <c r="BZ182" s="4">
        <v>97.56</v>
      </c>
      <c r="CA182" s="4">
        <v>113.58</v>
      </c>
      <c r="CB182" s="4">
        <v>120.45</v>
      </c>
      <c r="CC182" s="4">
        <v>181.24199999999999</v>
      </c>
      <c r="CD182" s="4">
        <v>96.075000000000003</v>
      </c>
      <c r="CE182" s="4">
        <v>121.92</v>
      </c>
      <c r="CF182" s="16">
        <f t="shared" si="22"/>
        <v>8125.5347000000002</v>
      </c>
      <c r="CG182" s="4">
        <v>313.51499999999999</v>
      </c>
      <c r="CH182" s="4">
        <v>385.74</v>
      </c>
      <c r="CI182" s="4">
        <v>154.125</v>
      </c>
      <c r="CJ182" s="4">
        <v>321.66000000000003</v>
      </c>
      <c r="CK182" s="4">
        <v>583.95000000000005</v>
      </c>
      <c r="CL182" s="4">
        <v>442.36799999999999</v>
      </c>
      <c r="CM182" s="4">
        <v>97.296000000000006</v>
      </c>
      <c r="CN182" s="4">
        <v>171</v>
      </c>
      <c r="CP182" s="4">
        <v>149.35679999999999</v>
      </c>
      <c r="CQ182" s="4">
        <v>285.66000000000003</v>
      </c>
      <c r="CR182" s="4">
        <v>459</v>
      </c>
      <c r="CS182" s="4">
        <v>193.7088</v>
      </c>
      <c r="CT182" s="4">
        <v>364.43520000000001</v>
      </c>
      <c r="CU182" s="4">
        <v>403.96499999999997</v>
      </c>
      <c r="CV182" s="4">
        <v>138.4128</v>
      </c>
      <c r="CW182" s="4">
        <v>638.35199999999998</v>
      </c>
      <c r="CX182" s="4">
        <v>250.08</v>
      </c>
      <c r="CY182" s="4">
        <v>186.72</v>
      </c>
      <c r="CZ182" s="4">
        <v>294.62400000000002</v>
      </c>
      <c r="DA182" s="4">
        <v>500.904</v>
      </c>
      <c r="DB182" s="4">
        <v>433.26</v>
      </c>
      <c r="DC182" s="4">
        <v>282.48</v>
      </c>
      <c r="DD182" s="4">
        <v>263.79000000000002</v>
      </c>
      <c r="DE182" s="4">
        <v>463.32</v>
      </c>
      <c r="DF182" s="4">
        <v>216.81</v>
      </c>
      <c r="DG182" s="4">
        <v>283.71600000000001</v>
      </c>
      <c r="DH182" s="4">
        <v>292.75200000000001</v>
      </c>
      <c r="DI182" s="4">
        <v>156.15</v>
      </c>
      <c r="DJ182" s="4">
        <v>429.69600000000003</v>
      </c>
      <c r="DK182" s="4">
        <v>605.56500000000005</v>
      </c>
      <c r="DL182" s="4">
        <v>225.66</v>
      </c>
      <c r="DM182" s="4">
        <v>255.52799999999999</v>
      </c>
      <c r="DN182" s="4">
        <v>407.11680000000001</v>
      </c>
      <c r="DO182" s="4">
        <v>176.79</v>
      </c>
      <c r="DP182" s="4">
        <v>187.81200000000001</v>
      </c>
      <c r="DQ182" s="4">
        <v>851.7</v>
      </c>
      <c r="DR182" s="4">
        <v>346.34399999999999</v>
      </c>
      <c r="DS182" s="4">
        <v>428.76</v>
      </c>
      <c r="DT182" s="4">
        <v>236.952</v>
      </c>
      <c r="DU182" s="4">
        <v>385.65</v>
      </c>
      <c r="DV182" s="4">
        <v>213.32159999999999</v>
      </c>
      <c r="DW182" s="4">
        <v>296.59199999999998</v>
      </c>
      <c r="DX182" s="4">
        <v>321.26400000000001</v>
      </c>
      <c r="DY182" s="4">
        <v>131.04</v>
      </c>
      <c r="DZ182" s="4">
        <v>255.16800000000001</v>
      </c>
      <c r="EA182" s="4">
        <v>349.65</v>
      </c>
      <c r="EB182" s="4">
        <v>266.54399999999998</v>
      </c>
      <c r="EC182" s="4">
        <v>318.28500000000003</v>
      </c>
      <c r="ED182" s="4">
        <v>433.05</v>
      </c>
      <c r="EE182" s="4">
        <v>212.256</v>
      </c>
      <c r="EF182" s="4">
        <v>151.53</v>
      </c>
      <c r="EG182" s="4">
        <v>227.57400000000001</v>
      </c>
      <c r="EH182" s="4">
        <v>255.672</v>
      </c>
      <c r="EI182" s="4">
        <v>127.56</v>
      </c>
      <c r="EJ182" s="4">
        <v>251.55</v>
      </c>
      <c r="EK182" s="4">
        <v>154.22399999999999</v>
      </c>
      <c r="EL182" s="4">
        <v>166.03200000000001</v>
      </c>
      <c r="EM182" s="4">
        <v>95.525999999999996</v>
      </c>
      <c r="EN182" s="4">
        <v>151.29</v>
      </c>
      <c r="EO182" s="4">
        <v>91.754999999999995</v>
      </c>
      <c r="EP182" s="4">
        <v>184.68</v>
      </c>
      <c r="EQ182" s="4">
        <v>134.904</v>
      </c>
      <c r="ER182" s="4">
        <v>124.425</v>
      </c>
      <c r="ES182" s="4">
        <v>193.65</v>
      </c>
      <c r="ET182" s="4">
        <v>143.69999999999999</v>
      </c>
      <c r="EU182" s="4">
        <v>460.30500000000001</v>
      </c>
      <c r="EV182" s="4">
        <v>202.86</v>
      </c>
      <c r="EW182" s="4">
        <v>219.84</v>
      </c>
      <c r="EX182" s="4">
        <v>195.24</v>
      </c>
      <c r="EY182" s="4">
        <v>162.72</v>
      </c>
      <c r="EZ182" s="4">
        <v>175.14</v>
      </c>
      <c r="FA182" s="4">
        <v>156.41999999999999</v>
      </c>
      <c r="FB182" s="4">
        <v>152.67599999999999</v>
      </c>
      <c r="FC182" s="4">
        <v>153.36000000000001</v>
      </c>
      <c r="FD182" s="4">
        <v>339.79500000000002</v>
      </c>
      <c r="FE182" s="17">
        <f t="shared" si="23"/>
        <v>20734.322999999997</v>
      </c>
    </row>
    <row r="183" spans="1:161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18</v>
      </c>
      <c r="G183" s="4">
        <v>106.29600000000001</v>
      </c>
      <c r="H183" s="4">
        <v>181.44</v>
      </c>
      <c r="I183" s="4">
        <v>134.76</v>
      </c>
      <c r="J183" s="4">
        <v>123.372</v>
      </c>
      <c r="K183" s="4">
        <v>146.71199999999999</v>
      </c>
      <c r="L183" s="4">
        <v>75.78</v>
      </c>
      <c r="M183" s="4">
        <v>182.72399999999999</v>
      </c>
      <c r="N183" s="4">
        <v>37.575000000000003</v>
      </c>
      <c r="O183" s="4">
        <v>43.716000000000001</v>
      </c>
      <c r="P183" s="4">
        <v>181.22399999999999</v>
      </c>
      <c r="Q183" s="4">
        <v>162.47999999999999</v>
      </c>
      <c r="R183" s="4">
        <v>69.456000000000003</v>
      </c>
      <c r="S183" s="4">
        <v>121.824</v>
      </c>
      <c r="T183" s="4">
        <v>110.43</v>
      </c>
      <c r="U183" s="4">
        <v>101.52</v>
      </c>
      <c r="V183" s="4">
        <v>81</v>
      </c>
      <c r="W183" s="4">
        <v>201.16499999999999</v>
      </c>
      <c r="X183" s="4">
        <v>117.9</v>
      </c>
      <c r="Y183" s="4">
        <v>49.847999999999999</v>
      </c>
      <c r="Z183" s="4">
        <v>49.08</v>
      </c>
      <c r="AA183" s="4">
        <v>18.954000000000001</v>
      </c>
      <c r="AB183" s="4">
        <v>178.72499999999999</v>
      </c>
      <c r="AC183" s="4">
        <v>62.304000000000002</v>
      </c>
      <c r="AD183" s="4">
        <v>167.346</v>
      </c>
      <c r="AE183" s="4">
        <v>100.23</v>
      </c>
      <c r="AF183" s="4">
        <v>79.847999999999999</v>
      </c>
      <c r="AG183" s="4">
        <v>120.48</v>
      </c>
      <c r="AH183" s="4">
        <v>18.11</v>
      </c>
      <c r="AI183" s="4">
        <v>118.68</v>
      </c>
      <c r="AJ183" s="4">
        <v>134.04</v>
      </c>
      <c r="AK183" s="4">
        <v>138.96</v>
      </c>
      <c r="AL183" s="4">
        <v>79.027199999999993</v>
      </c>
      <c r="AM183" s="4">
        <v>269.40600000000001</v>
      </c>
      <c r="AN183" s="4">
        <v>118.33499999999999</v>
      </c>
      <c r="AO183" s="4">
        <v>60.287999999999997</v>
      </c>
      <c r="AP183" s="4">
        <v>70.896000000000001</v>
      </c>
      <c r="AQ183" s="4">
        <v>51.875999999999998</v>
      </c>
      <c r="AR183" s="4">
        <v>125.34</v>
      </c>
      <c r="AS183" s="4">
        <v>138.92400000000001</v>
      </c>
      <c r="AT183" s="4">
        <v>94.158000000000001</v>
      </c>
      <c r="AV183" s="4">
        <v>181.8</v>
      </c>
      <c r="AW183" s="4">
        <v>108.315</v>
      </c>
      <c r="AX183" s="4">
        <v>53.064</v>
      </c>
      <c r="AY183" s="4">
        <v>105.456</v>
      </c>
      <c r="BA183" s="4">
        <v>88.29</v>
      </c>
      <c r="BB183" s="4">
        <v>72.804000000000002</v>
      </c>
      <c r="BC183" s="4">
        <v>99.878399999999999</v>
      </c>
      <c r="BD183" s="4">
        <v>156.51</v>
      </c>
      <c r="BE183" s="4">
        <v>79.77</v>
      </c>
      <c r="BF183" s="4">
        <v>100.392</v>
      </c>
      <c r="BG183" s="4">
        <v>58.247999999999998</v>
      </c>
      <c r="BH183" s="4">
        <v>49.283999999999999</v>
      </c>
      <c r="BI183" s="4">
        <v>82.584000000000003</v>
      </c>
      <c r="BJ183" s="4">
        <v>32.003999999999998</v>
      </c>
      <c r="BK183" s="4">
        <v>98.712000000000003</v>
      </c>
      <c r="BL183" s="4">
        <v>138.92400000000001</v>
      </c>
      <c r="BM183" s="4">
        <v>68.13</v>
      </c>
      <c r="BN183" s="4">
        <v>117.93600000000001</v>
      </c>
      <c r="BP183" s="4">
        <v>118.836</v>
      </c>
      <c r="BQ183" s="4">
        <v>92.135999999999996</v>
      </c>
      <c r="BR183" s="4">
        <v>133.95599999999999</v>
      </c>
      <c r="BS183" s="4">
        <v>137.38800000000001</v>
      </c>
      <c r="BT183" s="4">
        <v>109.1664</v>
      </c>
      <c r="BU183" s="4">
        <v>140.1</v>
      </c>
      <c r="BV183" s="4">
        <v>157.44</v>
      </c>
      <c r="BW183" s="4">
        <v>35.112000000000002</v>
      </c>
      <c r="BX183" s="4">
        <v>172.44</v>
      </c>
      <c r="BY183" s="4">
        <v>4</v>
      </c>
      <c r="BZ183" s="4">
        <v>79.319999999999993</v>
      </c>
      <c r="CA183" s="4">
        <v>114.3</v>
      </c>
      <c r="CB183" s="4">
        <v>116.34</v>
      </c>
      <c r="CC183" s="4">
        <v>89.495999999999995</v>
      </c>
      <c r="CD183" s="4">
        <v>94.05</v>
      </c>
      <c r="CE183" s="4">
        <v>120.624</v>
      </c>
      <c r="CF183" s="16">
        <f t="shared" si="22"/>
        <v>7831.0350000000008</v>
      </c>
      <c r="CG183" s="4">
        <v>320.625</v>
      </c>
      <c r="CH183" s="4">
        <v>395.42399999999998</v>
      </c>
      <c r="CI183" s="4">
        <v>162.63</v>
      </c>
      <c r="CJ183" s="4">
        <v>310.5</v>
      </c>
      <c r="CK183" s="4">
        <v>602.70000000000005</v>
      </c>
      <c r="CL183" s="4">
        <v>448.72800000000001</v>
      </c>
      <c r="CM183" s="4">
        <v>99.804000000000002</v>
      </c>
      <c r="CN183" s="4">
        <v>151.56</v>
      </c>
      <c r="CP183" s="4">
        <v>138.816</v>
      </c>
      <c r="CQ183" s="4">
        <v>241.74</v>
      </c>
      <c r="CR183" s="4">
        <v>401.4</v>
      </c>
      <c r="CS183" s="4">
        <v>189.04320000000001</v>
      </c>
      <c r="CT183" s="4">
        <v>353.4624</v>
      </c>
      <c r="CU183" s="4">
        <v>396.58499999999998</v>
      </c>
      <c r="CV183" s="4">
        <v>132.84</v>
      </c>
      <c r="CW183" s="4">
        <v>612.57600000000002</v>
      </c>
      <c r="CX183" s="4">
        <v>272.66399999999999</v>
      </c>
      <c r="CY183" s="4">
        <v>195.768</v>
      </c>
      <c r="CZ183" s="4">
        <v>293.67360000000002</v>
      </c>
      <c r="DA183" s="4">
        <v>483.62400000000002</v>
      </c>
      <c r="DB183" s="4">
        <v>421.70400000000001</v>
      </c>
      <c r="DC183" s="4">
        <v>270.48</v>
      </c>
      <c r="DD183" s="4">
        <v>269.10000000000002</v>
      </c>
      <c r="DE183" s="4">
        <v>464.76</v>
      </c>
      <c r="DF183" s="4">
        <v>213.21</v>
      </c>
      <c r="DG183" s="4">
        <v>288.18</v>
      </c>
      <c r="DH183" s="4">
        <v>297.27</v>
      </c>
      <c r="DI183" s="4">
        <v>171</v>
      </c>
      <c r="DJ183" s="4">
        <v>425.66399999999999</v>
      </c>
      <c r="DK183" s="4">
        <v>612.45000000000005</v>
      </c>
      <c r="DL183" s="4">
        <v>219.66</v>
      </c>
      <c r="DM183" s="4">
        <v>257.22000000000003</v>
      </c>
      <c r="DN183" s="4">
        <v>359.59679999999997</v>
      </c>
      <c r="DO183" s="4">
        <v>167.67</v>
      </c>
      <c r="DP183" s="4">
        <v>189.648</v>
      </c>
      <c r="DQ183" s="4">
        <v>893.1</v>
      </c>
      <c r="DR183" s="4">
        <v>351.55200000000002</v>
      </c>
      <c r="DS183" s="4">
        <v>415.44</v>
      </c>
      <c r="DT183" s="4">
        <v>234.648</v>
      </c>
      <c r="DU183" s="4">
        <v>383.58</v>
      </c>
      <c r="DV183" s="4">
        <v>202.26240000000001</v>
      </c>
      <c r="DW183" s="4">
        <v>293.73599999999999</v>
      </c>
      <c r="DX183" s="4">
        <v>316.94400000000002</v>
      </c>
      <c r="DY183" s="4">
        <v>125.11199999999999</v>
      </c>
      <c r="DZ183" s="4">
        <v>259.43040000000002</v>
      </c>
      <c r="EA183" s="4">
        <v>346.95</v>
      </c>
      <c r="EB183" s="4">
        <v>244.08</v>
      </c>
      <c r="EC183" s="4">
        <v>361.8</v>
      </c>
      <c r="ED183" s="4">
        <v>374.85</v>
      </c>
      <c r="EE183" s="4">
        <v>203.78880000000001</v>
      </c>
      <c r="EF183" s="4">
        <v>157.11000000000001</v>
      </c>
      <c r="EG183" s="4">
        <v>225.666</v>
      </c>
      <c r="EH183" s="4">
        <v>269.20800000000003</v>
      </c>
      <c r="EI183" s="4">
        <v>142.5</v>
      </c>
      <c r="EJ183" s="4">
        <v>258.97500000000002</v>
      </c>
      <c r="EK183" s="4">
        <v>152.74799999999999</v>
      </c>
      <c r="EL183" s="4">
        <v>171.672</v>
      </c>
      <c r="EM183" s="4">
        <v>112.66200000000001</v>
      </c>
      <c r="EN183" s="4">
        <v>146.19</v>
      </c>
      <c r="EO183" s="4">
        <v>90.99</v>
      </c>
      <c r="EP183" s="4">
        <v>182.49</v>
      </c>
      <c r="EQ183" s="4">
        <v>140.928</v>
      </c>
      <c r="ER183" s="4">
        <v>115.65</v>
      </c>
      <c r="ES183" s="4">
        <v>198.45</v>
      </c>
      <c r="ET183" s="4">
        <v>141.61199999999999</v>
      </c>
      <c r="EU183" s="4">
        <v>450.76499999999999</v>
      </c>
      <c r="EV183" s="4">
        <v>204.48</v>
      </c>
      <c r="EW183" s="4">
        <v>203.88</v>
      </c>
      <c r="EX183" s="4">
        <v>192.06</v>
      </c>
      <c r="EY183" s="4">
        <v>173.52</v>
      </c>
      <c r="EZ183" s="4">
        <v>165.87</v>
      </c>
      <c r="FA183" s="4">
        <v>153.36000000000001</v>
      </c>
      <c r="FB183" s="4">
        <v>150.624</v>
      </c>
      <c r="FC183" s="4">
        <v>160.11000000000001</v>
      </c>
      <c r="FD183" s="4">
        <v>334.71</v>
      </c>
      <c r="FE183" s="17">
        <f t="shared" si="23"/>
        <v>20535.279600000002</v>
      </c>
    </row>
    <row r="184" spans="1:161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18</v>
      </c>
      <c r="G184" s="4">
        <v>103.584</v>
      </c>
      <c r="H184" s="4">
        <v>174.15</v>
      </c>
      <c r="I184" s="4">
        <v>143.85599999999999</v>
      </c>
      <c r="J184" s="4">
        <v>121.512</v>
      </c>
      <c r="K184" s="4">
        <v>145.512</v>
      </c>
      <c r="L184" s="4">
        <v>75.27</v>
      </c>
      <c r="M184" s="4">
        <v>167.64</v>
      </c>
      <c r="N184" s="4">
        <v>36.854999999999997</v>
      </c>
      <c r="O184" s="4">
        <v>43.097999999999999</v>
      </c>
      <c r="P184" s="4">
        <v>132.25200000000001</v>
      </c>
      <c r="Q184" s="4">
        <v>144.24</v>
      </c>
      <c r="R184" s="4">
        <v>46.584000000000003</v>
      </c>
      <c r="S184" s="4">
        <v>122.06399999999999</v>
      </c>
      <c r="T184" s="4">
        <v>107.34</v>
      </c>
      <c r="U184" s="4">
        <v>103.68</v>
      </c>
      <c r="V184" s="4">
        <v>83.203199999999995</v>
      </c>
      <c r="W184" s="4">
        <v>186.81</v>
      </c>
      <c r="X184" s="4">
        <v>120.19499999999999</v>
      </c>
      <c r="Y184" s="4">
        <v>47.951999999999998</v>
      </c>
      <c r="Z184" s="4">
        <v>38.183999999999997</v>
      </c>
      <c r="AA184" s="4">
        <v>21.036000000000001</v>
      </c>
      <c r="AB184" s="4">
        <v>177.61500000000001</v>
      </c>
      <c r="AC184" s="4">
        <v>46.463999999999999</v>
      </c>
      <c r="AD184" s="4">
        <v>168.28200000000001</v>
      </c>
      <c r="AE184" s="4">
        <v>83.13</v>
      </c>
      <c r="AF184" s="4">
        <v>74.052000000000007</v>
      </c>
      <c r="AG184" s="4">
        <v>115.71599999999999</v>
      </c>
      <c r="AH184" s="4">
        <v>19.420000000000002</v>
      </c>
      <c r="AI184" s="4">
        <v>114.27</v>
      </c>
      <c r="AJ184" s="4">
        <v>124.95</v>
      </c>
      <c r="AK184" s="4">
        <v>145.91999999999999</v>
      </c>
      <c r="AL184" s="4">
        <v>77.760000000000005</v>
      </c>
      <c r="AM184" s="4">
        <v>234.25200000000001</v>
      </c>
      <c r="AN184" s="4">
        <v>116.76</v>
      </c>
      <c r="AO184" s="4">
        <v>55.271999999999998</v>
      </c>
      <c r="AP184" s="4">
        <v>68.183999999999997</v>
      </c>
      <c r="AQ184" s="4">
        <v>53.484000000000002</v>
      </c>
      <c r="AR184" s="4">
        <v>112.56</v>
      </c>
      <c r="AS184" s="4">
        <v>107.964</v>
      </c>
      <c r="AT184" s="4">
        <v>92.447999999999993</v>
      </c>
      <c r="AV184" s="4">
        <v>180.63</v>
      </c>
      <c r="AW184" s="4">
        <v>105.705</v>
      </c>
      <c r="AX184" s="4">
        <v>57.84</v>
      </c>
      <c r="AY184" s="4">
        <v>100.068</v>
      </c>
      <c r="BA184" s="4">
        <v>87.84</v>
      </c>
      <c r="BB184" s="4">
        <v>67.296000000000006</v>
      </c>
      <c r="BC184" s="4">
        <v>95.443200000000004</v>
      </c>
      <c r="BD184" s="4">
        <v>151.56</v>
      </c>
      <c r="BE184" s="4">
        <v>80.400000000000006</v>
      </c>
      <c r="BF184" s="4">
        <v>99.066000000000003</v>
      </c>
      <c r="BG184" s="4">
        <v>76.152000000000001</v>
      </c>
      <c r="BH184" s="4">
        <v>51.408000000000001</v>
      </c>
      <c r="BI184" s="4">
        <v>76.536000000000001</v>
      </c>
      <c r="BJ184" s="4">
        <v>23.021999999999998</v>
      </c>
      <c r="BK184" s="4">
        <v>95.652000000000001</v>
      </c>
      <c r="BL184" s="4">
        <v>133.596</v>
      </c>
      <c r="BM184" s="4">
        <v>68.183999999999997</v>
      </c>
      <c r="BN184" s="4">
        <v>118.224</v>
      </c>
      <c r="BP184" s="4">
        <v>119.43600000000001</v>
      </c>
      <c r="BQ184" s="4">
        <v>88.091999999999999</v>
      </c>
      <c r="BR184" s="4">
        <v>133.79400000000001</v>
      </c>
      <c r="BS184" s="4">
        <v>132.756</v>
      </c>
      <c r="BT184" s="4">
        <v>102.9888</v>
      </c>
      <c r="BU184" s="4">
        <v>137.97</v>
      </c>
      <c r="BV184" s="4">
        <v>160.91999999999999</v>
      </c>
      <c r="BW184" s="4">
        <v>29.544</v>
      </c>
      <c r="BX184" s="4">
        <v>170.01</v>
      </c>
      <c r="BY184" s="4">
        <v>1.6</v>
      </c>
      <c r="BZ184" s="4">
        <v>65.19</v>
      </c>
      <c r="CA184" s="4">
        <v>84.06</v>
      </c>
      <c r="CB184" s="4">
        <v>116.58</v>
      </c>
      <c r="CC184" s="4">
        <v>66.941999999999993</v>
      </c>
      <c r="CD184" s="4">
        <v>79.290000000000006</v>
      </c>
      <c r="CE184" s="4">
        <v>113.11199999999999</v>
      </c>
      <c r="CF184" s="16">
        <f t="shared" si="22"/>
        <v>7424.4272000000019</v>
      </c>
      <c r="CG184" s="4">
        <v>302.44499999999999</v>
      </c>
      <c r="CH184" s="4">
        <v>401.59199999999998</v>
      </c>
      <c r="CI184" s="4">
        <v>169.965</v>
      </c>
      <c r="CJ184" s="4">
        <v>234.36</v>
      </c>
      <c r="CK184" s="4">
        <v>598.79999999999995</v>
      </c>
      <c r="CL184" s="4">
        <v>461.01600000000002</v>
      </c>
      <c r="CM184" s="4">
        <v>80.507999999999996</v>
      </c>
      <c r="CN184" s="4">
        <v>138.9</v>
      </c>
      <c r="CP184" s="4">
        <v>120.44159999999999</v>
      </c>
      <c r="CQ184" s="4">
        <v>199.44</v>
      </c>
      <c r="CR184" s="4">
        <v>389.22</v>
      </c>
      <c r="CS184" s="4">
        <v>168.82560000000001</v>
      </c>
      <c r="CT184" s="4">
        <v>293.71679999999998</v>
      </c>
      <c r="CU184" s="4">
        <v>322.11</v>
      </c>
      <c r="CV184" s="4">
        <v>133.91999999999999</v>
      </c>
      <c r="CW184" s="4">
        <v>605.37599999999998</v>
      </c>
      <c r="CX184" s="4">
        <v>274.36799999999999</v>
      </c>
      <c r="CY184" s="4">
        <v>172.36799999999999</v>
      </c>
      <c r="CZ184" s="4">
        <v>281.3184</v>
      </c>
      <c r="DA184" s="4">
        <v>471.27600000000001</v>
      </c>
      <c r="DB184" s="4">
        <v>412.74</v>
      </c>
      <c r="DC184" s="4">
        <v>248.28</v>
      </c>
      <c r="DD184" s="4">
        <v>245.52</v>
      </c>
      <c r="DE184" s="4">
        <v>459.54</v>
      </c>
      <c r="DF184" s="4">
        <v>209.88</v>
      </c>
      <c r="DG184" s="4">
        <v>243.54</v>
      </c>
      <c r="DH184" s="4">
        <v>272.44799999999998</v>
      </c>
      <c r="DI184" s="4">
        <v>204.03</v>
      </c>
      <c r="DJ184" s="4">
        <v>395.13600000000002</v>
      </c>
      <c r="DK184" s="4">
        <v>608.66999999999996</v>
      </c>
      <c r="DL184" s="4">
        <v>210.96</v>
      </c>
      <c r="DM184" s="4">
        <v>256.464</v>
      </c>
      <c r="DN184" s="4">
        <v>337.30560000000003</v>
      </c>
      <c r="DO184" s="4">
        <v>146.31</v>
      </c>
      <c r="DP184" s="4">
        <v>130.608</v>
      </c>
      <c r="DQ184" s="4">
        <v>953.25</v>
      </c>
      <c r="DR184" s="4">
        <v>347.56799999999998</v>
      </c>
      <c r="DS184" s="4">
        <v>391.86</v>
      </c>
      <c r="DT184" s="4">
        <v>208.44</v>
      </c>
      <c r="DU184" s="4">
        <v>367.51499999999999</v>
      </c>
      <c r="DV184" s="4">
        <v>196.38720000000001</v>
      </c>
      <c r="DW184" s="4">
        <v>245.352</v>
      </c>
      <c r="DX184" s="4">
        <v>300.95999999999998</v>
      </c>
      <c r="DY184" s="4">
        <v>108.792</v>
      </c>
      <c r="DZ184" s="4">
        <v>256.95359999999999</v>
      </c>
      <c r="EA184" s="4">
        <v>339.21</v>
      </c>
      <c r="EB184" s="4">
        <v>236.01599999999999</v>
      </c>
      <c r="EC184" s="4">
        <v>360.40499999999997</v>
      </c>
      <c r="ED184" s="4">
        <v>378.3</v>
      </c>
      <c r="EE184" s="4">
        <v>187.8912</v>
      </c>
      <c r="EF184" s="4">
        <v>151.71</v>
      </c>
      <c r="EG184" s="4">
        <v>221.958</v>
      </c>
      <c r="EH184" s="4">
        <v>254.66399999999999</v>
      </c>
      <c r="EI184" s="4">
        <v>117.06</v>
      </c>
      <c r="EJ184" s="4">
        <v>255.33</v>
      </c>
      <c r="EK184" s="4">
        <v>131.65199999999999</v>
      </c>
      <c r="EL184" s="4">
        <v>177.38399999999999</v>
      </c>
      <c r="EM184" s="4">
        <v>100.206</v>
      </c>
      <c r="EN184" s="4">
        <v>133.32</v>
      </c>
      <c r="EO184" s="4">
        <v>102.285</v>
      </c>
      <c r="EP184" s="4">
        <v>168.51</v>
      </c>
      <c r="EQ184" s="4">
        <v>143.06399999999999</v>
      </c>
      <c r="ER184" s="4">
        <v>114.435</v>
      </c>
      <c r="ES184" s="4">
        <v>191.73</v>
      </c>
      <c r="ET184" s="4">
        <v>143.46</v>
      </c>
      <c r="EU184" s="4">
        <v>430.78500000000003</v>
      </c>
      <c r="EV184" s="4">
        <v>201.42</v>
      </c>
      <c r="EW184" s="4">
        <v>68.55</v>
      </c>
      <c r="EX184" s="4">
        <v>170.64</v>
      </c>
      <c r="EY184" s="4">
        <v>164.7</v>
      </c>
      <c r="EZ184" s="4">
        <v>170.82</v>
      </c>
      <c r="FA184" s="4">
        <v>150.47999999999999</v>
      </c>
      <c r="FB184" s="4">
        <v>152.946</v>
      </c>
      <c r="FC184" s="4">
        <v>156.06</v>
      </c>
      <c r="FD184" s="4">
        <v>332.59500000000003</v>
      </c>
      <c r="FE184" s="17">
        <f t="shared" si="23"/>
        <v>19486.061999999991</v>
      </c>
    </row>
    <row r="185" spans="1:161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18</v>
      </c>
      <c r="G185" s="4">
        <v>123</v>
      </c>
      <c r="H185" s="4">
        <v>169.35</v>
      </c>
      <c r="I185" s="4">
        <v>134.47200000000001</v>
      </c>
      <c r="J185" s="4">
        <v>62.892000000000003</v>
      </c>
      <c r="K185" s="4">
        <v>142.536</v>
      </c>
      <c r="L185" s="4">
        <v>65.7</v>
      </c>
      <c r="M185" s="4">
        <v>164.268</v>
      </c>
      <c r="N185" s="4">
        <v>35.909999999999997</v>
      </c>
      <c r="O185" s="4">
        <v>45.27</v>
      </c>
      <c r="P185" s="4">
        <v>68.22</v>
      </c>
      <c r="Q185" s="4">
        <v>140.28</v>
      </c>
      <c r="R185" s="4">
        <v>29.712</v>
      </c>
      <c r="S185" s="4">
        <v>117.93600000000001</v>
      </c>
      <c r="T185" s="4">
        <v>107.73</v>
      </c>
      <c r="U185" s="4">
        <v>108.648</v>
      </c>
      <c r="V185" s="4">
        <v>79.833600000000004</v>
      </c>
      <c r="W185" s="4">
        <v>75.63</v>
      </c>
      <c r="X185" s="4">
        <v>35.414999999999999</v>
      </c>
      <c r="Y185" s="4">
        <v>43.031999999999996</v>
      </c>
      <c r="Z185" s="4">
        <v>38.963999999999999</v>
      </c>
      <c r="AA185" s="4">
        <v>13.805999999999999</v>
      </c>
      <c r="AB185" s="4">
        <v>176.38499999999999</v>
      </c>
      <c r="AC185" s="4">
        <v>27.552</v>
      </c>
      <c r="AD185" s="4">
        <v>165.042</v>
      </c>
      <c r="AE185" s="4">
        <v>82.38</v>
      </c>
      <c r="AF185" s="4">
        <v>73.38</v>
      </c>
      <c r="AG185" s="4">
        <v>110.232</v>
      </c>
      <c r="AH185" s="4">
        <v>20.52</v>
      </c>
      <c r="AI185" s="4">
        <v>70.11</v>
      </c>
      <c r="AJ185" s="4">
        <v>120.9</v>
      </c>
      <c r="AK185" s="4">
        <v>136.29</v>
      </c>
      <c r="AL185" s="4">
        <v>80.524799999999999</v>
      </c>
      <c r="AM185" s="4">
        <v>207.91800000000001</v>
      </c>
      <c r="AN185" s="4">
        <v>106.33499999999999</v>
      </c>
      <c r="AO185" s="4">
        <v>50.88</v>
      </c>
      <c r="AP185" s="4">
        <v>68.915999999999997</v>
      </c>
      <c r="AQ185" s="4">
        <v>52.451999999999998</v>
      </c>
      <c r="AR185" s="4">
        <v>107.19</v>
      </c>
      <c r="AS185" s="4">
        <v>73.007999999999996</v>
      </c>
      <c r="AT185" s="4">
        <v>94.067999999999998</v>
      </c>
      <c r="AV185" s="4">
        <v>178.51499999999999</v>
      </c>
      <c r="AW185" s="4">
        <v>66.510000000000005</v>
      </c>
      <c r="AX185" s="4">
        <v>52.896000000000001</v>
      </c>
      <c r="AY185" s="4">
        <v>26.148</v>
      </c>
      <c r="BA185" s="4">
        <v>86.25</v>
      </c>
      <c r="BB185" s="4">
        <v>65.075999999999993</v>
      </c>
      <c r="BC185" s="4">
        <v>97.228800000000007</v>
      </c>
      <c r="BD185" s="4">
        <v>151.33500000000001</v>
      </c>
      <c r="BE185" s="4">
        <v>83.04</v>
      </c>
      <c r="BF185" s="4">
        <v>96.846000000000004</v>
      </c>
      <c r="BG185" s="4">
        <v>58.847999999999999</v>
      </c>
      <c r="BH185" s="4">
        <v>47.688000000000002</v>
      </c>
      <c r="BI185" s="4">
        <v>76.14</v>
      </c>
      <c r="BJ185" s="4">
        <v>19.89</v>
      </c>
      <c r="BK185" s="4">
        <v>95.525999999999996</v>
      </c>
      <c r="BL185" s="4">
        <v>128.84399999999999</v>
      </c>
      <c r="BM185" s="4">
        <v>69.138000000000005</v>
      </c>
      <c r="BN185" s="4">
        <v>117.072</v>
      </c>
      <c r="BP185" s="4">
        <v>116.628</v>
      </c>
      <c r="BQ185" s="4">
        <v>89.46</v>
      </c>
      <c r="BR185" s="4">
        <v>140.66999999999999</v>
      </c>
      <c r="BS185" s="4">
        <v>130.17599999999999</v>
      </c>
      <c r="BT185" s="4">
        <v>100.61279999999999</v>
      </c>
      <c r="BU185" s="4">
        <v>137.82</v>
      </c>
      <c r="BV185" s="4">
        <v>161.46</v>
      </c>
      <c r="BW185" s="4">
        <v>28.091999999999999</v>
      </c>
      <c r="BX185" s="4">
        <v>137.63999999999999</v>
      </c>
      <c r="BY185" s="4">
        <v>0.8</v>
      </c>
      <c r="BZ185" s="4">
        <v>52.14</v>
      </c>
      <c r="CA185" s="4">
        <v>43.56</v>
      </c>
      <c r="CB185" s="4">
        <v>98.49</v>
      </c>
      <c r="CC185" s="4">
        <v>54.432000000000002</v>
      </c>
      <c r="CD185" s="4">
        <v>63.45</v>
      </c>
      <c r="CE185" s="4">
        <v>108.72</v>
      </c>
      <c r="CF185" s="16">
        <f t="shared" si="22"/>
        <v>6607.8290000000025</v>
      </c>
      <c r="CG185" s="4">
        <v>311.17500000000001</v>
      </c>
      <c r="CH185" s="4">
        <v>401.59199999999998</v>
      </c>
      <c r="CI185" s="4">
        <v>165.06</v>
      </c>
      <c r="CJ185" s="4">
        <v>196.92</v>
      </c>
      <c r="CK185" s="4">
        <v>534.75</v>
      </c>
      <c r="CL185" s="4">
        <v>480.50400000000002</v>
      </c>
      <c r="CM185" s="4">
        <v>32.124000000000002</v>
      </c>
      <c r="CN185" s="4">
        <v>121.2</v>
      </c>
      <c r="CP185" s="4">
        <v>82.310400000000001</v>
      </c>
      <c r="CQ185" s="4">
        <v>194.43600000000001</v>
      </c>
      <c r="CR185" s="4">
        <v>245.76</v>
      </c>
      <c r="CS185" s="4">
        <v>140.83199999999999</v>
      </c>
      <c r="CT185" s="4">
        <v>291.25439999999998</v>
      </c>
      <c r="CU185" s="4">
        <v>203.08500000000001</v>
      </c>
      <c r="CV185" s="4">
        <v>129.55680000000001</v>
      </c>
      <c r="CW185" s="4">
        <v>621.072</v>
      </c>
      <c r="CX185" s="4">
        <v>169.92</v>
      </c>
      <c r="CY185" s="4">
        <v>164.56800000000001</v>
      </c>
      <c r="CZ185" s="4">
        <v>283.56479999999999</v>
      </c>
      <c r="DA185" s="4">
        <v>483.55200000000002</v>
      </c>
      <c r="DB185" s="4">
        <v>412.09199999999998</v>
      </c>
      <c r="DC185" s="4">
        <v>252.3</v>
      </c>
      <c r="DD185" s="4">
        <v>147.87</v>
      </c>
      <c r="DE185" s="4">
        <v>464.34</v>
      </c>
      <c r="DF185" s="4">
        <v>142.22999999999999</v>
      </c>
      <c r="DG185" s="4">
        <v>225.46799999999999</v>
      </c>
      <c r="DH185" s="4">
        <v>246.636</v>
      </c>
      <c r="DI185" s="4">
        <v>179.595</v>
      </c>
      <c r="DJ185" s="4">
        <v>264.38400000000001</v>
      </c>
      <c r="DK185" s="4">
        <v>602.95500000000004</v>
      </c>
      <c r="DL185" s="4">
        <v>198</v>
      </c>
      <c r="DM185" s="4">
        <v>250.12799999999999</v>
      </c>
      <c r="DN185" s="4">
        <v>210.55680000000001</v>
      </c>
      <c r="DO185" s="4">
        <v>108.12</v>
      </c>
      <c r="DP185" s="4">
        <v>83.376000000000005</v>
      </c>
      <c r="DQ185" s="4">
        <v>919.05</v>
      </c>
      <c r="DR185" s="4">
        <v>343.08</v>
      </c>
      <c r="DS185" s="4">
        <v>299.45999999999998</v>
      </c>
      <c r="DT185" s="4">
        <v>232.05600000000001</v>
      </c>
      <c r="DU185" s="4">
        <v>361.84500000000003</v>
      </c>
      <c r="DV185" s="4">
        <v>194.14080000000001</v>
      </c>
      <c r="DW185" s="4">
        <v>174.072</v>
      </c>
      <c r="DX185" s="4">
        <v>195.26400000000001</v>
      </c>
      <c r="DY185" s="4">
        <v>128.42400000000001</v>
      </c>
      <c r="DZ185" s="4">
        <v>243.36</v>
      </c>
      <c r="EA185" s="4">
        <v>335.97</v>
      </c>
      <c r="EB185" s="4">
        <v>238.512</v>
      </c>
      <c r="EC185" s="4">
        <v>357.12</v>
      </c>
      <c r="ED185" s="4">
        <v>362.1</v>
      </c>
      <c r="EE185" s="4">
        <v>194.976</v>
      </c>
      <c r="EF185" s="4">
        <v>143.88</v>
      </c>
      <c r="EG185" s="4">
        <v>217.33199999999999</v>
      </c>
      <c r="EH185" s="4">
        <v>255.744</v>
      </c>
      <c r="EI185" s="4">
        <v>113.28</v>
      </c>
      <c r="EJ185" s="4">
        <v>190.30500000000001</v>
      </c>
      <c r="EK185" s="4">
        <v>126.72</v>
      </c>
      <c r="EL185" s="4">
        <v>171.98400000000001</v>
      </c>
      <c r="EM185" s="4">
        <v>107.208</v>
      </c>
      <c r="EN185" s="4">
        <v>118.08</v>
      </c>
      <c r="EO185" s="4">
        <v>85.905000000000001</v>
      </c>
      <c r="EP185" s="4">
        <v>144.72</v>
      </c>
      <c r="EQ185" s="4">
        <v>140.61600000000001</v>
      </c>
      <c r="ER185" s="4">
        <v>111.105</v>
      </c>
      <c r="ES185" s="4">
        <v>179.64</v>
      </c>
      <c r="ET185" s="4">
        <v>136.23599999999999</v>
      </c>
      <c r="EU185" s="4">
        <v>318.69</v>
      </c>
      <c r="EV185" s="4">
        <v>208.71</v>
      </c>
      <c r="EW185" s="4">
        <v>41.64</v>
      </c>
      <c r="EX185" s="4">
        <v>151.62</v>
      </c>
      <c r="EY185" s="4">
        <v>154.26</v>
      </c>
      <c r="EZ185" s="4">
        <v>158.4</v>
      </c>
      <c r="FA185" s="4">
        <v>151.91999999999999</v>
      </c>
      <c r="FB185" s="4">
        <v>142.79400000000001</v>
      </c>
      <c r="FC185" s="4">
        <v>138.06</v>
      </c>
      <c r="FD185" s="4">
        <v>336.10500000000002</v>
      </c>
      <c r="FE185" s="17">
        <f t="shared" si="23"/>
        <v>17665.671000000002</v>
      </c>
    </row>
    <row r="186" spans="1:161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18</v>
      </c>
      <c r="G186" s="4">
        <v>117.096</v>
      </c>
      <c r="H186" s="4">
        <v>86.94</v>
      </c>
      <c r="I186" s="4">
        <v>131.49600000000001</v>
      </c>
      <c r="J186" s="4">
        <v>34.524000000000001</v>
      </c>
      <c r="K186" s="4">
        <v>139.12799999999999</v>
      </c>
      <c r="L186" s="4">
        <v>66.81</v>
      </c>
      <c r="M186" s="4">
        <v>163.71600000000001</v>
      </c>
      <c r="N186" s="4">
        <v>35.909999999999997</v>
      </c>
      <c r="O186" s="4">
        <v>42.966000000000001</v>
      </c>
      <c r="P186" s="4">
        <v>59.975999999999999</v>
      </c>
      <c r="Q186" s="4">
        <v>139.47</v>
      </c>
      <c r="R186" s="4">
        <v>21.071999999999999</v>
      </c>
      <c r="S186" s="4">
        <v>115.34399999999999</v>
      </c>
      <c r="T186" s="4">
        <v>109.41</v>
      </c>
      <c r="U186" s="4">
        <v>108.312</v>
      </c>
      <c r="V186" s="4">
        <v>91.022400000000005</v>
      </c>
      <c r="W186" s="4">
        <v>59.61</v>
      </c>
      <c r="X186" s="4">
        <v>19.53</v>
      </c>
      <c r="Y186" s="4">
        <v>41.375999999999998</v>
      </c>
      <c r="Z186" s="4">
        <v>38.783999999999999</v>
      </c>
      <c r="AA186" s="4">
        <v>16.667999999999999</v>
      </c>
      <c r="AB186" s="4">
        <v>155.32499999999999</v>
      </c>
      <c r="AC186" s="4">
        <v>27.815999999999999</v>
      </c>
      <c r="AD186" s="4">
        <v>154.31399999999999</v>
      </c>
      <c r="AE186" s="4">
        <v>81.150000000000006</v>
      </c>
      <c r="AF186" s="4">
        <v>71.28</v>
      </c>
      <c r="AG186" s="4">
        <v>60.683999999999997</v>
      </c>
      <c r="AH186" s="4">
        <v>18.25</v>
      </c>
      <c r="AI186" s="4">
        <v>32.28</v>
      </c>
      <c r="AJ186" s="4">
        <v>112.65</v>
      </c>
      <c r="AK186" s="4">
        <v>139.16999999999999</v>
      </c>
      <c r="AL186" s="4">
        <v>81.504000000000005</v>
      </c>
      <c r="AM186" s="4">
        <v>205.74</v>
      </c>
      <c r="AN186" s="4">
        <v>101.88</v>
      </c>
      <c r="AO186" s="4">
        <v>44.423999999999999</v>
      </c>
      <c r="AP186" s="4">
        <v>68.063999999999993</v>
      </c>
      <c r="AQ186" s="4">
        <v>49.103999999999999</v>
      </c>
      <c r="AR186" s="4">
        <v>106.71</v>
      </c>
      <c r="AS186" s="4">
        <v>73.763999999999996</v>
      </c>
      <c r="AT186" s="4">
        <v>89.945999999999998</v>
      </c>
      <c r="AV186" s="4">
        <v>180.22499999999999</v>
      </c>
      <c r="AW186" s="4">
        <v>64.89</v>
      </c>
      <c r="AX186" s="4">
        <v>48.936</v>
      </c>
      <c r="AY186" s="4">
        <v>24.492000000000001</v>
      </c>
      <c r="BA186" s="4">
        <v>85.47</v>
      </c>
      <c r="BB186" s="4">
        <v>64.475999999999999</v>
      </c>
      <c r="BC186" s="4">
        <v>101.1456</v>
      </c>
      <c r="BD186" s="4">
        <v>152.19</v>
      </c>
      <c r="BE186" s="4">
        <v>79.650000000000006</v>
      </c>
      <c r="BF186" s="4">
        <v>100.218</v>
      </c>
      <c r="BG186" s="4">
        <v>72.912000000000006</v>
      </c>
      <c r="BH186" s="4">
        <v>44.616</v>
      </c>
      <c r="BI186" s="4">
        <v>75.671999999999997</v>
      </c>
      <c r="BJ186" s="4">
        <v>17.838000000000001</v>
      </c>
      <c r="BK186" s="4">
        <v>96.317999999999998</v>
      </c>
      <c r="BL186" s="4">
        <v>106.34399999999999</v>
      </c>
      <c r="BM186" s="4">
        <v>69.245999999999995</v>
      </c>
      <c r="BN186" s="4">
        <v>121.248</v>
      </c>
      <c r="BP186" s="4">
        <v>116.80800000000001</v>
      </c>
      <c r="BQ186" s="4">
        <v>88.656000000000006</v>
      </c>
      <c r="BR186" s="4">
        <v>139.554</v>
      </c>
      <c r="BS186" s="4">
        <v>120.288</v>
      </c>
      <c r="BT186" s="4">
        <v>100.6992</v>
      </c>
      <c r="BU186" s="4">
        <v>136.74</v>
      </c>
      <c r="BV186" s="4">
        <v>158.04</v>
      </c>
      <c r="BW186" s="4">
        <v>28.584</v>
      </c>
      <c r="BX186" s="4">
        <v>77.430000000000007</v>
      </c>
      <c r="BY186" s="4">
        <v>2.4</v>
      </c>
      <c r="BZ186" s="4">
        <v>46.29</v>
      </c>
      <c r="CA186" s="4">
        <v>48.06</v>
      </c>
      <c r="CB186" s="4">
        <v>85.29</v>
      </c>
      <c r="CC186" s="4">
        <v>48.347999999999999</v>
      </c>
      <c r="CD186" s="4">
        <v>69.704999999999998</v>
      </c>
      <c r="CE186" s="4">
        <v>88.103999999999999</v>
      </c>
      <c r="CF186" s="16">
        <f t="shared" si="22"/>
        <v>6174.0981999999995</v>
      </c>
      <c r="CG186" s="4">
        <v>317.565</v>
      </c>
      <c r="CH186" s="4">
        <v>391.68</v>
      </c>
      <c r="CI186" s="4">
        <v>173.07</v>
      </c>
      <c r="CJ186" s="4">
        <v>184.38</v>
      </c>
      <c r="CK186" s="4">
        <v>529.20000000000005</v>
      </c>
      <c r="CL186" s="4">
        <v>409.12799999999999</v>
      </c>
      <c r="CM186" s="4">
        <v>27.888000000000002</v>
      </c>
      <c r="CN186" s="4">
        <v>95.4</v>
      </c>
      <c r="CP186" s="4">
        <v>70.329599999999999</v>
      </c>
      <c r="CQ186" s="4">
        <v>180.684</v>
      </c>
      <c r="CR186" s="4">
        <v>216.66</v>
      </c>
      <c r="CS186" s="4">
        <v>138.75839999999999</v>
      </c>
      <c r="CT186" s="4">
        <v>280.45440000000002</v>
      </c>
      <c r="CU186" s="4">
        <v>182.29499999999999</v>
      </c>
      <c r="CV186" s="4">
        <v>135.43199999999999</v>
      </c>
      <c r="CW186" s="4">
        <v>612.57600000000002</v>
      </c>
      <c r="CX186" s="4">
        <v>160.416</v>
      </c>
      <c r="CY186" s="4">
        <v>160.91999999999999</v>
      </c>
      <c r="CZ186" s="4">
        <v>151.63200000000001</v>
      </c>
      <c r="DA186" s="4">
        <v>474.80399999999997</v>
      </c>
      <c r="DB186" s="4">
        <v>414.14400000000001</v>
      </c>
      <c r="DC186" s="4">
        <v>252.9</v>
      </c>
      <c r="DD186" s="4">
        <v>149.88</v>
      </c>
      <c r="DE186" s="4">
        <v>463.92</v>
      </c>
      <c r="DF186" s="4">
        <v>162.36000000000001</v>
      </c>
      <c r="DG186" s="4">
        <v>217.15199999999999</v>
      </c>
      <c r="DH186" s="4">
        <v>23.957999999999998</v>
      </c>
      <c r="DI186" s="4">
        <v>165.19499999999999</v>
      </c>
      <c r="DJ186" s="4">
        <v>239.184</v>
      </c>
      <c r="DK186" s="4">
        <v>612.36</v>
      </c>
      <c r="DL186" s="4">
        <v>200.94</v>
      </c>
      <c r="DM186" s="4">
        <v>125.85599999999999</v>
      </c>
      <c r="DN186" s="4">
        <v>95.299199999999999</v>
      </c>
      <c r="DO186" s="4">
        <v>96.9</v>
      </c>
      <c r="DP186" s="4">
        <v>103.248</v>
      </c>
      <c r="DQ186" s="4">
        <v>939.15</v>
      </c>
      <c r="DR186" s="4">
        <v>343.96800000000002</v>
      </c>
      <c r="DS186" s="4">
        <v>291.48</v>
      </c>
      <c r="DT186" s="4">
        <v>250.56</v>
      </c>
      <c r="DU186" s="4">
        <v>354.78</v>
      </c>
      <c r="DV186" s="4">
        <v>191.20320000000001</v>
      </c>
      <c r="DW186" s="4">
        <v>167.976</v>
      </c>
      <c r="DX186" s="4">
        <v>193.10400000000001</v>
      </c>
      <c r="DY186" s="4">
        <v>111.792</v>
      </c>
      <c r="DZ186" s="4">
        <v>238.6944</v>
      </c>
      <c r="EA186" s="4">
        <v>342.67500000000001</v>
      </c>
      <c r="EB186" s="4">
        <v>241.83600000000001</v>
      </c>
      <c r="EC186" s="4">
        <v>351.72</v>
      </c>
      <c r="ED186" s="4">
        <v>337.5</v>
      </c>
      <c r="EE186" s="4">
        <v>192.55680000000001</v>
      </c>
      <c r="EF186" s="4">
        <v>147.9</v>
      </c>
      <c r="EG186" s="4">
        <v>212.85</v>
      </c>
      <c r="EH186" s="4">
        <v>257.976</v>
      </c>
      <c r="EI186" s="4">
        <v>135.06</v>
      </c>
      <c r="EJ186" s="4">
        <v>186.70500000000001</v>
      </c>
      <c r="EK186" s="4">
        <v>128.124</v>
      </c>
      <c r="EL186" s="4">
        <v>175.75200000000001</v>
      </c>
      <c r="EM186" s="4">
        <v>117</v>
      </c>
      <c r="EN186" s="4">
        <v>105.69</v>
      </c>
      <c r="EO186" s="4">
        <v>90.54</v>
      </c>
      <c r="EP186" s="4">
        <v>136.80000000000001</v>
      </c>
      <c r="EQ186" s="4">
        <v>148.84800000000001</v>
      </c>
      <c r="ER186" s="4">
        <v>116.19</v>
      </c>
      <c r="ES186" s="4">
        <v>180.21</v>
      </c>
      <c r="ET186" s="4">
        <v>137.53200000000001</v>
      </c>
      <c r="EU186" s="4">
        <v>285.20999999999998</v>
      </c>
      <c r="EV186" s="4">
        <v>204.93</v>
      </c>
      <c r="EW186" s="4">
        <v>30.45</v>
      </c>
      <c r="EX186" s="4">
        <v>146.76</v>
      </c>
      <c r="EY186" s="4">
        <v>151.47</v>
      </c>
      <c r="EZ186" s="4">
        <v>148.59</v>
      </c>
      <c r="FA186" s="4">
        <v>153.18</v>
      </c>
      <c r="FB186" s="4">
        <v>139.35599999999999</v>
      </c>
      <c r="FC186" s="4">
        <v>162.27000000000001</v>
      </c>
      <c r="FD186" s="4">
        <v>333.40499999999997</v>
      </c>
      <c r="FE186" s="17">
        <f t="shared" si="23"/>
        <v>16798.361999999994</v>
      </c>
    </row>
    <row r="187" spans="1:161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18</v>
      </c>
      <c r="G187" s="4">
        <v>94.727999999999994</v>
      </c>
      <c r="H187" s="4">
        <v>78.599999999999994</v>
      </c>
      <c r="I187" s="4">
        <v>136.75200000000001</v>
      </c>
      <c r="J187" s="4">
        <v>27.192</v>
      </c>
      <c r="K187" s="4">
        <v>143.184</v>
      </c>
      <c r="L187" s="4">
        <v>72.989999999999995</v>
      </c>
      <c r="M187" s="4">
        <v>149.62799999999999</v>
      </c>
      <c r="N187" s="4">
        <v>36.314999999999998</v>
      </c>
      <c r="O187" s="4">
        <v>43.908000000000001</v>
      </c>
      <c r="P187" s="4">
        <v>66.695999999999998</v>
      </c>
      <c r="Q187" s="4">
        <v>139.59</v>
      </c>
      <c r="R187" s="4">
        <v>23.064</v>
      </c>
      <c r="S187" s="4">
        <v>31.2</v>
      </c>
      <c r="T187" s="4">
        <v>116.01</v>
      </c>
      <c r="U187" s="4">
        <v>99.528000000000006</v>
      </c>
      <c r="V187" s="4">
        <v>84.844800000000006</v>
      </c>
      <c r="W187" s="4">
        <v>56.564999999999998</v>
      </c>
      <c r="X187" s="4">
        <v>14.265000000000001</v>
      </c>
      <c r="Y187" s="4">
        <v>40.704000000000001</v>
      </c>
      <c r="Z187" s="4">
        <v>36.588000000000001</v>
      </c>
      <c r="AA187" s="4">
        <v>22.506</v>
      </c>
      <c r="AB187" s="4">
        <v>138.57</v>
      </c>
      <c r="AC187" s="4">
        <v>28.872</v>
      </c>
      <c r="AD187" s="4">
        <v>138.27600000000001</v>
      </c>
      <c r="AE187" s="4">
        <v>86.97</v>
      </c>
      <c r="AF187" s="4">
        <v>71.7</v>
      </c>
      <c r="AG187" s="4">
        <v>54.143999999999998</v>
      </c>
      <c r="AH187" s="4">
        <v>17.170000000000002</v>
      </c>
      <c r="AI187" s="4">
        <v>20.25</v>
      </c>
      <c r="AJ187" s="4">
        <v>111.9</v>
      </c>
      <c r="AK187" s="4">
        <v>112.83</v>
      </c>
      <c r="AL187" s="4">
        <v>79.315200000000004</v>
      </c>
      <c r="AM187" s="4">
        <v>207.43199999999999</v>
      </c>
      <c r="AN187" s="4">
        <v>96.51</v>
      </c>
      <c r="AO187" s="4">
        <v>30</v>
      </c>
      <c r="AP187" s="4">
        <v>68.28</v>
      </c>
      <c r="AQ187" s="4">
        <v>41.904000000000003</v>
      </c>
      <c r="AR187" s="4">
        <v>103.23</v>
      </c>
      <c r="AS187" s="4">
        <v>73.260000000000005</v>
      </c>
      <c r="AT187" s="4">
        <v>89.28</v>
      </c>
      <c r="AV187" s="4">
        <v>176.17500000000001</v>
      </c>
      <c r="AW187" s="4">
        <v>63.674999999999997</v>
      </c>
      <c r="AX187" s="4">
        <v>50.712000000000003</v>
      </c>
      <c r="AY187" s="4">
        <v>25.128</v>
      </c>
      <c r="BA187" s="4">
        <v>84.33</v>
      </c>
      <c r="BB187" s="4">
        <v>63.972000000000001</v>
      </c>
      <c r="BC187" s="4">
        <v>102.52800000000001</v>
      </c>
      <c r="BD187" s="4">
        <v>150.47999999999999</v>
      </c>
      <c r="BE187" s="4">
        <v>79.86</v>
      </c>
      <c r="BF187" s="4">
        <v>98.262</v>
      </c>
      <c r="BG187" s="4">
        <v>75.072000000000003</v>
      </c>
      <c r="BH187" s="4">
        <v>7.1879999999999997</v>
      </c>
      <c r="BI187" s="4">
        <v>77.22</v>
      </c>
      <c r="BJ187" s="4">
        <v>18.954000000000001</v>
      </c>
      <c r="BK187" s="4">
        <v>97.11</v>
      </c>
      <c r="BL187" s="4">
        <v>49.787999999999997</v>
      </c>
      <c r="BM187" s="4">
        <v>71.424000000000007</v>
      </c>
      <c r="BN187" s="4">
        <v>124.70399999999999</v>
      </c>
      <c r="BP187" s="4">
        <v>112.86</v>
      </c>
      <c r="BQ187" s="4">
        <v>83.855999999999995</v>
      </c>
      <c r="BR187" s="4">
        <v>127.116</v>
      </c>
      <c r="BS187" s="4">
        <v>114.264</v>
      </c>
      <c r="BT187" s="4">
        <v>98.971199999999996</v>
      </c>
      <c r="BU187" s="4">
        <v>110.82</v>
      </c>
      <c r="BV187" s="4">
        <v>154.32</v>
      </c>
      <c r="BW187" s="4">
        <v>27.684000000000001</v>
      </c>
      <c r="BX187" s="4">
        <v>68.819999999999993</v>
      </c>
      <c r="BY187" s="4">
        <v>4</v>
      </c>
      <c r="BZ187" s="4">
        <v>46.32</v>
      </c>
      <c r="CA187" s="4">
        <v>37.74</v>
      </c>
      <c r="CB187" s="4">
        <v>83.85</v>
      </c>
      <c r="CC187" s="4">
        <v>36.485999999999997</v>
      </c>
      <c r="CD187" s="4">
        <v>70.064999999999998</v>
      </c>
      <c r="CE187" s="4">
        <v>71.28</v>
      </c>
      <c r="CF187" s="16">
        <f t="shared" si="22"/>
        <v>5749.7851999999984</v>
      </c>
      <c r="CG187" s="4">
        <v>305.10000000000002</v>
      </c>
      <c r="CH187" s="4">
        <v>387.012</v>
      </c>
      <c r="CI187" s="4">
        <v>170.595</v>
      </c>
      <c r="CJ187" s="4">
        <v>186.48</v>
      </c>
      <c r="CK187" s="4">
        <v>533.4</v>
      </c>
      <c r="CL187" s="4">
        <v>252.744</v>
      </c>
      <c r="CM187" s="4">
        <v>26.952000000000002</v>
      </c>
      <c r="CN187" s="4">
        <v>88.86</v>
      </c>
      <c r="CP187" s="4">
        <v>68.7744</v>
      </c>
      <c r="CQ187" s="4">
        <v>157.75200000000001</v>
      </c>
      <c r="CR187" s="4">
        <v>210.48</v>
      </c>
      <c r="CS187" s="4">
        <v>126.0864</v>
      </c>
      <c r="CT187" s="4">
        <v>209.952</v>
      </c>
      <c r="CU187" s="4">
        <v>175.72499999999999</v>
      </c>
      <c r="CV187" s="4">
        <v>132.32159999999999</v>
      </c>
      <c r="CW187" s="4">
        <v>550.51199999999994</v>
      </c>
      <c r="CX187" s="4">
        <v>148.91999999999999</v>
      </c>
      <c r="CY187" s="4">
        <v>159.816</v>
      </c>
      <c r="CZ187" s="4">
        <v>135.3888</v>
      </c>
      <c r="DA187" s="4">
        <v>453.27600000000001</v>
      </c>
      <c r="DB187" s="4">
        <v>409.82400000000001</v>
      </c>
      <c r="DC187" s="4">
        <v>253.86</v>
      </c>
      <c r="DD187" s="4">
        <v>143.16</v>
      </c>
      <c r="DE187" s="4">
        <v>453.66</v>
      </c>
      <c r="DF187" s="4">
        <v>126.9</v>
      </c>
      <c r="DG187" s="4">
        <v>71.099999999999994</v>
      </c>
      <c r="DH187" s="4">
        <v>24.84</v>
      </c>
      <c r="DI187" s="4">
        <v>166.005</v>
      </c>
      <c r="DJ187" s="4">
        <v>233.56800000000001</v>
      </c>
      <c r="DK187" s="4">
        <v>604.93499999999995</v>
      </c>
      <c r="DL187" s="4">
        <v>203.88</v>
      </c>
      <c r="DM187" s="4">
        <v>132.15600000000001</v>
      </c>
      <c r="DN187" s="4">
        <v>80.697599999999994</v>
      </c>
      <c r="DO187" s="4">
        <v>98.82</v>
      </c>
      <c r="DP187" s="4">
        <v>103.104</v>
      </c>
      <c r="DQ187" s="4">
        <v>926.1</v>
      </c>
      <c r="DR187" s="4">
        <v>331.08</v>
      </c>
      <c r="DS187" s="4">
        <v>287.27999999999997</v>
      </c>
      <c r="DT187" s="4">
        <v>227.88</v>
      </c>
      <c r="DU187" s="4">
        <v>358.96499999999997</v>
      </c>
      <c r="DV187" s="4">
        <v>191.03039999999999</v>
      </c>
      <c r="DW187" s="4">
        <v>173.184</v>
      </c>
      <c r="DX187" s="4">
        <v>191.952</v>
      </c>
      <c r="DY187" s="4">
        <v>113.688</v>
      </c>
      <c r="DZ187" s="4">
        <v>241.4016</v>
      </c>
      <c r="EA187" s="4">
        <v>345.73500000000001</v>
      </c>
      <c r="EB187" s="4">
        <v>241.32</v>
      </c>
      <c r="EC187" s="4">
        <v>349.47</v>
      </c>
      <c r="ED187" s="4">
        <v>252.45</v>
      </c>
      <c r="EE187" s="4">
        <v>191.34719999999999</v>
      </c>
      <c r="EF187" s="4">
        <v>144.12</v>
      </c>
      <c r="EG187" s="4">
        <v>215.42400000000001</v>
      </c>
      <c r="EH187" s="4">
        <v>258.33600000000001</v>
      </c>
      <c r="EI187" s="4">
        <v>131.16</v>
      </c>
      <c r="EJ187" s="4">
        <v>187.42500000000001</v>
      </c>
      <c r="EK187" s="4">
        <v>67.284000000000006</v>
      </c>
      <c r="EL187" s="4">
        <v>180.648</v>
      </c>
      <c r="EM187" s="4">
        <v>112.194</v>
      </c>
      <c r="EN187" s="4">
        <v>97.89</v>
      </c>
      <c r="EO187" s="4">
        <v>92.295000000000002</v>
      </c>
      <c r="EP187" s="4">
        <v>134.31</v>
      </c>
      <c r="EQ187" s="4">
        <v>145.32</v>
      </c>
      <c r="ER187" s="4">
        <v>114.75</v>
      </c>
      <c r="ES187" s="4">
        <v>174.87</v>
      </c>
      <c r="ET187" s="4">
        <v>110.11199999999999</v>
      </c>
      <c r="EU187" s="4">
        <v>269.41500000000002</v>
      </c>
      <c r="EV187" s="4">
        <v>71.459999999999994</v>
      </c>
      <c r="EW187" s="4">
        <v>37.53</v>
      </c>
      <c r="EX187" s="4">
        <v>156.12</v>
      </c>
      <c r="EY187" s="4">
        <v>40.68</v>
      </c>
      <c r="EZ187" s="4">
        <v>81.72</v>
      </c>
      <c r="FA187" s="4">
        <v>149.04</v>
      </c>
      <c r="FB187" s="4">
        <v>70.524000000000001</v>
      </c>
      <c r="FC187" s="4">
        <v>136.08000000000001</v>
      </c>
      <c r="FD187" s="4">
        <v>329.58</v>
      </c>
      <c r="FE187" s="17">
        <f t="shared" si="23"/>
        <v>15517.826999999996</v>
      </c>
    </row>
    <row r="188" spans="1:161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18</v>
      </c>
      <c r="G188" s="4">
        <v>93.695999999999998</v>
      </c>
      <c r="H188" s="4">
        <v>76.319999999999993</v>
      </c>
      <c r="I188" s="4">
        <v>138.792</v>
      </c>
      <c r="J188" s="4">
        <v>24.216000000000001</v>
      </c>
      <c r="K188" s="4">
        <v>142.03200000000001</v>
      </c>
      <c r="L188" s="4">
        <v>69.87</v>
      </c>
      <c r="M188" s="4">
        <v>151.84800000000001</v>
      </c>
      <c r="N188" s="4">
        <v>36.765000000000001</v>
      </c>
      <c r="O188" s="4">
        <v>43.451999999999998</v>
      </c>
      <c r="P188" s="4">
        <v>66.552000000000007</v>
      </c>
      <c r="Q188" s="4">
        <v>135.72</v>
      </c>
      <c r="R188" s="4">
        <v>26.532</v>
      </c>
      <c r="S188" s="4">
        <v>33.264000000000003</v>
      </c>
      <c r="T188" s="4">
        <v>117.36</v>
      </c>
      <c r="U188" s="4">
        <v>100.104</v>
      </c>
      <c r="V188" s="4">
        <v>92.750399999999999</v>
      </c>
      <c r="W188" s="4">
        <v>54.314999999999998</v>
      </c>
      <c r="X188" s="4">
        <v>15.4125</v>
      </c>
      <c r="Y188" s="4">
        <v>41.112000000000002</v>
      </c>
      <c r="Z188" s="4">
        <v>34.043999999999997</v>
      </c>
      <c r="AA188" s="4">
        <v>15.324</v>
      </c>
      <c r="AB188" s="4">
        <v>96.105000000000004</v>
      </c>
      <c r="AC188" s="4">
        <v>30.24</v>
      </c>
      <c r="AD188" s="4">
        <v>130.06800000000001</v>
      </c>
      <c r="AE188" s="4">
        <v>89.79</v>
      </c>
      <c r="AF188" s="4">
        <v>70.164000000000001</v>
      </c>
      <c r="AG188" s="4">
        <v>30.084</v>
      </c>
      <c r="AH188" s="4">
        <v>16.920000000000002</v>
      </c>
      <c r="AI188" s="4">
        <v>20.190000000000001</v>
      </c>
      <c r="AJ188" s="4">
        <v>112.41</v>
      </c>
      <c r="AK188" s="4">
        <v>59.43</v>
      </c>
      <c r="AL188" s="4">
        <v>77.644800000000004</v>
      </c>
      <c r="AM188" s="4">
        <v>203.22</v>
      </c>
      <c r="AN188" s="4">
        <v>92.174999999999997</v>
      </c>
      <c r="AO188" s="4">
        <v>26.207999999999998</v>
      </c>
      <c r="AP188" s="4">
        <v>64.475999999999999</v>
      </c>
      <c r="AQ188" s="4">
        <v>41.268000000000001</v>
      </c>
      <c r="AR188" s="4">
        <v>103.08</v>
      </c>
      <c r="AS188" s="4">
        <v>76.823999999999998</v>
      </c>
      <c r="AT188" s="4">
        <v>79.073999999999998</v>
      </c>
      <c r="AV188" s="4">
        <v>172.17</v>
      </c>
      <c r="AW188" s="4">
        <v>62.774999999999999</v>
      </c>
      <c r="AX188" s="4">
        <v>49.152000000000001</v>
      </c>
      <c r="AY188" s="4">
        <v>21.192</v>
      </c>
      <c r="BA188" s="4">
        <v>81.99</v>
      </c>
      <c r="BB188" s="4">
        <v>62.22</v>
      </c>
      <c r="BC188" s="4">
        <v>107.3664</v>
      </c>
      <c r="BD188" s="4">
        <v>147.64500000000001</v>
      </c>
      <c r="BE188" s="4">
        <v>77.67</v>
      </c>
      <c r="BF188" s="4">
        <v>109.488</v>
      </c>
      <c r="BG188" s="4">
        <v>53.856000000000002</v>
      </c>
      <c r="BH188" s="4">
        <v>6.3239999999999998</v>
      </c>
      <c r="BI188" s="4">
        <v>76.481999999999999</v>
      </c>
      <c r="BJ188" s="4">
        <v>19.512</v>
      </c>
      <c r="BK188" s="4">
        <v>106.542</v>
      </c>
      <c r="BL188" s="4">
        <v>40.896000000000001</v>
      </c>
      <c r="BM188" s="4">
        <v>69.930000000000007</v>
      </c>
      <c r="BN188" s="4">
        <v>121.608</v>
      </c>
      <c r="BP188" s="4">
        <v>111.804</v>
      </c>
      <c r="BQ188" s="4">
        <v>45.54</v>
      </c>
      <c r="BR188" s="4">
        <v>115.182</v>
      </c>
      <c r="BS188" s="4">
        <v>104.496</v>
      </c>
      <c r="BT188" s="4">
        <v>101.9088</v>
      </c>
      <c r="BU188" s="4">
        <v>60.57</v>
      </c>
      <c r="BV188" s="4">
        <v>147.12</v>
      </c>
      <c r="BW188" s="4">
        <v>25.103999999999999</v>
      </c>
      <c r="BX188" s="4">
        <v>63.39</v>
      </c>
      <c r="BY188" s="4">
        <v>3.2</v>
      </c>
      <c r="BZ188" s="4">
        <v>43.56</v>
      </c>
      <c r="CA188" s="4">
        <v>38.94</v>
      </c>
      <c r="CB188" s="4">
        <v>79.260000000000005</v>
      </c>
      <c r="CC188" s="4">
        <v>37.404000000000003</v>
      </c>
      <c r="CD188" s="4">
        <v>69.614999999999995</v>
      </c>
      <c r="CE188" s="4">
        <v>53.207999999999998</v>
      </c>
      <c r="CF188" s="16">
        <f t="shared" si="22"/>
        <v>5415.9719000000014</v>
      </c>
      <c r="CG188" s="4">
        <v>282.77999999999997</v>
      </c>
      <c r="CH188" s="4">
        <v>366.75599999999997</v>
      </c>
      <c r="CI188" s="4">
        <v>168.345</v>
      </c>
      <c r="CJ188" s="4">
        <v>187.5</v>
      </c>
      <c r="CK188" s="4">
        <v>519.9</v>
      </c>
      <c r="CL188" s="4">
        <v>253.608</v>
      </c>
      <c r="CM188" s="4">
        <v>30.036000000000001</v>
      </c>
      <c r="CN188" s="4">
        <v>89.88</v>
      </c>
      <c r="CP188" s="4">
        <v>68.601600000000005</v>
      </c>
      <c r="CQ188" s="4">
        <v>110.84399999999999</v>
      </c>
      <c r="CR188" s="4">
        <v>179.46</v>
      </c>
      <c r="CS188" s="4">
        <v>111.68640000000001</v>
      </c>
      <c r="CT188" s="4">
        <v>200.96639999999999</v>
      </c>
      <c r="CU188" s="4">
        <v>176.94</v>
      </c>
      <c r="CV188" s="4">
        <v>136.85759999999999</v>
      </c>
      <c r="CW188" s="4">
        <v>515.08799999999997</v>
      </c>
      <c r="CX188" s="4">
        <v>75.408000000000001</v>
      </c>
      <c r="CY188" s="4">
        <v>156.768</v>
      </c>
      <c r="CZ188" s="4">
        <v>128.56319999999999</v>
      </c>
      <c r="DA188" s="4">
        <v>460.15199999999999</v>
      </c>
      <c r="DB188" s="4">
        <v>415.11599999999999</v>
      </c>
      <c r="DC188" s="4">
        <v>224.22</v>
      </c>
      <c r="DD188" s="4">
        <v>144.06</v>
      </c>
      <c r="DE188" s="4">
        <v>452.4</v>
      </c>
      <c r="DF188" s="4">
        <v>63.36</v>
      </c>
      <c r="DG188" s="4">
        <v>62.603999999999999</v>
      </c>
      <c r="DH188" s="4">
        <v>24.786000000000001</v>
      </c>
      <c r="DI188" s="4">
        <v>165.78</v>
      </c>
      <c r="DJ188" s="4">
        <v>227.232</v>
      </c>
      <c r="DK188" s="4">
        <v>597.41999999999996</v>
      </c>
      <c r="DL188" s="4">
        <v>203.64</v>
      </c>
      <c r="DM188" s="4">
        <v>95.796000000000006</v>
      </c>
      <c r="DN188" s="4">
        <v>72.230400000000003</v>
      </c>
      <c r="DO188" s="4">
        <v>89.85</v>
      </c>
      <c r="DP188" s="4">
        <v>85.896000000000001</v>
      </c>
      <c r="DQ188" s="4">
        <v>914.25</v>
      </c>
      <c r="DR188" s="4">
        <v>271.05599999999998</v>
      </c>
      <c r="DS188" s="4">
        <v>283.5</v>
      </c>
      <c r="DT188" s="4">
        <v>234.43199999999999</v>
      </c>
      <c r="DU188" s="4">
        <v>358.51499999999999</v>
      </c>
      <c r="DV188" s="4">
        <v>193.19040000000001</v>
      </c>
      <c r="DW188" s="4">
        <v>171.72</v>
      </c>
      <c r="DX188" s="4">
        <v>192.816</v>
      </c>
      <c r="DY188" s="4">
        <v>124.776</v>
      </c>
      <c r="DZ188" s="4">
        <v>215.7696</v>
      </c>
      <c r="EA188" s="4">
        <v>330.16500000000002</v>
      </c>
      <c r="EB188" s="4">
        <v>231.696</v>
      </c>
      <c r="EC188" s="4">
        <v>348.16500000000002</v>
      </c>
      <c r="ED188" s="4">
        <v>240.3</v>
      </c>
      <c r="EE188" s="4">
        <v>153.3888</v>
      </c>
      <c r="EF188" s="4">
        <v>146.61000000000001</v>
      </c>
      <c r="EG188" s="4">
        <v>214.00200000000001</v>
      </c>
      <c r="EH188" s="4">
        <v>262.548</v>
      </c>
      <c r="EI188" s="4">
        <v>130.62</v>
      </c>
      <c r="EJ188" s="4">
        <v>174.78</v>
      </c>
      <c r="EK188" s="4">
        <v>58.247999999999998</v>
      </c>
      <c r="EL188" s="4">
        <v>172.488</v>
      </c>
      <c r="EM188" s="4">
        <v>107.06399999999999</v>
      </c>
      <c r="EN188" s="4">
        <v>100.62</v>
      </c>
      <c r="EO188" s="4">
        <v>71.55</v>
      </c>
      <c r="EP188" s="4">
        <v>137.1</v>
      </c>
      <c r="EQ188" s="4">
        <v>135.768</v>
      </c>
      <c r="ER188" s="4">
        <v>118.08</v>
      </c>
      <c r="ES188" s="4">
        <v>172.41</v>
      </c>
      <c r="ET188" s="4">
        <v>102.93600000000001</v>
      </c>
      <c r="EU188" s="4">
        <v>275.625</v>
      </c>
      <c r="EV188" s="4">
        <v>54.63</v>
      </c>
      <c r="EW188" s="4">
        <v>36.299999999999997</v>
      </c>
      <c r="EX188" s="4">
        <v>145.44</v>
      </c>
      <c r="EY188" s="4">
        <v>38.700000000000003</v>
      </c>
      <c r="EZ188" s="4">
        <v>60.84</v>
      </c>
      <c r="FA188" s="4">
        <v>145.53</v>
      </c>
      <c r="FB188" s="4">
        <v>67.932000000000002</v>
      </c>
      <c r="FC188" s="4">
        <v>119.07</v>
      </c>
      <c r="FD188" s="4">
        <v>324.13499999999999</v>
      </c>
      <c r="FE188" s="17">
        <f t="shared" si="23"/>
        <v>14781.296400000005</v>
      </c>
    </row>
    <row r="189" spans="1:161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18</v>
      </c>
      <c r="G189" s="4">
        <v>68.447999999999993</v>
      </c>
      <c r="H189" s="4">
        <v>75.599999999999994</v>
      </c>
      <c r="I189" s="4">
        <v>126.624</v>
      </c>
      <c r="J189" s="4">
        <v>23.4</v>
      </c>
      <c r="K189" s="4">
        <v>139.89599999999999</v>
      </c>
      <c r="L189" s="4">
        <v>64.14</v>
      </c>
      <c r="M189" s="4">
        <v>144.744</v>
      </c>
      <c r="N189" s="4">
        <v>39.195</v>
      </c>
      <c r="O189" s="4">
        <v>39.119999999999997</v>
      </c>
      <c r="P189" s="4">
        <v>65.736000000000004</v>
      </c>
      <c r="Q189" s="4">
        <v>134.58000000000001</v>
      </c>
      <c r="R189" s="4">
        <v>26.808</v>
      </c>
      <c r="S189" s="4">
        <v>31.271999999999998</v>
      </c>
      <c r="T189" s="4">
        <v>114.18</v>
      </c>
      <c r="U189" s="4">
        <v>97.56</v>
      </c>
      <c r="V189" s="4">
        <v>88.128</v>
      </c>
      <c r="W189" s="4">
        <v>54</v>
      </c>
      <c r="X189" s="4">
        <v>14.0625</v>
      </c>
      <c r="Y189" s="4">
        <v>39.408000000000001</v>
      </c>
      <c r="Z189" s="4">
        <v>31.512</v>
      </c>
      <c r="AA189" s="4">
        <v>12.678000000000001</v>
      </c>
      <c r="AB189" s="4">
        <v>95.504999999999995</v>
      </c>
      <c r="AC189" s="4">
        <v>28.2</v>
      </c>
      <c r="AD189" s="4">
        <v>120.474</v>
      </c>
      <c r="AE189" s="4">
        <v>89.13</v>
      </c>
      <c r="AF189" s="4">
        <v>64.451999999999998</v>
      </c>
      <c r="AG189" s="4">
        <v>30.431999999999999</v>
      </c>
      <c r="AH189" s="4">
        <v>16.61</v>
      </c>
      <c r="AI189" s="4">
        <v>21.75</v>
      </c>
      <c r="AJ189" s="4">
        <v>108.75</v>
      </c>
      <c r="AK189" s="4">
        <v>56.67</v>
      </c>
      <c r="AL189" s="4">
        <v>76.896000000000001</v>
      </c>
      <c r="AM189" s="4">
        <v>201.816</v>
      </c>
      <c r="AN189" s="4">
        <v>89.325000000000003</v>
      </c>
      <c r="AO189" s="4">
        <v>29.928000000000001</v>
      </c>
      <c r="AP189" s="4">
        <v>63.54</v>
      </c>
      <c r="AQ189" s="4">
        <v>39.36</v>
      </c>
      <c r="AR189" s="4">
        <v>102.57</v>
      </c>
      <c r="AS189" s="4">
        <v>54.828000000000003</v>
      </c>
      <c r="AT189" s="4">
        <v>74.465999999999994</v>
      </c>
      <c r="AV189" s="4">
        <v>165.285</v>
      </c>
      <c r="AW189" s="4">
        <v>62.145000000000003</v>
      </c>
      <c r="AX189" s="4">
        <v>48.335999999999999</v>
      </c>
      <c r="AY189" s="4">
        <v>22.236000000000001</v>
      </c>
      <c r="BA189" s="4">
        <v>68.28</v>
      </c>
      <c r="BB189" s="4">
        <v>56.28</v>
      </c>
      <c r="BC189" s="4">
        <v>103.27679999999999</v>
      </c>
      <c r="BD189" s="4">
        <v>148.905</v>
      </c>
      <c r="BE189" s="4">
        <v>68.459999999999994</v>
      </c>
      <c r="BF189" s="4">
        <v>94.932000000000002</v>
      </c>
      <c r="BG189" s="4">
        <v>75.504000000000005</v>
      </c>
      <c r="BH189" s="4">
        <v>6.1680000000000001</v>
      </c>
      <c r="BI189" s="4">
        <v>71.441999999999993</v>
      </c>
      <c r="BJ189" s="4">
        <v>20.411999999999999</v>
      </c>
      <c r="BK189" s="4">
        <v>102.61799999999999</v>
      </c>
      <c r="BL189" s="4">
        <v>41.112000000000002</v>
      </c>
      <c r="BM189" s="4">
        <v>68.165999999999997</v>
      </c>
      <c r="BN189" s="4">
        <v>117.61199999999999</v>
      </c>
      <c r="BP189" s="4">
        <v>104.77200000000001</v>
      </c>
      <c r="BQ189" s="4">
        <v>30.876000000000001</v>
      </c>
      <c r="BR189" s="4">
        <v>111.56399999999999</v>
      </c>
      <c r="BS189" s="4">
        <v>99.72</v>
      </c>
      <c r="BT189" s="4">
        <v>94.2624</v>
      </c>
      <c r="BU189" s="4">
        <v>38.94</v>
      </c>
      <c r="BV189" s="4">
        <v>125.7</v>
      </c>
      <c r="BW189" s="4">
        <v>22.751999999999999</v>
      </c>
      <c r="BX189" s="4">
        <v>57.15</v>
      </c>
      <c r="BY189" s="4">
        <v>1.6</v>
      </c>
      <c r="BZ189" s="4">
        <v>41.58</v>
      </c>
      <c r="CA189" s="4">
        <v>45.6</v>
      </c>
      <c r="CB189" s="4">
        <v>74.37</v>
      </c>
      <c r="CC189" s="4">
        <v>37.26</v>
      </c>
      <c r="CD189" s="4">
        <v>46.53</v>
      </c>
      <c r="CE189" s="4">
        <v>49.991999999999997</v>
      </c>
      <c r="CF189" s="16">
        <f t="shared" si="22"/>
        <v>5119.6316999999999</v>
      </c>
      <c r="CG189" s="4">
        <v>267.07499999999999</v>
      </c>
      <c r="CH189" s="4">
        <v>351.50400000000002</v>
      </c>
      <c r="CI189" s="4">
        <v>156.19499999999999</v>
      </c>
      <c r="CJ189" s="4">
        <v>180.3</v>
      </c>
      <c r="CK189" s="4">
        <v>521.70000000000005</v>
      </c>
      <c r="CL189" s="4">
        <v>252.52799999999999</v>
      </c>
      <c r="CM189" s="4">
        <v>28.404</v>
      </c>
      <c r="CN189" s="4">
        <v>75.900000000000006</v>
      </c>
      <c r="CP189" s="4">
        <v>61.171199999999999</v>
      </c>
      <c r="CQ189" s="4">
        <v>116.42400000000001</v>
      </c>
      <c r="CR189" s="4">
        <v>186.72</v>
      </c>
      <c r="CS189" s="4">
        <v>112.3776</v>
      </c>
      <c r="CT189" s="4">
        <v>177.59520000000001</v>
      </c>
      <c r="CU189" s="4">
        <v>171.67500000000001</v>
      </c>
      <c r="CV189" s="4">
        <v>130.8528</v>
      </c>
      <c r="CW189" s="4">
        <v>509.47199999999998</v>
      </c>
      <c r="CX189" s="4">
        <v>73.56</v>
      </c>
      <c r="CY189" s="4">
        <v>154.27199999999999</v>
      </c>
      <c r="CZ189" s="4">
        <v>121.99679999999999</v>
      </c>
      <c r="DA189" s="4">
        <v>430.02</v>
      </c>
      <c r="DB189" s="4">
        <v>414.43200000000002</v>
      </c>
      <c r="DC189" s="4">
        <v>210.18</v>
      </c>
      <c r="DD189" s="4">
        <v>128.43</v>
      </c>
      <c r="DE189" s="4">
        <v>444.06</v>
      </c>
      <c r="DF189" s="4">
        <v>59.4</v>
      </c>
      <c r="DG189" s="4">
        <v>59.94</v>
      </c>
      <c r="DH189" s="4">
        <v>24.228000000000002</v>
      </c>
      <c r="DI189" s="4">
        <v>165.91499999999999</v>
      </c>
      <c r="DJ189" s="4">
        <v>185.328</v>
      </c>
      <c r="DK189" s="4">
        <v>592.02</v>
      </c>
      <c r="DL189" s="4">
        <v>200.16</v>
      </c>
      <c r="DM189" s="4">
        <v>107.38800000000001</v>
      </c>
      <c r="DN189" s="4">
        <v>70.070400000000006</v>
      </c>
      <c r="DO189" s="4">
        <v>89.49</v>
      </c>
      <c r="DP189" s="4">
        <v>76.463999999999999</v>
      </c>
      <c r="DQ189" s="4">
        <v>916.65</v>
      </c>
      <c r="DR189" s="4">
        <v>261.43200000000002</v>
      </c>
      <c r="DS189" s="4">
        <v>280.92</v>
      </c>
      <c r="DT189" s="4">
        <v>216.93600000000001</v>
      </c>
      <c r="DU189" s="4">
        <v>350.28</v>
      </c>
      <c r="DV189" s="4">
        <v>188.95679999999999</v>
      </c>
      <c r="DW189" s="4">
        <v>176.184</v>
      </c>
      <c r="DX189" s="4">
        <v>191.232</v>
      </c>
      <c r="DY189" s="4">
        <v>100.8</v>
      </c>
      <c r="DZ189" s="4">
        <v>194.7456</v>
      </c>
      <c r="EA189" s="4">
        <v>316.21499999999997</v>
      </c>
      <c r="EB189" s="4">
        <v>221.952</v>
      </c>
      <c r="EC189" s="4">
        <v>349.2</v>
      </c>
      <c r="ED189" s="4">
        <v>240.6</v>
      </c>
      <c r="EE189" s="4">
        <v>143.30879999999999</v>
      </c>
      <c r="EF189" s="4">
        <v>141.15</v>
      </c>
      <c r="EG189" s="4">
        <v>205.14599999999999</v>
      </c>
      <c r="EH189" s="4">
        <v>246.13200000000001</v>
      </c>
      <c r="EI189" s="4">
        <v>125.58</v>
      </c>
      <c r="EJ189" s="4">
        <v>170.23500000000001</v>
      </c>
      <c r="EK189" s="4">
        <v>64.548000000000002</v>
      </c>
      <c r="EL189" s="4">
        <v>165.096</v>
      </c>
      <c r="EM189" s="4">
        <v>92.61</v>
      </c>
      <c r="EN189" s="4">
        <v>90.99</v>
      </c>
      <c r="EO189" s="4">
        <v>75.87</v>
      </c>
      <c r="EP189" s="4">
        <v>128.22</v>
      </c>
      <c r="EQ189" s="4">
        <v>134.976</v>
      </c>
      <c r="ER189" s="4">
        <v>111.6</v>
      </c>
      <c r="ES189" s="4">
        <v>168.42</v>
      </c>
      <c r="ET189" s="4">
        <v>101.916</v>
      </c>
      <c r="EU189" s="4">
        <v>275.94</v>
      </c>
      <c r="EV189" s="4">
        <v>62.505000000000003</v>
      </c>
      <c r="EW189" s="4">
        <v>42.15</v>
      </c>
      <c r="EX189" s="4">
        <v>150.41999999999999</v>
      </c>
      <c r="EY189" s="4">
        <v>39.96</v>
      </c>
      <c r="EZ189" s="4">
        <v>58.5</v>
      </c>
      <c r="FA189" s="4">
        <v>141.47999999999999</v>
      </c>
      <c r="FB189" s="4">
        <v>68.94</v>
      </c>
      <c r="FC189" s="4">
        <v>105.39</v>
      </c>
      <c r="FD189" s="4">
        <v>134.28</v>
      </c>
      <c r="FE189" s="17">
        <f t="shared" si="23"/>
        <v>14158.714199999999</v>
      </c>
    </row>
    <row r="190" spans="1:161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18</v>
      </c>
      <c r="G190" s="4">
        <v>61.415999999999997</v>
      </c>
      <c r="H190" s="4">
        <v>76.92</v>
      </c>
      <c r="I190" s="4">
        <v>119.83199999999999</v>
      </c>
      <c r="J190" s="4">
        <v>22.704000000000001</v>
      </c>
      <c r="K190" s="4">
        <v>136.00800000000001</v>
      </c>
      <c r="L190" s="4">
        <v>62.43</v>
      </c>
      <c r="M190" s="4">
        <v>144.06</v>
      </c>
      <c r="N190" s="4">
        <v>40.409999999999997</v>
      </c>
      <c r="O190" s="4">
        <v>39.396000000000001</v>
      </c>
      <c r="P190" s="4">
        <v>48.792000000000002</v>
      </c>
      <c r="Q190" s="4">
        <v>127.62</v>
      </c>
      <c r="R190" s="4">
        <v>34.128</v>
      </c>
      <c r="S190" s="4">
        <v>27.696000000000002</v>
      </c>
      <c r="T190" s="4">
        <v>110.64</v>
      </c>
      <c r="U190" s="4">
        <v>97.8</v>
      </c>
      <c r="V190" s="4">
        <v>83.894400000000005</v>
      </c>
      <c r="W190" s="4">
        <v>54.615000000000002</v>
      </c>
      <c r="X190" s="4">
        <v>15.3225</v>
      </c>
      <c r="Y190" s="4">
        <v>40.128</v>
      </c>
      <c r="Z190" s="4">
        <v>28.236000000000001</v>
      </c>
      <c r="AA190" s="4">
        <v>19.962</v>
      </c>
      <c r="AB190" s="4">
        <v>92.61</v>
      </c>
      <c r="AC190" s="4">
        <v>28.2</v>
      </c>
      <c r="AD190" s="4">
        <v>113.346</v>
      </c>
      <c r="AE190" s="4">
        <v>90.72</v>
      </c>
      <c r="AF190" s="4">
        <v>53.112000000000002</v>
      </c>
      <c r="AG190" s="4">
        <v>32.880000000000003</v>
      </c>
      <c r="AH190" s="4">
        <v>16.309999999999999</v>
      </c>
      <c r="AI190" s="4">
        <v>23.43</v>
      </c>
      <c r="AJ190" s="4">
        <v>105.66</v>
      </c>
      <c r="AK190" s="4">
        <v>58.56</v>
      </c>
      <c r="AL190" s="4">
        <v>74.937600000000003</v>
      </c>
      <c r="AM190" s="4">
        <v>196.63200000000001</v>
      </c>
      <c r="AN190" s="4">
        <v>86.864999999999995</v>
      </c>
      <c r="AO190" s="4">
        <v>27.864000000000001</v>
      </c>
      <c r="AP190" s="4">
        <v>50.856000000000002</v>
      </c>
      <c r="AQ190" s="4">
        <v>39.984000000000002</v>
      </c>
      <c r="AR190" s="4">
        <v>100.8</v>
      </c>
      <c r="AS190" s="4">
        <v>52.595999999999997</v>
      </c>
      <c r="AT190" s="4">
        <v>71.495999999999995</v>
      </c>
      <c r="AV190" s="4">
        <v>164.97</v>
      </c>
      <c r="AW190" s="4">
        <v>98.234999999999999</v>
      </c>
      <c r="AX190" s="4">
        <v>48</v>
      </c>
      <c r="AY190" s="4">
        <v>21.756</v>
      </c>
      <c r="BA190" s="4">
        <v>50.37</v>
      </c>
      <c r="BB190" s="4">
        <v>54.624000000000002</v>
      </c>
      <c r="BC190" s="4">
        <v>101.4336</v>
      </c>
      <c r="BD190" s="4">
        <v>143.19</v>
      </c>
      <c r="BE190" s="4">
        <v>63.78</v>
      </c>
      <c r="BF190" s="4">
        <v>88.236000000000004</v>
      </c>
      <c r="BG190" s="4">
        <v>54.744</v>
      </c>
      <c r="BH190" s="4">
        <v>7.44</v>
      </c>
      <c r="BI190" s="4">
        <v>68.885999999999996</v>
      </c>
      <c r="BJ190" s="4">
        <v>19.260000000000002</v>
      </c>
      <c r="BK190" s="4">
        <v>93.834000000000003</v>
      </c>
      <c r="BL190" s="4">
        <v>41.148000000000003</v>
      </c>
      <c r="BM190" s="4">
        <v>66.402000000000001</v>
      </c>
      <c r="BN190" s="4">
        <v>112.212</v>
      </c>
      <c r="BP190" s="4">
        <v>107.7</v>
      </c>
      <c r="BQ190" s="4">
        <v>30.288</v>
      </c>
      <c r="BR190" s="4">
        <v>109.36799999999999</v>
      </c>
      <c r="BS190" s="4">
        <v>63.072000000000003</v>
      </c>
      <c r="BT190" s="4">
        <v>97.027199999999993</v>
      </c>
      <c r="BU190" s="4">
        <v>41.64</v>
      </c>
      <c r="BV190" s="4">
        <v>116.28</v>
      </c>
      <c r="BW190" s="4">
        <v>23.184000000000001</v>
      </c>
      <c r="BX190" s="4">
        <v>60.27</v>
      </c>
      <c r="BY190" s="4">
        <v>0.8</v>
      </c>
      <c r="BZ190" s="4">
        <v>40.409999999999997</v>
      </c>
      <c r="CA190" s="4">
        <v>33.24</v>
      </c>
      <c r="CB190" s="4">
        <v>64.89</v>
      </c>
      <c r="CC190" s="4">
        <v>38.088000000000001</v>
      </c>
      <c r="CD190" s="4">
        <v>49.274999999999999</v>
      </c>
      <c r="CE190" s="4">
        <v>52.08</v>
      </c>
      <c r="CF190" s="16">
        <f t="shared" si="22"/>
        <v>4935.0013000000008</v>
      </c>
      <c r="CG190" s="4">
        <v>259.78500000000003</v>
      </c>
      <c r="CH190" s="4">
        <v>334.84800000000001</v>
      </c>
      <c r="CI190" s="4">
        <v>146.25</v>
      </c>
      <c r="CJ190" s="4">
        <v>174.18</v>
      </c>
      <c r="CK190" s="4">
        <v>518.70000000000005</v>
      </c>
      <c r="CL190" s="4">
        <v>250.89599999999999</v>
      </c>
      <c r="CM190" s="4">
        <v>28.068000000000001</v>
      </c>
      <c r="CN190" s="4">
        <v>69.12</v>
      </c>
      <c r="CP190" s="4">
        <v>56.793599999999998</v>
      </c>
      <c r="CQ190" s="4">
        <v>128.80799999999999</v>
      </c>
      <c r="CR190" s="4">
        <v>166.2</v>
      </c>
      <c r="CS190" s="4">
        <v>112.2624</v>
      </c>
      <c r="CT190" s="4">
        <v>168.09119999999999</v>
      </c>
      <c r="CU190" s="4">
        <v>162.63</v>
      </c>
      <c r="CV190" s="4">
        <v>140.7456</v>
      </c>
      <c r="CW190" s="4">
        <v>353.37599999999998</v>
      </c>
      <c r="CX190" s="4">
        <v>57.408000000000001</v>
      </c>
      <c r="CY190" s="4">
        <v>148.82400000000001</v>
      </c>
      <c r="CZ190" s="4">
        <v>109.1232</v>
      </c>
      <c r="DA190" s="4">
        <v>430.92</v>
      </c>
      <c r="DB190" s="4">
        <v>416.41199999999998</v>
      </c>
      <c r="DC190" s="4">
        <v>161.76</v>
      </c>
      <c r="DD190" s="4">
        <v>127.38</v>
      </c>
      <c r="DE190" s="4">
        <v>421.44</v>
      </c>
      <c r="DF190" s="4">
        <v>85.44</v>
      </c>
      <c r="DG190" s="4">
        <v>60.588000000000001</v>
      </c>
      <c r="DH190" s="4">
        <v>26.765999999999998</v>
      </c>
      <c r="DI190" s="4">
        <v>161.55000000000001</v>
      </c>
      <c r="DJ190" s="4">
        <v>174.672</v>
      </c>
      <c r="DK190" s="4">
        <v>587.16</v>
      </c>
      <c r="DL190" s="4">
        <v>196.86</v>
      </c>
      <c r="DM190" s="4">
        <v>131.148</v>
      </c>
      <c r="DN190" s="4">
        <v>73.699200000000005</v>
      </c>
      <c r="DO190" s="4">
        <v>89.73</v>
      </c>
      <c r="DP190" s="4">
        <v>70.2</v>
      </c>
      <c r="DQ190" s="4">
        <v>908.85</v>
      </c>
      <c r="DR190" s="4">
        <v>276.55200000000002</v>
      </c>
      <c r="DS190" s="4">
        <v>274.74</v>
      </c>
      <c r="DT190" s="4">
        <v>193.24799999999999</v>
      </c>
      <c r="DU190" s="4">
        <v>356.76</v>
      </c>
      <c r="DV190" s="4">
        <v>182.2176</v>
      </c>
      <c r="DW190" s="4">
        <v>170.136</v>
      </c>
      <c r="DX190" s="4">
        <v>190.65600000000001</v>
      </c>
      <c r="DY190" s="4">
        <v>118.38</v>
      </c>
      <c r="DZ190" s="4">
        <v>190.36799999999999</v>
      </c>
      <c r="EA190" s="4">
        <v>308.25</v>
      </c>
      <c r="EB190" s="4">
        <v>212.54400000000001</v>
      </c>
      <c r="EC190" s="4">
        <v>354.91500000000002</v>
      </c>
      <c r="ED190" s="4">
        <v>219.6</v>
      </c>
      <c r="EE190" s="4">
        <v>137.08799999999999</v>
      </c>
      <c r="EF190" s="4">
        <v>147.69</v>
      </c>
      <c r="EG190" s="4">
        <v>204.49799999999999</v>
      </c>
      <c r="EH190" s="4">
        <v>245.196</v>
      </c>
      <c r="EI190" s="4">
        <v>129.30000000000001</v>
      </c>
      <c r="EJ190" s="4">
        <v>162.315</v>
      </c>
      <c r="EK190" s="4">
        <v>63.323999999999998</v>
      </c>
      <c r="EL190" s="4">
        <v>158.4</v>
      </c>
      <c r="EM190" s="4">
        <v>93.257999999999996</v>
      </c>
      <c r="EN190" s="4">
        <v>93.81</v>
      </c>
      <c r="EO190" s="4">
        <v>79.02</v>
      </c>
      <c r="EP190" s="4">
        <v>126.9</v>
      </c>
      <c r="EQ190" s="4">
        <v>115.872</v>
      </c>
      <c r="ER190" s="4">
        <v>106.515</v>
      </c>
      <c r="ES190" s="4">
        <v>163.62</v>
      </c>
      <c r="ET190" s="4">
        <v>89.58</v>
      </c>
      <c r="EU190" s="4">
        <v>315.315</v>
      </c>
      <c r="EV190" s="4">
        <v>69.48</v>
      </c>
      <c r="EW190" s="4">
        <v>39.72</v>
      </c>
      <c r="EX190" s="4">
        <v>173.88</v>
      </c>
      <c r="EY190" s="4">
        <v>36.9</v>
      </c>
      <c r="EZ190" s="4">
        <v>67.77</v>
      </c>
      <c r="FA190" s="4">
        <v>124.92</v>
      </c>
      <c r="FB190" s="4">
        <v>70.361999999999995</v>
      </c>
      <c r="FC190" s="4">
        <v>96.48</v>
      </c>
      <c r="FD190" s="4">
        <v>128.07</v>
      </c>
      <c r="FE190" s="17">
        <f t="shared" si="23"/>
        <v>13798.333799999997</v>
      </c>
    </row>
    <row r="191" spans="1:161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18</v>
      </c>
      <c r="G191" s="4">
        <v>60.335999999999999</v>
      </c>
      <c r="H191" s="4">
        <v>35.130000000000003</v>
      </c>
      <c r="I191" s="4">
        <v>113.11199999999999</v>
      </c>
      <c r="J191" s="4">
        <v>22.847999999999999</v>
      </c>
      <c r="K191" s="4">
        <v>120.48</v>
      </c>
      <c r="L191" s="4">
        <v>59.88</v>
      </c>
      <c r="M191" s="4">
        <v>144.732</v>
      </c>
      <c r="N191" s="4">
        <v>41.085000000000001</v>
      </c>
      <c r="O191" s="4">
        <v>40.506</v>
      </c>
      <c r="P191" s="4">
        <v>34.631999999999998</v>
      </c>
      <c r="Q191" s="4">
        <v>125.76</v>
      </c>
      <c r="R191" s="4">
        <v>28.488</v>
      </c>
      <c r="S191" s="4">
        <v>26.303999999999998</v>
      </c>
      <c r="T191" s="4">
        <v>109.41</v>
      </c>
      <c r="U191" s="4">
        <v>96.671999999999997</v>
      </c>
      <c r="V191" s="4">
        <v>86.486400000000003</v>
      </c>
      <c r="W191" s="4">
        <v>47.145000000000003</v>
      </c>
      <c r="X191" s="4">
        <v>17.2575</v>
      </c>
      <c r="Y191" s="4">
        <v>38.375999999999998</v>
      </c>
      <c r="Z191" s="4">
        <v>27.936</v>
      </c>
      <c r="AA191" s="4">
        <v>16.175999999999998</v>
      </c>
      <c r="AB191" s="4">
        <v>93.12</v>
      </c>
      <c r="AC191" s="4">
        <v>27.48</v>
      </c>
      <c r="AD191" s="4">
        <v>43.326000000000001</v>
      </c>
      <c r="AE191" s="4">
        <v>91.53</v>
      </c>
      <c r="AF191" s="4">
        <v>62.963999999999999</v>
      </c>
      <c r="AG191" s="4">
        <v>32.747999999999998</v>
      </c>
      <c r="AH191" s="4">
        <v>11.93</v>
      </c>
      <c r="AI191" s="4">
        <v>22.59</v>
      </c>
      <c r="AJ191" s="4">
        <v>105.12</v>
      </c>
      <c r="AK191" s="4">
        <v>60.99</v>
      </c>
      <c r="AL191" s="4">
        <v>74.822400000000002</v>
      </c>
      <c r="AM191" s="4">
        <v>196.07400000000001</v>
      </c>
      <c r="AN191" s="4">
        <v>71.58</v>
      </c>
      <c r="AO191" s="4">
        <v>27.744</v>
      </c>
      <c r="AP191" s="4">
        <v>45.707999999999998</v>
      </c>
      <c r="AQ191" s="4">
        <v>36.923999999999999</v>
      </c>
      <c r="AR191" s="4">
        <v>90.45</v>
      </c>
      <c r="AS191" s="4">
        <v>49.752000000000002</v>
      </c>
      <c r="AT191" s="4">
        <v>70.956000000000003</v>
      </c>
      <c r="AV191" s="4">
        <v>136.30500000000001</v>
      </c>
      <c r="AW191" s="4">
        <v>151.11000000000001</v>
      </c>
      <c r="AX191" s="4">
        <v>49.631999999999998</v>
      </c>
      <c r="AY191" s="4">
        <v>22.571999999999999</v>
      </c>
      <c r="BA191" s="4">
        <v>61.71</v>
      </c>
      <c r="BB191" s="4">
        <v>52.008000000000003</v>
      </c>
      <c r="BC191" s="4">
        <v>102.2976</v>
      </c>
      <c r="BD191" s="4">
        <v>141.16499999999999</v>
      </c>
      <c r="BE191" s="4">
        <v>60.24</v>
      </c>
      <c r="BF191" s="4">
        <v>87.174000000000007</v>
      </c>
      <c r="BG191" s="4">
        <v>68.712000000000003</v>
      </c>
      <c r="BH191" s="4">
        <v>8.4960000000000004</v>
      </c>
      <c r="BI191" s="4">
        <v>65.7</v>
      </c>
      <c r="BJ191" s="4">
        <v>18.702000000000002</v>
      </c>
      <c r="BK191" s="4">
        <v>93.006</v>
      </c>
      <c r="BL191" s="4">
        <v>42.515999999999998</v>
      </c>
      <c r="BM191" s="4">
        <v>64.908000000000001</v>
      </c>
      <c r="BN191" s="4">
        <v>111.708</v>
      </c>
      <c r="BP191" s="4">
        <v>102.13200000000001</v>
      </c>
      <c r="BQ191" s="4">
        <v>31.547999999999998</v>
      </c>
      <c r="BR191" s="4">
        <v>109.134</v>
      </c>
      <c r="BS191" s="4">
        <v>63.192</v>
      </c>
      <c r="BT191" s="4">
        <v>100.9584</v>
      </c>
      <c r="BU191" s="4">
        <v>39.119999999999997</v>
      </c>
      <c r="BV191" s="4">
        <v>111.48</v>
      </c>
      <c r="BW191" s="4">
        <v>20.652000000000001</v>
      </c>
      <c r="BX191" s="4">
        <v>57.36</v>
      </c>
      <c r="BY191" s="4">
        <v>0.8</v>
      </c>
      <c r="BZ191" s="4">
        <v>41.25</v>
      </c>
      <c r="CA191" s="4">
        <v>32.28</v>
      </c>
      <c r="CB191" s="4">
        <v>69</v>
      </c>
      <c r="CC191" s="4">
        <v>23.922000000000001</v>
      </c>
      <c r="CD191" s="4">
        <v>36.314999999999998</v>
      </c>
      <c r="CE191" s="4">
        <v>50.616</v>
      </c>
      <c r="CF191" s="16">
        <f t="shared" si="22"/>
        <v>4736.2812999999978</v>
      </c>
      <c r="CG191" s="4">
        <v>251.73</v>
      </c>
      <c r="CH191" s="4">
        <v>323.06400000000002</v>
      </c>
      <c r="CI191" s="4">
        <v>146.11500000000001</v>
      </c>
      <c r="CJ191" s="4">
        <v>169.8</v>
      </c>
      <c r="CK191" s="4">
        <v>497.55</v>
      </c>
      <c r="CL191" s="4">
        <v>233.64</v>
      </c>
      <c r="CM191" s="4">
        <v>27.696000000000002</v>
      </c>
      <c r="CN191" s="4">
        <v>53.04</v>
      </c>
      <c r="CP191" s="4">
        <v>56.3904</v>
      </c>
      <c r="CQ191" s="4">
        <v>115.2</v>
      </c>
      <c r="CR191" s="4">
        <v>145.56</v>
      </c>
      <c r="CS191" s="4">
        <v>110.1888</v>
      </c>
      <c r="CT191" s="4">
        <v>104.4576</v>
      </c>
      <c r="CU191" s="4">
        <v>156.91499999999999</v>
      </c>
      <c r="CV191" s="4">
        <v>140.52959999999999</v>
      </c>
      <c r="CW191" s="4">
        <v>284.68799999999999</v>
      </c>
      <c r="CX191" s="4">
        <v>76.152000000000001</v>
      </c>
      <c r="CY191" s="4">
        <v>144.672</v>
      </c>
      <c r="CZ191" s="4">
        <v>82.08</v>
      </c>
      <c r="DA191" s="4">
        <v>418.21199999999999</v>
      </c>
      <c r="DB191" s="4">
        <v>415.00799999999998</v>
      </c>
      <c r="DC191" s="4">
        <v>146.82</v>
      </c>
      <c r="DD191" s="4">
        <v>127.89</v>
      </c>
      <c r="DE191" s="4">
        <v>320.52</v>
      </c>
      <c r="DF191" s="4">
        <v>49.86</v>
      </c>
      <c r="DG191" s="4">
        <v>60.84</v>
      </c>
      <c r="DH191" s="4">
        <v>27.396000000000001</v>
      </c>
      <c r="DI191" s="4">
        <v>156.375</v>
      </c>
      <c r="DJ191" s="4">
        <v>162.72</v>
      </c>
      <c r="DK191" s="4">
        <v>568.48500000000001</v>
      </c>
      <c r="DL191" s="4">
        <v>198.3</v>
      </c>
      <c r="DM191" s="4">
        <v>129.096</v>
      </c>
      <c r="DN191" s="4">
        <v>73.872</v>
      </c>
      <c r="DO191" s="4">
        <v>88.74</v>
      </c>
      <c r="DP191" s="4">
        <v>61.451999999999998</v>
      </c>
      <c r="DQ191" s="4">
        <v>828.75</v>
      </c>
      <c r="DR191" s="4">
        <v>271.464</v>
      </c>
      <c r="DS191" s="4">
        <v>164.28</v>
      </c>
      <c r="DT191" s="4">
        <v>192.24</v>
      </c>
      <c r="DU191" s="4">
        <v>355.45499999999998</v>
      </c>
      <c r="DV191" s="4">
        <v>181.61279999999999</v>
      </c>
      <c r="DW191" s="4">
        <v>139.34399999999999</v>
      </c>
      <c r="DX191" s="4">
        <v>187.2</v>
      </c>
      <c r="DY191" s="4">
        <v>97.596000000000004</v>
      </c>
      <c r="DZ191" s="4">
        <v>190.65600000000001</v>
      </c>
      <c r="EA191" s="4">
        <v>308.29500000000002</v>
      </c>
      <c r="EB191" s="4">
        <v>209.64</v>
      </c>
      <c r="EC191" s="4">
        <v>355.09500000000003</v>
      </c>
      <c r="ED191" s="4">
        <v>207.75</v>
      </c>
      <c r="EE191" s="4">
        <v>133.11359999999999</v>
      </c>
      <c r="EF191" s="4">
        <v>151.88999999999999</v>
      </c>
      <c r="EG191" s="4">
        <v>202.01400000000001</v>
      </c>
      <c r="EH191" s="4">
        <v>232.416</v>
      </c>
      <c r="EI191" s="4">
        <v>124.5</v>
      </c>
      <c r="EJ191" s="4">
        <v>161.14500000000001</v>
      </c>
      <c r="EK191" s="4">
        <v>62.171999999999997</v>
      </c>
      <c r="EL191" s="4">
        <v>154.03200000000001</v>
      </c>
      <c r="EM191" s="4">
        <v>89.063999999999993</v>
      </c>
      <c r="EN191" s="4">
        <v>98.25</v>
      </c>
      <c r="EO191" s="4">
        <v>85.77</v>
      </c>
      <c r="EP191" s="4">
        <v>122.31</v>
      </c>
      <c r="EQ191" s="4">
        <v>105.384</v>
      </c>
      <c r="ER191" s="4">
        <v>105.39</v>
      </c>
      <c r="ES191" s="4">
        <v>158.34</v>
      </c>
      <c r="ET191" s="4">
        <v>90.852000000000004</v>
      </c>
      <c r="EU191" s="4">
        <v>304.51499999999999</v>
      </c>
      <c r="EV191" s="4">
        <v>64.844999999999999</v>
      </c>
      <c r="EW191" s="4">
        <v>43.32</v>
      </c>
      <c r="EX191" s="4">
        <v>165.66</v>
      </c>
      <c r="EY191" s="4">
        <v>36.81</v>
      </c>
      <c r="EZ191" s="4">
        <v>64.62</v>
      </c>
      <c r="FA191" s="4">
        <v>111.51</v>
      </c>
      <c r="FB191" s="4">
        <v>70.47</v>
      </c>
      <c r="FC191" s="4">
        <v>95.13</v>
      </c>
      <c r="FD191" s="4">
        <v>130.095</v>
      </c>
      <c r="FE191" s="17">
        <f t="shared" si="23"/>
        <v>12978.049799999995</v>
      </c>
    </row>
    <row r="192" spans="1:161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18</v>
      </c>
      <c r="G192" s="4">
        <v>58.152000000000001</v>
      </c>
      <c r="H192" s="4">
        <v>33.299999999999997</v>
      </c>
      <c r="I192" s="4">
        <v>111.312</v>
      </c>
      <c r="J192" s="4">
        <v>35.268000000000001</v>
      </c>
      <c r="K192" s="4">
        <v>110.184</v>
      </c>
      <c r="L192" s="4">
        <v>57.9</v>
      </c>
      <c r="M192" s="4">
        <v>144.91200000000001</v>
      </c>
      <c r="N192" s="4">
        <v>40.365000000000002</v>
      </c>
      <c r="O192" s="4">
        <v>40.83</v>
      </c>
      <c r="P192" s="4">
        <v>34.427999999999997</v>
      </c>
      <c r="Q192" s="4">
        <v>121.74</v>
      </c>
      <c r="R192" s="4">
        <v>18.54</v>
      </c>
      <c r="S192" s="4">
        <v>24.48</v>
      </c>
      <c r="T192" s="4">
        <v>108.39</v>
      </c>
      <c r="U192" s="4">
        <v>96.456000000000003</v>
      </c>
      <c r="V192" s="4">
        <v>81.086399999999998</v>
      </c>
      <c r="W192" s="4">
        <v>46.875</v>
      </c>
      <c r="X192" s="4">
        <v>21.6675</v>
      </c>
      <c r="Y192" s="4">
        <v>37.415999999999997</v>
      </c>
      <c r="Z192" s="4">
        <v>26.196000000000002</v>
      </c>
      <c r="AA192" s="4">
        <v>10.302</v>
      </c>
      <c r="AB192" s="4">
        <v>92.67</v>
      </c>
      <c r="AC192" s="4">
        <v>26.76</v>
      </c>
      <c r="AD192" s="4">
        <v>42.875999999999998</v>
      </c>
      <c r="AE192" s="4">
        <v>90.75</v>
      </c>
      <c r="AF192" s="4">
        <v>50.411999999999999</v>
      </c>
      <c r="AG192" s="4">
        <v>32.088000000000001</v>
      </c>
      <c r="AH192" s="4">
        <v>11.76</v>
      </c>
      <c r="AI192" s="4">
        <v>22.56</v>
      </c>
      <c r="AJ192" s="4">
        <v>103.02</v>
      </c>
      <c r="AK192" s="4">
        <v>54.51</v>
      </c>
      <c r="AL192" s="4">
        <v>69.177599999999998</v>
      </c>
      <c r="AM192" s="4">
        <v>192.762</v>
      </c>
      <c r="AN192" s="4">
        <v>66.72</v>
      </c>
      <c r="AO192" s="4">
        <v>27.24</v>
      </c>
      <c r="AP192" s="4">
        <v>43.02</v>
      </c>
      <c r="AQ192" s="4">
        <v>36.707999999999998</v>
      </c>
      <c r="AR192" s="4">
        <v>84.51</v>
      </c>
      <c r="AS192" s="4">
        <v>49.68</v>
      </c>
      <c r="AT192" s="4">
        <v>68.616</v>
      </c>
      <c r="AV192" s="4">
        <v>55.98</v>
      </c>
      <c r="AW192" s="4">
        <v>145.08000000000001</v>
      </c>
      <c r="AX192" s="4">
        <v>48.887999999999998</v>
      </c>
      <c r="AY192" s="4">
        <v>20.963999999999999</v>
      </c>
      <c r="BA192" s="4">
        <v>58.98</v>
      </c>
      <c r="BB192" s="4">
        <v>48.9</v>
      </c>
      <c r="BC192" s="4">
        <v>101.5488</v>
      </c>
      <c r="BD192" s="4">
        <v>141.93</v>
      </c>
      <c r="BE192" s="4">
        <v>57.3</v>
      </c>
      <c r="BF192" s="4">
        <v>86.628</v>
      </c>
      <c r="BG192" s="4">
        <v>48.863999999999997</v>
      </c>
      <c r="BH192" s="4">
        <v>7.8120000000000003</v>
      </c>
      <c r="BI192" s="4">
        <v>62.73</v>
      </c>
      <c r="BJ192" s="4">
        <v>19.007999999999999</v>
      </c>
      <c r="BK192" s="4">
        <v>91.872</v>
      </c>
      <c r="BL192" s="4">
        <v>42.12</v>
      </c>
      <c r="BM192" s="4">
        <v>64.313999999999993</v>
      </c>
      <c r="BN192" s="4">
        <v>108.864</v>
      </c>
      <c r="BP192" s="4">
        <v>94.956000000000003</v>
      </c>
      <c r="BQ192" s="4">
        <v>31.62</v>
      </c>
      <c r="BR192" s="4">
        <v>102.492</v>
      </c>
      <c r="BS192" s="4">
        <v>31.992000000000001</v>
      </c>
      <c r="BT192" s="4">
        <v>98.668800000000005</v>
      </c>
      <c r="BU192" s="4">
        <v>39.54</v>
      </c>
      <c r="BV192" s="4">
        <v>113.22</v>
      </c>
      <c r="BW192" s="4">
        <v>21.084</v>
      </c>
      <c r="BX192" s="4">
        <v>62.1</v>
      </c>
      <c r="BY192" s="4">
        <v>0.8</v>
      </c>
      <c r="BZ192" s="4">
        <v>40.08</v>
      </c>
      <c r="CA192" s="4">
        <v>32.1</v>
      </c>
      <c r="CB192" s="4">
        <v>69.209999999999994</v>
      </c>
      <c r="CC192" s="4">
        <v>22.283999999999999</v>
      </c>
      <c r="CD192" s="4">
        <v>32.534999999999997</v>
      </c>
      <c r="CE192" s="4">
        <v>45.96</v>
      </c>
      <c r="CF192" s="16">
        <f t="shared" si="22"/>
        <v>4476.0640999999996</v>
      </c>
      <c r="CG192" s="4">
        <v>242.77500000000001</v>
      </c>
      <c r="CH192" s="4">
        <v>313.15199999999999</v>
      </c>
      <c r="CI192" s="4">
        <v>133.19999999999999</v>
      </c>
      <c r="CJ192" s="4">
        <v>168.06</v>
      </c>
      <c r="CK192" s="4">
        <v>492.15</v>
      </c>
      <c r="CL192" s="4">
        <v>231.024</v>
      </c>
      <c r="CM192" s="4">
        <v>26.507999999999999</v>
      </c>
      <c r="CN192" s="4">
        <v>51.54</v>
      </c>
      <c r="CP192" s="4">
        <v>53.856000000000002</v>
      </c>
      <c r="CQ192" s="4">
        <v>126.504</v>
      </c>
      <c r="CR192" s="4">
        <v>140.34</v>
      </c>
      <c r="CS192" s="4">
        <v>105.23520000000001</v>
      </c>
      <c r="CT192" s="4">
        <v>94.953599999999994</v>
      </c>
      <c r="CU192" s="4">
        <v>151.74</v>
      </c>
      <c r="CV192" s="4">
        <v>137.41919999999999</v>
      </c>
      <c r="CW192" s="4">
        <v>271.87200000000001</v>
      </c>
      <c r="CX192" s="4">
        <v>82.823999999999998</v>
      </c>
      <c r="CY192" s="4">
        <v>143.66399999999999</v>
      </c>
      <c r="CZ192" s="4">
        <v>86.745599999999996</v>
      </c>
      <c r="DA192" s="4">
        <v>371.01600000000002</v>
      </c>
      <c r="DB192" s="4">
        <v>400.536</v>
      </c>
      <c r="DC192" s="4">
        <v>144.30000000000001</v>
      </c>
      <c r="DD192" s="4">
        <v>109.2</v>
      </c>
      <c r="DE192" s="4">
        <v>251.46</v>
      </c>
      <c r="DF192" s="4">
        <v>61.71</v>
      </c>
      <c r="DG192" s="4">
        <v>61.488</v>
      </c>
      <c r="DH192" s="4">
        <v>27.882000000000001</v>
      </c>
      <c r="DI192" s="4">
        <v>139.005</v>
      </c>
      <c r="DJ192" s="4">
        <v>140.976</v>
      </c>
      <c r="DK192" s="4">
        <v>566.91</v>
      </c>
      <c r="DL192" s="4">
        <v>189.78</v>
      </c>
      <c r="DM192" s="4">
        <v>89.352000000000004</v>
      </c>
      <c r="DN192" s="4">
        <v>72.230400000000003</v>
      </c>
      <c r="DO192" s="4">
        <v>83.49</v>
      </c>
      <c r="DP192" s="4">
        <v>61.2</v>
      </c>
      <c r="DQ192" s="4">
        <v>805.35</v>
      </c>
      <c r="DR192" s="4">
        <v>239.04</v>
      </c>
      <c r="DS192" s="4">
        <v>136.44</v>
      </c>
      <c r="DT192" s="4">
        <v>192.31200000000001</v>
      </c>
      <c r="DU192" s="4">
        <v>358.60500000000002</v>
      </c>
      <c r="DV192" s="4">
        <v>173.92320000000001</v>
      </c>
      <c r="DW192" s="4">
        <v>98.016000000000005</v>
      </c>
      <c r="DX192" s="4">
        <v>182.88</v>
      </c>
      <c r="DY192" s="4">
        <v>94.656000000000006</v>
      </c>
      <c r="DZ192" s="4">
        <v>190.0224</v>
      </c>
      <c r="EA192" s="4">
        <v>303.61500000000001</v>
      </c>
      <c r="EB192" s="4">
        <v>206.208</v>
      </c>
      <c r="EC192" s="4">
        <v>355.5</v>
      </c>
      <c r="ED192" s="4">
        <v>206.1</v>
      </c>
      <c r="EE192" s="4">
        <v>117.73439999999999</v>
      </c>
      <c r="EF192" s="4">
        <v>147.69</v>
      </c>
      <c r="EG192" s="4">
        <v>191.7</v>
      </c>
      <c r="EH192" s="4">
        <v>235.512</v>
      </c>
      <c r="EI192" s="4">
        <v>107.94</v>
      </c>
      <c r="EJ192" s="4">
        <v>157.005</v>
      </c>
      <c r="EK192" s="4">
        <v>61.956000000000003</v>
      </c>
      <c r="EL192" s="4">
        <v>158.78399999999999</v>
      </c>
      <c r="EM192" s="4">
        <v>89.676000000000002</v>
      </c>
      <c r="EN192" s="4">
        <v>102.99</v>
      </c>
      <c r="EO192" s="4">
        <v>91.08</v>
      </c>
      <c r="EP192" s="4">
        <v>122.22</v>
      </c>
      <c r="EQ192" s="4">
        <v>98.328000000000003</v>
      </c>
      <c r="ER192" s="4">
        <v>102.375</v>
      </c>
      <c r="ES192" s="4">
        <v>156.99</v>
      </c>
      <c r="ET192" s="4">
        <v>86.087999999999994</v>
      </c>
      <c r="EU192" s="4">
        <v>208.035</v>
      </c>
      <c r="EV192" s="4">
        <v>65.34</v>
      </c>
      <c r="EW192" s="4">
        <v>38.76</v>
      </c>
      <c r="EX192" s="4">
        <v>168.72</v>
      </c>
      <c r="EY192" s="4">
        <v>37.17</v>
      </c>
      <c r="EZ192" s="4">
        <v>56.97</v>
      </c>
      <c r="FA192" s="4">
        <v>103.32</v>
      </c>
      <c r="FB192" s="4">
        <v>65.933999999999997</v>
      </c>
      <c r="FC192" s="4">
        <v>84.6</v>
      </c>
      <c r="FD192" s="4">
        <v>112.41</v>
      </c>
      <c r="FE192" s="17">
        <f t="shared" si="23"/>
        <v>12336.092999999995</v>
      </c>
    </row>
    <row r="193" spans="1:161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18</v>
      </c>
      <c r="G193" s="4">
        <v>57.695999999999998</v>
      </c>
      <c r="H193" s="4">
        <v>32.49</v>
      </c>
      <c r="I193" s="4">
        <v>108.88800000000001</v>
      </c>
      <c r="J193" s="4">
        <v>48.6</v>
      </c>
      <c r="K193" s="4">
        <v>105.336</v>
      </c>
      <c r="L193" s="4">
        <v>54.33</v>
      </c>
      <c r="M193" s="4">
        <v>145.19999999999999</v>
      </c>
      <c r="N193" s="4">
        <v>37.799999999999997</v>
      </c>
      <c r="O193" s="4">
        <v>37.92</v>
      </c>
      <c r="P193" s="4">
        <v>34.451999999999998</v>
      </c>
      <c r="Q193" s="4">
        <v>116.73</v>
      </c>
      <c r="R193" s="4">
        <v>23.28</v>
      </c>
      <c r="S193" s="4">
        <v>22.655999999999999</v>
      </c>
      <c r="T193" s="4">
        <v>106.65</v>
      </c>
      <c r="U193" s="4">
        <v>92.135999999999996</v>
      </c>
      <c r="V193" s="4">
        <v>82.08</v>
      </c>
      <c r="W193" s="4">
        <v>44.414999999999999</v>
      </c>
      <c r="X193" s="4">
        <v>25.515000000000001</v>
      </c>
      <c r="Y193" s="4">
        <v>36.695999999999998</v>
      </c>
      <c r="Z193" s="4">
        <v>26.027999999999999</v>
      </c>
      <c r="AA193" s="4">
        <v>19.457999999999998</v>
      </c>
      <c r="AB193" s="4">
        <v>93.105000000000004</v>
      </c>
      <c r="AC193" s="4">
        <v>26.591999999999999</v>
      </c>
      <c r="AD193" s="4">
        <v>45.738</v>
      </c>
      <c r="AE193" s="4">
        <v>90.66</v>
      </c>
      <c r="AF193" s="4">
        <v>50.58</v>
      </c>
      <c r="AG193" s="4">
        <v>31.463999999999999</v>
      </c>
      <c r="AH193" s="4">
        <v>11.76</v>
      </c>
      <c r="AI193" s="4">
        <v>22.38</v>
      </c>
      <c r="AJ193" s="4">
        <v>99</v>
      </c>
      <c r="AK193" s="4">
        <v>56.64</v>
      </c>
      <c r="AL193" s="4">
        <v>69.12</v>
      </c>
      <c r="AM193" s="4">
        <v>192.34800000000001</v>
      </c>
      <c r="AN193" s="4">
        <v>61.92</v>
      </c>
      <c r="AO193" s="4">
        <v>27.911999999999999</v>
      </c>
      <c r="AP193" s="4">
        <v>43.14</v>
      </c>
      <c r="AQ193" s="4">
        <v>36.119999999999997</v>
      </c>
      <c r="AR193" s="4">
        <v>88.26</v>
      </c>
      <c r="AS193" s="4">
        <v>49.427999999999997</v>
      </c>
      <c r="AT193" s="4">
        <v>67.680000000000007</v>
      </c>
      <c r="AV193" s="4">
        <v>56.16</v>
      </c>
      <c r="AW193" s="4">
        <v>91.08</v>
      </c>
      <c r="AX193" s="4">
        <v>46.655999999999999</v>
      </c>
      <c r="AY193" s="4">
        <v>20.28</v>
      </c>
      <c r="BA193" s="4">
        <v>70.739999999999995</v>
      </c>
      <c r="BB193" s="4">
        <v>46.787999999999997</v>
      </c>
      <c r="BC193" s="4">
        <v>100.512</v>
      </c>
      <c r="BD193" s="4">
        <v>132.03</v>
      </c>
      <c r="BE193" s="4">
        <v>53.61</v>
      </c>
      <c r="BF193" s="4">
        <v>85.986000000000004</v>
      </c>
      <c r="BG193" s="4">
        <v>62.328000000000003</v>
      </c>
      <c r="BH193" s="4">
        <v>7.6440000000000001</v>
      </c>
      <c r="BI193" s="4">
        <v>64.367999999999995</v>
      </c>
      <c r="BJ193" s="4">
        <v>18.899999999999999</v>
      </c>
      <c r="BK193" s="4">
        <v>90.432000000000002</v>
      </c>
      <c r="BL193" s="4">
        <v>42.444000000000003</v>
      </c>
      <c r="BM193" s="4">
        <v>64.53</v>
      </c>
      <c r="BN193" s="4">
        <v>108.432</v>
      </c>
      <c r="BP193" s="4">
        <v>92.772000000000006</v>
      </c>
      <c r="BQ193" s="4">
        <v>32.159999999999997</v>
      </c>
      <c r="BR193" s="4">
        <v>102.852</v>
      </c>
      <c r="BS193" s="4">
        <v>27.995999999999999</v>
      </c>
      <c r="BT193" s="4">
        <v>90.072000000000003</v>
      </c>
      <c r="BU193" s="4">
        <v>36.06</v>
      </c>
      <c r="BV193" s="4">
        <v>103.68</v>
      </c>
      <c r="BW193" s="4">
        <v>20.184000000000001</v>
      </c>
      <c r="BX193" s="4">
        <v>59.28</v>
      </c>
      <c r="BY193" s="4">
        <v>1.6</v>
      </c>
      <c r="BZ193" s="4">
        <v>38.49</v>
      </c>
      <c r="CA193" s="4">
        <v>32.94</v>
      </c>
      <c r="CB193" s="4">
        <v>61.44</v>
      </c>
      <c r="CC193" s="4">
        <v>22.481999999999999</v>
      </c>
      <c r="CD193" s="4">
        <v>32.715000000000003</v>
      </c>
      <c r="CE193" s="4">
        <v>45.96</v>
      </c>
      <c r="CF193" s="16">
        <f t="shared" si="22"/>
        <v>4385.8059999999987</v>
      </c>
      <c r="CG193" s="4">
        <v>246.375</v>
      </c>
      <c r="CH193" s="4">
        <v>308.01600000000002</v>
      </c>
      <c r="CI193" s="4">
        <v>131.535</v>
      </c>
      <c r="CJ193" s="4">
        <v>168.48</v>
      </c>
      <c r="CK193" s="4">
        <v>489.3</v>
      </c>
      <c r="CL193" s="4">
        <v>223.08</v>
      </c>
      <c r="CM193" s="4">
        <v>26.52</v>
      </c>
      <c r="CN193" s="4">
        <v>52.14</v>
      </c>
      <c r="CP193" s="4">
        <v>57.311999999999998</v>
      </c>
      <c r="CQ193" s="4">
        <v>109.8</v>
      </c>
      <c r="CR193" s="4">
        <v>130.91999999999999</v>
      </c>
      <c r="CS193" s="4">
        <v>103.104</v>
      </c>
      <c r="CT193" s="4">
        <v>93.787199999999999</v>
      </c>
      <c r="CU193" s="4">
        <v>150.75</v>
      </c>
      <c r="CV193" s="4">
        <v>140.5728</v>
      </c>
      <c r="CW193" s="4">
        <v>270.72000000000003</v>
      </c>
      <c r="CX193" s="4">
        <v>64.992000000000004</v>
      </c>
      <c r="CY193" s="4">
        <v>141.21600000000001</v>
      </c>
      <c r="CZ193" s="4">
        <v>91.929599999999994</v>
      </c>
      <c r="DA193" s="4">
        <v>226.26</v>
      </c>
      <c r="DB193" s="4">
        <v>382.21199999999999</v>
      </c>
      <c r="DC193" s="4">
        <v>138.30000000000001</v>
      </c>
      <c r="DD193" s="4">
        <v>125.76</v>
      </c>
      <c r="DE193" s="4">
        <v>179.58</v>
      </c>
      <c r="DF193" s="4">
        <v>73.349999999999994</v>
      </c>
      <c r="DG193" s="4">
        <v>60.084000000000003</v>
      </c>
      <c r="DH193" s="4">
        <v>27.396000000000001</v>
      </c>
      <c r="DI193" s="4">
        <v>122.715</v>
      </c>
      <c r="DJ193" s="4">
        <v>140.4</v>
      </c>
      <c r="DK193" s="4">
        <v>564.255</v>
      </c>
      <c r="DL193" s="4">
        <v>187.8</v>
      </c>
      <c r="DM193" s="4">
        <v>80.495999999999995</v>
      </c>
      <c r="DN193" s="4">
        <v>71.712000000000003</v>
      </c>
      <c r="DO193" s="4">
        <v>84.51</v>
      </c>
      <c r="DP193" s="4">
        <v>58.212000000000003</v>
      </c>
      <c r="DQ193" s="4">
        <v>801.3</v>
      </c>
      <c r="DR193" s="4">
        <v>196.96799999999999</v>
      </c>
      <c r="DS193" s="4">
        <v>138.30000000000001</v>
      </c>
      <c r="DT193" s="4">
        <v>182.80799999999999</v>
      </c>
      <c r="DU193" s="4">
        <v>359.05500000000001</v>
      </c>
      <c r="DV193" s="4">
        <v>172.36799999999999</v>
      </c>
      <c r="DW193" s="4">
        <v>91.703999999999994</v>
      </c>
      <c r="DX193" s="4">
        <v>181.44</v>
      </c>
      <c r="DY193" s="4">
        <v>111.996</v>
      </c>
      <c r="DZ193" s="4">
        <v>182.99520000000001</v>
      </c>
      <c r="EA193" s="4">
        <v>299.29500000000002</v>
      </c>
      <c r="EB193" s="4">
        <v>193.584</v>
      </c>
      <c r="EC193" s="4">
        <v>356.44499999999999</v>
      </c>
      <c r="ED193" s="4">
        <v>197.7</v>
      </c>
      <c r="EE193" s="4">
        <v>118.4256</v>
      </c>
      <c r="EF193" s="4">
        <v>152.66999999999999</v>
      </c>
      <c r="EG193" s="4">
        <v>188.83799999999999</v>
      </c>
      <c r="EH193" s="4">
        <v>237.42</v>
      </c>
      <c r="EI193" s="4">
        <v>103.38</v>
      </c>
      <c r="EJ193" s="4">
        <v>154.755</v>
      </c>
      <c r="EK193" s="4">
        <v>61.271999999999998</v>
      </c>
      <c r="EL193" s="4">
        <v>152.71199999999999</v>
      </c>
      <c r="EM193" s="4">
        <v>90.468000000000004</v>
      </c>
      <c r="EN193" s="4">
        <v>97.41</v>
      </c>
      <c r="EO193" s="4">
        <v>73.08</v>
      </c>
      <c r="EP193" s="4">
        <v>120.57</v>
      </c>
      <c r="EQ193" s="4">
        <v>107.376</v>
      </c>
      <c r="ER193" s="4">
        <v>106.02</v>
      </c>
      <c r="ES193" s="4">
        <v>159.51</v>
      </c>
      <c r="ET193" s="4">
        <v>82.116</v>
      </c>
      <c r="EU193" s="4">
        <v>171.13499999999999</v>
      </c>
      <c r="EV193" s="4">
        <v>64.665000000000006</v>
      </c>
      <c r="EW193" s="4">
        <v>41.97</v>
      </c>
      <c r="EX193" s="4">
        <v>165.36</v>
      </c>
      <c r="EY193" s="4">
        <v>37.979999999999997</v>
      </c>
      <c r="EZ193" s="4">
        <v>72.09</v>
      </c>
      <c r="FA193" s="4">
        <v>113.04</v>
      </c>
      <c r="FB193" s="4">
        <v>67.302000000000007</v>
      </c>
      <c r="FC193" s="4">
        <v>80.819999999999993</v>
      </c>
      <c r="FD193" s="4">
        <v>112.72499999999999</v>
      </c>
      <c r="FE193" s="17">
        <f t="shared" si="23"/>
        <v>11922.659400000004</v>
      </c>
    </row>
    <row r="194" spans="1:161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18</v>
      </c>
      <c r="G194" s="4">
        <v>54.432000000000002</v>
      </c>
      <c r="H194" s="4">
        <v>26.97</v>
      </c>
      <c r="I194" s="4">
        <v>112.104</v>
      </c>
      <c r="J194" s="4">
        <v>43.512</v>
      </c>
      <c r="K194" s="4">
        <v>59.04</v>
      </c>
      <c r="L194" s="4">
        <v>35.28</v>
      </c>
      <c r="M194" s="4">
        <v>98.292000000000002</v>
      </c>
      <c r="N194" s="4">
        <v>33.119999999999997</v>
      </c>
      <c r="O194" s="4">
        <v>25.686</v>
      </c>
      <c r="P194" s="4">
        <v>33.444000000000003</v>
      </c>
      <c r="Q194" s="4">
        <v>105.48</v>
      </c>
      <c r="R194" s="4">
        <v>36.887999999999998</v>
      </c>
      <c r="S194" s="4">
        <v>20.544</v>
      </c>
      <c r="T194" s="4">
        <v>90.39</v>
      </c>
      <c r="U194" s="4">
        <v>90.215999999999994</v>
      </c>
      <c r="V194" s="4">
        <v>86.616</v>
      </c>
      <c r="W194" s="4">
        <v>38.174999999999997</v>
      </c>
      <c r="X194" s="4">
        <v>27.63</v>
      </c>
      <c r="Y194" s="4">
        <v>18.288</v>
      </c>
      <c r="Z194" s="4">
        <v>28.788</v>
      </c>
      <c r="AA194" s="4">
        <v>28.367999999999999</v>
      </c>
      <c r="AB194" s="4">
        <v>132.67500000000001</v>
      </c>
      <c r="AC194" s="4">
        <v>35.712000000000003</v>
      </c>
      <c r="AD194" s="4">
        <v>36.485999999999997</v>
      </c>
      <c r="AE194" s="4">
        <v>112.47</v>
      </c>
      <c r="AF194" s="4">
        <v>52.176000000000002</v>
      </c>
      <c r="AG194" s="4">
        <v>31.788</v>
      </c>
      <c r="AH194" s="4">
        <v>6.29</v>
      </c>
      <c r="AI194" s="4">
        <v>21.09</v>
      </c>
      <c r="AJ194" s="4">
        <v>92.61</v>
      </c>
      <c r="AK194" s="4">
        <v>68.400000000000006</v>
      </c>
      <c r="AL194" s="4">
        <v>88.358400000000003</v>
      </c>
      <c r="AM194" s="4">
        <v>173.57400000000001</v>
      </c>
      <c r="AN194" s="4">
        <v>60.854999999999997</v>
      </c>
      <c r="AO194" s="4">
        <v>64.968000000000004</v>
      </c>
      <c r="AP194" s="4">
        <v>41.1</v>
      </c>
      <c r="AQ194" s="4">
        <v>37.536000000000001</v>
      </c>
      <c r="AR194" s="4">
        <v>79.89</v>
      </c>
      <c r="AS194" s="4">
        <v>54.756</v>
      </c>
      <c r="AT194" s="4">
        <v>69.174000000000007</v>
      </c>
      <c r="AV194" s="4">
        <v>56.295000000000002</v>
      </c>
      <c r="AW194" s="4">
        <v>38.024999999999999</v>
      </c>
      <c r="AX194" s="4">
        <v>53.423999999999999</v>
      </c>
      <c r="AY194" s="4">
        <v>15.984</v>
      </c>
      <c r="BA194" s="4">
        <v>61.14</v>
      </c>
      <c r="BB194" s="4">
        <v>45.972000000000001</v>
      </c>
      <c r="BC194" s="4">
        <v>97.92</v>
      </c>
      <c r="BD194" s="4">
        <v>134.28</v>
      </c>
      <c r="BE194" s="4">
        <v>55.89</v>
      </c>
      <c r="BF194" s="4">
        <v>84.75</v>
      </c>
      <c r="BG194" s="4">
        <v>58.896000000000001</v>
      </c>
      <c r="BH194" s="4">
        <v>7.6680000000000001</v>
      </c>
      <c r="BI194" s="4">
        <v>68.634</v>
      </c>
      <c r="BJ194" s="4">
        <v>18.45</v>
      </c>
      <c r="BK194" s="4">
        <v>98.28</v>
      </c>
      <c r="BL194" s="4">
        <v>42.731999999999999</v>
      </c>
      <c r="BM194" s="4">
        <v>50.543999999999997</v>
      </c>
      <c r="BN194" s="4">
        <v>100.152</v>
      </c>
      <c r="BP194" s="4">
        <v>78.072000000000003</v>
      </c>
      <c r="BQ194" s="4">
        <v>27.06</v>
      </c>
      <c r="BR194" s="4">
        <v>110.376</v>
      </c>
      <c r="BS194" s="4">
        <v>33.155999999999999</v>
      </c>
      <c r="BT194" s="4">
        <v>97.847999999999999</v>
      </c>
      <c r="BU194" s="4">
        <v>38.46</v>
      </c>
      <c r="BV194" s="4">
        <v>110.76</v>
      </c>
      <c r="BW194" s="4">
        <v>12.215999999999999</v>
      </c>
      <c r="BX194" s="4">
        <v>73.38</v>
      </c>
      <c r="BY194" s="4">
        <v>0</v>
      </c>
      <c r="BZ194" s="4">
        <v>35.07</v>
      </c>
      <c r="CA194" s="4">
        <v>28.2</v>
      </c>
      <c r="CB194" s="4">
        <v>64.44</v>
      </c>
      <c r="CC194" s="4">
        <v>20.501999999999999</v>
      </c>
      <c r="CD194" s="4">
        <v>34.56</v>
      </c>
      <c r="CE194" s="4">
        <v>46.128</v>
      </c>
      <c r="CF194" s="16">
        <f t="shared" ref="CF194:CF217" si="24">SUM(G194:CE194)</f>
        <v>4252.4354000000012</v>
      </c>
      <c r="CG194" s="4">
        <v>125.505</v>
      </c>
      <c r="CH194" s="4">
        <v>293.59199999999998</v>
      </c>
      <c r="CI194" s="4">
        <v>140.66999999999999</v>
      </c>
      <c r="CJ194" s="4">
        <v>169.62</v>
      </c>
      <c r="CK194" s="4">
        <v>487.65</v>
      </c>
      <c r="CL194" s="4">
        <v>215.976</v>
      </c>
      <c r="CM194" s="4">
        <v>27.276</v>
      </c>
      <c r="CN194" s="4">
        <v>49.62</v>
      </c>
      <c r="CP194" s="4">
        <v>58.406399999999998</v>
      </c>
      <c r="CQ194" s="4">
        <v>121.536</v>
      </c>
      <c r="CR194" s="4">
        <v>152.16</v>
      </c>
      <c r="CS194" s="4">
        <v>101.3184</v>
      </c>
      <c r="CT194" s="4">
        <v>103.8528</v>
      </c>
      <c r="CU194" s="4">
        <v>151.11000000000001</v>
      </c>
      <c r="CV194" s="4">
        <v>138.54239999999999</v>
      </c>
      <c r="CW194" s="4">
        <v>453.16800000000001</v>
      </c>
      <c r="CX194" s="4">
        <v>121.63200000000001</v>
      </c>
      <c r="CY194" s="4">
        <v>150.6</v>
      </c>
      <c r="CZ194" s="4">
        <v>79.660799999999995</v>
      </c>
      <c r="DA194" s="4">
        <v>212.72399999999999</v>
      </c>
      <c r="DB194" s="4">
        <v>388.83600000000001</v>
      </c>
      <c r="DC194" s="4">
        <v>133.74</v>
      </c>
      <c r="DD194" s="4">
        <v>93.99</v>
      </c>
      <c r="DE194" s="4">
        <v>197.58</v>
      </c>
      <c r="DF194" s="4">
        <v>71.64</v>
      </c>
      <c r="DG194" s="4">
        <v>55.944000000000003</v>
      </c>
      <c r="DH194" s="4">
        <v>26.91</v>
      </c>
      <c r="DI194" s="4">
        <v>139.68</v>
      </c>
      <c r="DJ194" s="4">
        <v>173.80799999999999</v>
      </c>
      <c r="DK194" s="4">
        <v>585.17999999999995</v>
      </c>
      <c r="DL194" s="4">
        <v>185.76</v>
      </c>
      <c r="DM194" s="4">
        <v>86.436000000000007</v>
      </c>
      <c r="DN194" s="4">
        <v>69.465599999999995</v>
      </c>
      <c r="DO194" s="4">
        <v>80.34</v>
      </c>
      <c r="DP194" s="4">
        <v>49.356000000000002</v>
      </c>
      <c r="DQ194" s="4">
        <v>893.55</v>
      </c>
      <c r="DR194" s="4">
        <v>184.10400000000001</v>
      </c>
      <c r="DS194" s="4">
        <v>131.76</v>
      </c>
      <c r="DT194" s="4">
        <v>217.8</v>
      </c>
      <c r="DU194" s="4">
        <v>367.56</v>
      </c>
      <c r="DV194" s="4">
        <v>183.68639999999999</v>
      </c>
      <c r="DW194" s="4">
        <v>108.14400000000001</v>
      </c>
      <c r="DX194" s="4">
        <v>108</v>
      </c>
      <c r="DY194" s="4">
        <v>94.031999999999996</v>
      </c>
      <c r="DZ194" s="4">
        <v>177.9264</v>
      </c>
      <c r="EA194" s="4">
        <v>314.73</v>
      </c>
      <c r="EB194" s="4">
        <v>191.38800000000001</v>
      </c>
      <c r="EC194" s="4">
        <v>300.64499999999998</v>
      </c>
      <c r="ED194" s="4">
        <v>175.2</v>
      </c>
      <c r="EE194" s="4">
        <v>126.14400000000001</v>
      </c>
      <c r="EF194" s="4">
        <v>192.24</v>
      </c>
      <c r="EG194" s="4">
        <v>187.81200000000001</v>
      </c>
      <c r="EH194" s="4">
        <v>237.636</v>
      </c>
      <c r="EI194" s="4">
        <v>78.959999999999994</v>
      </c>
      <c r="EJ194" s="4">
        <v>145.80000000000001</v>
      </c>
      <c r="EK194" s="4">
        <v>62.82</v>
      </c>
      <c r="EL194" s="4">
        <v>158.54400000000001</v>
      </c>
      <c r="EM194" s="4">
        <v>77.849999999999994</v>
      </c>
      <c r="EN194" s="4">
        <v>98.22</v>
      </c>
      <c r="EO194" s="4">
        <v>74.88</v>
      </c>
      <c r="EP194" s="4">
        <v>127.98</v>
      </c>
      <c r="EQ194" s="4">
        <v>92.424000000000007</v>
      </c>
      <c r="ER194" s="4">
        <v>82.08</v>
      </c>
      <c r="ES194" s="4">
        <v>155.16</v>
      </c>
      <c r="ET194" s="4">
        <v>75.287999999999997</v>
      </c>
      <c r="EU194" s="4">
        <v>307.03500000000003</v>
      </c>
      <c r="EV194" s="4">
        <v>65.745000000000005</v>
      </c>
      <c r="EW194" s="4">
        <v>36.69</v>
      </c>
      <c r="EX194" s="4">
        <v>77.16</v>
      </c>
      <c r="EY194" s="4">
        <v>38.43</v>
      </c>
      <c r="EZ194" s="4">
        <v>35.909999999999997</v>
      </c>
      <c r="FA194" s="4">
        <v>84.24</v>
      </c>
      <c r="FB194" s="4">
        <v>66.114000000000004</v>
      </c>
      <c r="FC194" s="4">
        <v>82.62</v>
      </c>
      <c r="FD194" s="4">
        <v>107.19</v>
      </c>
      <c r="FE194" s="17">
        <f t="shared" ref="FE194:FE217" si="25">SUM(CG194:FD194)</f>
        <v>12016.783200000003</v>
      </c>
    </row>
    <row r="195" spans="1:161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18</v>
      </c>
      <c r="G195" s="4">
        <v>50.064</v>
      </c>
      <c r="H195" s="4">
        <v>27.57</v>
      </c>
      <c r="I195" s="4">
        <v>107.4</v>
      </c>
      <c r="J195" s="4">
        <v>45.372</v>
      </c>
      <c r="K195" s="4">
        <v>58.728000000000002</v>
      </c>
      <c r="L195" s="4">
        <v>34.979999999999997</v>
      </c>
      <c r="M195" s="4">
        <v>98.843999999999994</v>
      </c>
      <c r="N195" s="4">
        <v>32.625</v>
      </c>
      <c r="O195" s="4">
        <v>26.736000000000001</v>
      </c>
      <c r="P195" s="4">
        <v>33.167999999999999</v>
      </c>
      <c r="Q195" s="4">
        <v>106.17</v>
      </c>
      <c r="R195" s="4">
        <v>37.835999999999999</v>
      </c>
      <c r="S195" s="4">
        <v>21.6</v>
      </c>
      <c r="T195" s="4">
        <v>90.87</v>
      </c>
      <c r="U195" s="4">
        <v>87.912000000000006</v>
      </c>
      <c r="V195" s="4">
        <v>70.977599999999995</v>
      </c>
      <c r="W195" s="4">
        <v>31.934999999999999</v>
      </c>
      <c r="X195" s="4">
        <v>26.28</v>
      </c>
      <c r="Y195" s="4">
        <v>18.696000000000002</v>
      </c>
      <c r="Z195" s="4">
        <v>28.103999999999999</v>
      </c>
      <c r="AA195" s="4">
        <v>24.084</v>
      </c>
      <c r="AB195" s="4">
        <v>128.83500000000001</v>
      </c>
      <c r="AC195" s="4">
        <v>26.207999999999998</v>
      </c>
      <c r="AD195" s="4">
        <v>36.576000000000001</v>
      </c>
      <c r="AE195" s="4">
        <v>112.98</v>
      </c>
      <c r="AF195" s="4">
        <v>50.1</v>
      </c>
      <c r="AG195" s="4">
        <v>32.304000000000002</v>
      </c>
      <c r="AH195" s="4">
        <v>5.88</v>
      </c>
      <c r="AI195" s="4">
        <v>22.62</v>
      </c>
      <c r="AJ195" s="4">
        <v>92.1</v>
      </c>
      <c r="AK195" s="4">
        <v>70.319999999999993</v>
      </c>
      <c r="AL195" s="4">
        <v>87.6096</v>
      </c>
      <c r="AM195" s="4">
        <v>171.52199999999999</v>
      </c>
      <c r="AN195" s="4">
        <v>58.47</v>
      </c>
      <c r="AO195" s="4">
        <v>58.872</v>
      </c>
      <c r="AP195" s="4">
        <v>39.167999999999999</v>
      </c>
      <c r="AQ195" s="4">
        <v>37.427999999999997</v>
      </c>
      <c r="AR195" s="4">
        <v>79.77</v>
      </c>
      <c r="AS195" s="4">
        <v>71.171999999999997</v>
      </c>
      <c r="AT195" s="4">
        <v>68.903999999999996</v>
      </c>
      <c r="AV195" s="4">
        <v>54.99</v>
      </c>
      <c r="AW195" s="4">
        <v>37.619999999999997</v>
      </c>
      <c r="AX195" s="4">
        <v>52.944000000000003</v>
      </c>
      <c r="AY195" s="4">
        <v>16.728000000000002</v>
      </c>
      <c r="BA195" s="4">
        <v>62.19</v>
      </c>
      <c r="BB195" s="4">
        <v>43.512</v>
      </c>
      <c r="BC195" s="4">
        <v>96.883200000000002</v>
      </c>
      <c r="BD195" s="4">
        <v>132.61500000000001</v>
      </c>
      <c r="BE195" s="4">
        <v>51.36</v>
      </c>
      <c r="BF195" s="4">
        <v>80.652000000000001</v>
      </c>
      <c r="BG195" s="4">
        <v>54.911999999999999</v>
      </c>
      <c r="BH195" s="4">
        <v>11.028</v>
      </c>
      <c r="BI195" s="4">
        <v>66.510000000000005</v>
      </c>
      <c r="BJ195" s="4">
        <v>18.756</v>
      </c>
      <c r="BK195" s="4">
        <v>98.531999999999996</v>
      </c>
      <c r="BL195" s="4">
        <v>43.128</v>
      </c>
      <c r="BM195" s="4">
        <v>50.616</v>
      </c>
      <c r="BN195" s="4">
        <v>103.932</v>
      </c>
      <c r="BP195" s="4">
        <v>79.992000000000004</v>
      </c>
      <c r="BQ195" s="4">
        <v>27.096</v>
      </c>
      <c r="BR195" s="4">
        <v>103.482</v>
      </c>
      <c r="BS195" s="4">
        <v>32.868000000000002</v>
      </c>
      <c r="BT195" s="4">
        <v>96.768000000000001</v>
      </c>
      <c r="BU195" s="4">
        <v>35.07</v>
      </c>
      <c r="BV195" s="4">
        <v>111.96</v>
      </c>
      <c r="BW195" s="4">
        <v>11.856</v>
      </c>
      <c r="BX195" s="4">
        <v>72.959999999999994</v>
      </c>
      <c r="BY195" s="4">
        <v>0</v>
      </c>
      <c r="BZ195" s="4">
        <v>33.9</v>
      </c>
      <c r="CA195" s="4">
        <v>29.22</v>
      </c>
      <c r="CB195" s="4">
        <v>64.92</v>
      </c>
      <c r="CC195" s="4">
        <v>20.538</v>
      </c>
      <c r="CD195" s="4">
        <v>34.47</v>
      </c>
      <c r="CE195" s="4">
        <v>46.2</v>
      </c>
      <c r="CF195" s="16">
        <f t="shared" si="24"/>
        <v>4188.9984000000004</v>
      </c>
      <c r="CG195" s="4">
        <v>120.735</v>
      </c>
      <c r="CH195" s="4">
        <v>287.72399999999999</v>
      </c>
      <c r="CI195" s="4">
        <v>130.63499999999999</v>
      </c>
      <c r="CJ195" s="4">
        <v>168.84</v>
      </c>
      <c r="CK195" s="4">
        <v>486.75</v>
      </c>
      <c r="CL195" s="4">
        <v>207.672</v>
      </c>
      <c r="CM195" s="4">
        <v>27.036000000000001</v>
      </c>
      <c r="CN195" s="4">
        <v>50.76</v>
      </c>
      <c r="CP195" s="4">
        <v>56.620800000000003</v>
      </c>
      <c r="CQ195" s="4">
        <v>132.624</v>
      </c>
      <c r="CR195" s="4">
        <v>158.4</v>
      </c>
      <c r="CS195" s="4">
        <v>103.16160000000001</v>
      </c>
      <c r="CT195" s="4">
        <v>122.04</v>
      </c>
      <c r="CU195" s="4">
        <v>147.375</v>
      </c>
      <c r="CV195" s="4">
        <v>137.85120000000001</v>
      </c>
      <c r="CW195" s="4">
        <v>448.27199999999999</v>
      </c>
      <c r="CX195" s="4">
        <v>117.14400000000001</v>
      </c>
      <c r="CY195" s="4">
        <v>150.28800000000001</v>
      </c>
      <c r="CZ195" s="4">
        <v>77.414400000000001</v>
      </c>
      <c r="DA195" s="4">
        <v>208.76400000000001</v>
      </c>
      <c r="DB195" s="4">
        <v>383.14800000000002</v>
      </c>
      <c r="DC195" s="4">
        <v>131.76</v>
      </c>
      <c r="DD195" s="4">
        <v>74.069999999999993</v>
      </c>
      <c r="DE195" s="4">
        <v>193.86</v>
      </c>
      <c r="DF195" s="4">
        <v>72.09</v>
      </c>
      <c r="DG195" s="4">
        <v>57.024000000000001</v>
      </c>
      <c r="DH195" s="4">
        <v>27.288</v>
      </c>
      <c r="DI195" s="4">
        <v>137.61000000000001</v>
      </c>
      <c r="DJ195" s="4">
        <v>166.32</v>
      </c>
      <c r="DK195" s="4">
        <v>580.45500000000004</v>
      </c>
      <c r="DL195" s="4">
        <v>183.36</v>
      </c>
      <c r="DM195" s="4">
        <v>55.835999999999999</v>
      </c>
      <c r="DN195" s="4">
        <v>69.2928</v>
      </c>
      <c r="DO195" s="4">
        <v>78.72</v>
      </c>
      <c r="DP195" s="4">
        <v>93.563999999999993</v>
      </c>
      <c r="DQ195" s="4">
        <v>874.35</v>
      </c>
      <c r="DR195" s="4">
        <v>183.24</v>
      </c>
      <c r="DS195" s="4">
        <v>217.08</v>
      </c>
      <c r="DT195" s="4">
        <v>204.696</v>
      </c>
      <c r="DU195" s="4">
        <v>367.51499999999999</v>
      </c>
      <c r="DV195" s="4">
        <v>178.1568</v>
      </c>
      <c r="DW195" s="4">
        <v>120.12</v>
      </c>
      <c r="DX195" s="4">
        <v>107.136</v>
      </c>
      <c r="DY195" s="4">
        <v>111.828</v>
      </c>
      <c r="DZ195" s="4">
        <v>183.9744</v>
      </c>
      <c r="EA195" s="4">
        <v>309.82499999999999</v>
      </c>
      <c r="EB195" s="4">
        <v>183.072</v>
      </c>
      <c r="EC195" s="4">
        <v>301.23</v>
      </c>
      <c r="ED195" s="4">
        <v>172.35</v>
      </c>
      <c r="EE195" s="4">
        <v>124.9344</v>
      </c>
      <c r="EF195" s="4">
        <v>191.7</v>
      </c>
      <c r="EG195" s="4">
        <v>191.53800000000001</v>
      </c>
      <c r="EH195" s="4">
        <v>238.14</v>
      </c>
      <c r="EI195" s="4">
        <v>80.64</v>
      </c>
      <c r="EJ195" s="4">
        <v>140.80500000000001</v>
      </c>
      <c r="EK195" s="4">
        <v>63.143999999999998</v>
      </c>
      <c r="EL195" s="4">
        <v>153.84</v>
      </c>
      <c r="EM195" s="4">
        <v>90.18</v>
      </c>
      <c r="EN195" s="4">
        <v>92.46</v>
      </c>
      <c r="EO195" s="4">
        <v>71.415000000000006</v>
      </c>
      <c r="EP195" s="4">
        <v>127.44</v>
      </c>
      <c r="EQ195" s="4">
        <v>96.96</v>
      </c>
      <c r="ER195" s="4">
        <v>82.89</v>
      </c>
      <c r="ES195" s="4">
        <v>151.13999999999999</v>
      </c>
      <c r="ET195" s="4">
        <v>70.668000000000006</v>
      </c>
      <c r="EU195" s="4">
        <v>300.82499999999999</v>
      </c>
      <c r="EV195" s="4">
        <v>65.924999999999997</v>
      </c>
      <c r="EW195" s="4">
        <v>40.29</v>
      </c>
      <c r="EX195" s="4">
        <v>76.98</v>
      </c>
      <c r="EY195" s="4">
        <v>41.76</v>
      </c>
      <c r="EZ195" s="4">
        <v>48.96</v>
      </c>
      <c r="FA195" s="4">
        <v>76.95</v>
      </c>
      <c r="FB195" s="4">
        <v>65.825999999999993</v>
      </c>
      <c r="FC195" s="4">
        <v>87.03</v>
      </c>
      <c r="FD195" s="4">
        <v>108.315</v>
      </c>
      <c r="FE195" s="17">
        <f t="shared" si="25"/>
        <v>12039.833400000003</v>
      </c>
    </row>
    <row r="196" spans="1:161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18</v>
      </c>
      <c r="G196" s="4">
        <v>49.008000000000003</v>
      </c>
      <c r="H196" s="4">
        <v>28.65</v>
      </c>
      <c r="I196" s="4">
        <v>106.896</v>
      </c>
      <c r="J196" s="4">
        <v>56.567999999999998</v>
      </c>
      <c r="K196" s="4">
        <v>57.671999999999997</v>
      </c>
      <c r="L196" s="4">
        <v>32.79</v>
      </c>
      <c r="M196" s="4">
        <v>96.623999999999995</v>
      </c>
      <c r="N196" s="4">
        <v>33.435000000000002</v>
      </c>
      <c r="O196" s="4">
        <v>27</v>
      </c>
      <c r="P196" s="4">
        <v>33.036000000000001</v>
      </c>
      <c r="Q196" s="4">
        <v>106.68</v>
      </c>
      <c r="R196" s="4">
        <v>30.707999999999998</v>
      </c>
      <c r="S196" s="4">
        <v>20.808</v>
      </c>
      <c r="T196" s="4">
        <v>85.98</v>
      </c>
      <c r="U196" s="4">
        <v>89.76</v>
      </c>
      <c r="V196" s="4">
        <v>79.703999999999994</v>
      </c>
      <c r="W196" s="4">
        <v>64.23</v>
      </c>
      <c r="X196" s="4">
        <v>39.33</v>
      </c>
      <c r="Y196" s="4">
        <v>18.552</v>
      </c>
      <c r="Z196" s="4">
        <v>27.576000000000001</v>
      </c>
      <c r="AA196" s="4">
        <v>22.59</v>
      </c>
      <c r="AB196" s="4">
        <v>120.345</v>
      </c>
      <c r="AC196" s="4">
        <v>26.16</v>
      </c>
      <c r="AD196" s="4">
        <v>36.683999999999997</v>
      </c>
      <c r="AE196" s="4">
        <v>112.2</v>
      </c>
      <c r="AF196" s="4">
        <v>63.948</v>
      </c>
      <c r="AG196" s="4">
        <v>33.299999999999997</v>
      </c>
      <c r="AH196" s="4">
        <v>5.82</v>
      </c>
      <c r="AI196" s="4">
        <v>21.36</v>
      </c>
      <c r="AJ196" s="4">
        <v>90.33</v>
      </c>
      <c r="AK196" s="4">
        <v>66.180000000000007</v>
      </c>
      <c r="AL196" s="4">
        <v>86.342399999999998</v>
      </c>
      <c r="AM196" s="4">
        <v>173.898</v>
      </c>
      <c r="AN196" s="4">
        <v>59.534999999999997</v>
      </c>
      <c r="AO196" s="4">
        <v>52.08</v>
      </c>
      <c r="AP196" s="4">
        <v>38.423999999999999</v>
      </c>
      <c r="AQ196" s="4">
        <v>37.764000000000003</v>
      </c>
      <c r="AR196" s="4">
        <v>79.08</v>
      </c>
      <c r="AS196" s="4">
        <v>68.760000000000005</v>
      </c>
      <c r="AT196" s="4">
        <v>65.897999999999996</v>
      </c>
      <c r="AV196" s="4">
        <v>56.655000000000001</v>
      </c>
      <c r="AW196" s="4">
        <v>38.384999999999998</v>
      </c>
      <c r="AX196" s="4">
        <v>52.991999999999997</v>
      </c>
      <c r="AY196" s="4">
        <v>20.856000000000002</v>
      </c>
      <c r="BA196" s="4">
        <v>53.49</v>
      </c>
      <c r="BB196" s="4">
        <v>41.688000000000002</v>
      </c>
      <c r="BC196" s="4">
        <v>94.636799999999994</v>
      </c>
      <c r="BD196" s="4">
        <v>132.52500000000001</v>
      </c>
      <c r="BE196" s="4">
        <v>51.27</v>
      </c>
      <c r="BF196" s="4">
        <v>80.31</v>
      </c>
      <c r="BG196" s="4">
        <v>57.024000000000001</v>
      </c>
      <c r="BH196" s="4">
        <v>12.252000000000001</v>
      </c>
      <c r="BI196" s="4">
        <v>64.962000000000003</v>
      </c>
      <c r="BJ196" s="4">
        <v>20.376000000000001</v>
      </c>
      <c r="BK196" s="4">
        <v>99.018000000000001</v>
      </c>
      <c r="BL196" s="4">
        <v>42.588000000000001</v>
      </c>
      <c r="BM196" s="4">
        <v>50.49</v>
      </c>
      <c r="BN196" s="4">
        <v>103.68</v>
      </c>
      <c r="BP196" s="4">
        <v>84.263999999999996</v>
      </c>
      <c r="BQ196" s="4">
        <v>29.76</v>
      </c>
      <c r="BR196" s="4">
        <v>106.776</v>
      </c>
      <c r="BS196" s="4">
        <v>28.643999999999998</v>
      </c>
      <c r="BT196" s="4">
        <v>92.966399999999993</v>
      </c>
      <c r="BU196" s="4">
        <v>35.61</v>
      </c>
      <c r="BV196" s="4">
        <v>103.92</v>
      </c>
      <c r="BW196" s="4">
        <v>11.028</v>
      </c>
      <c r="BX196" s="4">
        <v>73.17</v>
      </c>
      <c r="BY196" s="4">
        <v>0</v>
      </c>
      <c r="BZ196" s="4">
        <v>34.229999999999997</v>
      </c>
      <c r="CA196" s="4">
        <v>29.34</v>
      </c>
      <c r="CB196" s="4">
        <v>62.61</v>
      </c>
      <c r="CC196" s="4">
        <v>21.114000000000001</v>
      </c>
      <c r="CD196" s="4">
        <v>33.840000000000003</v>
      </c>
      <c r="CE196" s="4">
        <v>44.712000000000003</v>
      </c>
      <c r="CF196" s="16">
        <f t="shared" si="24"/>
        <v>4210.8876000000009</v>
      </c>
      <c r="CG196" s="4">
        <v>128.38499999999999</v>
      </c>
      <c r="CH196" s="4">
        <v>285.012</v>
      </c>
      <c r="CI196" s="4">
        <v>132.61500000000001</v>
      </c>
      <c r="CJ196" s="4">
        <v>167.94</v>
      </c>
      <c r="CK196" s="4">
        <v>481.8</v>
      </c>
      <c r="CL196" s="4">
        <v>209.06399999999999</v>
      </c>
      <c r="CM196" s="4">
        <v>27.288</v>
      </c>
      <c r="CN196" s="4">
        <v>50.22</v>
      </c>
      <c r="CP196" s="4">
        <v>54.7776</v>
      </c>
      <c r="CQ196" s="4">
        <v>129.41999999999999</v>
      </c>
      <c r="CR196" s="4">
        <v>142.91999999999999</v>
      </c>
      <c r="CS196" s="4">
        <v>103.2192</v>
      </c>
      <c r="CT196" s="4">
        <v>104.11199999999999</v>
      </c>
      <c r="CU196" s="4">
        <v>146.47499999999999</v>
      </c>
      <c r="CV196" s="4">
        <v>135.21600000000001</v>
      </c>
      <c r="CW196" s="4">
        <v>439.63200000000001</v>
      </c>
      <c r="CX196" s="4">
        <v>116.208</v>
      </c>
      <c r="CY196" s="4">
        <v>146.42400000000001</v>
      </c>
      <c r="CZ196" s="4">
        <v>83.289599999999993</v>
      </c>
      <c r="DA196" s="4">
        <v>206.71199999999999</v>
      </c>
      <c r="DB196" s="4">
        <v>380.77199999999999</v>
      </c>
      <c r="DC196" s="4">
        <v>129.9</v>
      </c>
      <c r="DD196" s="4">
        <v>90.63</v>
      </c>
      <c r="DE196" s="4">
        <v>191.04</v>
      </c>
      <c r="DF196" s="4">
        <v>71.88</v>
      </c>
      <c r="DG196" s="4">
        <v>56.555999999999997</v>
      </c>
      <c r="DH196" s="4">
        <v>27.234000000000002</v>
      </c>
      <c r="DI196" s="4">
        <v>136.35</v>
      </c>
      <c r="DJ196" s="4">
        <v>170.78399999999999</v>
      </c>
      <c r="DK196" s="4">
        <v>579.33000000000004</v>
      </c>
      <c r="DL196" s="4">
        <v>180.84</v>
      </c>
      <c r="DM196" s="4">
        <v>99.647999999999996</v>
      </c>
      <c r="DN196" s="4">
        <v>71.107200000000006</v>
      </c>
      <c r="DO196" s="4">
        <v>78.510000000000005</v>
      </c>
      <c r="DP196" s="4">
        <v>93.563999999999993</v>
      </c>
      <c r="DQ196" s="4">
        <v>840.9</v>
      </c>
      <c r="DR196" s="4">
        <v>183.36</v>
      </c>
      <c r="DS196" s="4">
        <v>259.8</v>
      </c>
      <c r="DT196" s="4">
        <v>192.31200000000001</v>
      </c>
      <c r="DU196" s="4">
        <v>366.3</v>
      </c>
      <c r="DV196" s="4">
        <v>177.55199999999999</v>
      </c>
      <c r="DW196" s="4">
        <v>120.768</v>
      </c>
      <c r="DX196" s="4">
        <v>106.70399999999999</v>
      </c>
      <c r="DY196" s="4">
        <v>87.012</v>
      </c>
      <c r="DZ196" s="4">
        <v>174.06720000000001</v>
      </c>
      <c r="EA196" s="4">
        <v>311.98500000000001</v>
      </c>
      <c r="EB196" s="4">
        <v>168.91200000000001</v>
      </c>
      <c r="EC196" s="4">
        <v>299.61</v>
      </c>
      <c r="ED196" s="4">
        <v>171.9</v>
      </c>
      <c r="EE196" s="4">
        <v>123.55200000000001</v>
      </c>
      <c r="EF196" s="4">
        <v>195.24</v>
      </c>
      <c r="EG196" s="4">
        <v>187.34399999999999</v>
      </c>
      <c r="EH196" s="4">
        <v>236.52</v>
      </c>
      <c r="EI196" s="4">
        <v>75.72</v>
      </c>
      <c r="EJ196" s="4">
        <v>141.79499999999999</v>
      </c>
      <c r="EK196" s="4">
        <v>61.74</v>
      </c>
      <c r="EL196" s="4">
        <v>155.328</v>
      </c>
      <c r="EM196" s="4">
        <v>89.585999999999999</v>
      </c>
      <c r="EN196" s="4">
        <v>100.74</v>
      </c>
      <c r="EO196" s="4">
        <v>69.795000000000002</v>
      </c>
      <c r="EP196" s="4">
        <v>124.05</v>
      </c>
      <c r="EQ196" s="4">
        <v>94.775999999999996</v>
      </c>
      <c r="ER196" s="4">
        <v>90.09</v>
      </c>
      <c r="ES196" s="4">
        <v>148.71</v>
      </c>
      <c r="ET196" s="4">
        <v>75.72</v>
      </c>
      <c r="EU196" s="4">
        <v>301.77</v>
      </c>
      <c r="EV196" s="4">
        <v>69.39</v>
      </c>
      <c r="EW196" s="4">
        <v>37.020000000000003</v>
      </c>
      <c r="EX196" s="4">
        <v>77.16</v>
      </c>
      <c r="EY196" s="4">
        <v>58.05</v>
      </c>
      <c r="EZ196" s="4">
        <v>48.24</v>
      </c>
      <c r="FA196" s="4">
        <v>95.4</v>
      </c>
      <c r="FB196" s="4">
        <v>65.537999999999997</v>
      </c>
      <c r="FC196" s="4">
        <v>83.79</v>
      </c>
      <c r="FD196" s="4">
        <v>110.47499999999999</v>
      </c>
      <c r="FE196" s="17">
        <f t="shared" si="25"/>
        <v>12027.595799999996</v>
      </c>
    </row>
    <row r="197" spans="1:161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18</v>
      </c>
      <c r="G197" s="4">
        <v>55.56</v>
      </c>
      <c r="H197" s="4">
        <v>28.44</v>
      </c>
      <c r="I197" s="4">
        <v>105.264</v>
      </c>
      <c r="J197" s="4">
        <v>110.77200000000001</v>
      </c>
      <c r="K197" s="4">
        <v>57.695999999999998</v>
      </c>
      <c r="L197" s="4">
        <v>32.369999999999997</v>
      </c>
      <c r="M197" s="4">
        <v>97.968000000000004</v>
      </c>
      <c r="N197" s="4">
        <v>32.895000000000003</v>
      </c>
      <c r="O197" s="4">
        <v>27.606000000000002</v>
      </c>
      <c r="P197" s="4">
        <v>45.36</v>
      </c>
      <c r="Q197" s="4">
        <v>112.02</v>
      </c>
      <c r="R197" s="4">
        <v>33.828000000000003</v>
      </c>
      <c r="S197" s="4">
        <v>20.52</v>
      </c>
      <c r="T197" s="4">
        <v>84.15</v>
      </c>
      <c r="U197" s="4">
        <v>83.831999999999994</v>
      </c>
      <c r="V197" s="4">
        <v>68.947199999999995</v>
      </c>
      <c r="W197" s="4">
        <v>86.984999999999999</v>
      </c>
      <c r="X197" s="4">
        <v>69.75</v>
      </c>
      <c r="Y197" s="4">
        <v>18.576000000000001</v>
      </c>
      <c r="Z197" s="4">
        <v>26.771999999999998</v>
      </c>
      <c r="AA197" s="4">
        <v>28.187999999999999</v>
      </c>
      <c r="AB197" s="4">
        <v>141.315</v>
      </c>
      <c r="AC197" s="4">
        <v>25.728000000000002</v>
      </c>
      <c r="AD197" s="4">
        <v>36.018000000000001</v>
      </c>
      <c r="AE197" s="4">
        <v>107.88</v>
      </c>
      <c r="AF197" s="4">
        <v>64.308000000000007</v>
      </c>
      <c r="AG197" s="4">
        <v>32.783999999999999</v>
      </c>
      <c r="AH197" s="4">
        <v>7.28</v>
      </c>
      <c r="AI197" s="4">
        <v>20.58</v>
      </c>
      <c r="AJ197" s="4">
        <v>89.22</v>
      </c>
      <c r="AK197" s="4">
        <v>63.45</v>
      </c>
      <c r="AL197" s="4">
        <v>84.671999999999997</v>
      </c>
      <c r="AM197" s="4">
        <v>173.178</v>
      </c>
      <c r="AN197" s="4">
        <v>59.744999999999997</v>
      </c>
      <c r="AO197" s="4">
        <v>54.408000000000001</v>
      </c>
      <c r="AP197" s="4">
        <v>39.731999999999999</v>
      </c>
      <c r="AQ197" s="4">
        <v>37.536000000000001</v>
      </c>
      <c r="AR197" s="4">
        <v>77.459999999999994</v>
      </c>
      <c r="AS197" s="4">
        <v>68.400000000000006</v>
      </c>
      <c r="AT197" s="4">
        <v>65.591999999999999</v>
      </c>
      <c r="AV197" s="4">
        <v>56.835000000000001</v>
      </c>
      <c r="AW197" s="4">
        <v>41.265000000000001</v>
      </c>
      <c r="AX197" s="4">
        <v>51.72</v>
      </c>
      <c r="AY197" s="4">
        <v>20.544</v>
      </c>
      <c r="BA197" s="4">
        <v>59.55</v>
      </c>
      <c r="BB197" s="4">
        <v>39.648000000000003</v>
      </c>
      <c r="BC197" s="4">
        <v>93.081599999999995</v>
      </c>
      <c r="BD197" s="4">
        <v>133.245</v>
      </c>
      <c r="BE197" s="4">
        <v>46.59</v>
      </c>
      <c r="BF197" s="4">
        <v>77.13</v>
      </c>
      <c r="BG197" s="4">
        <v>51.264000000000003</v>
      </c>
      <c r="BH197" s="4">
        <v>18.347999999999999</v>
      </c>
      <c r="BI197" s="4">
        <v>63.125999999999998</v>
      </c>
      <c r="BJ197" s="4">
        <v>17.765999999999998</v>
      </c>
      <c r="BK197" s="4">
        <v>99.341999999999999</v>
      </c>
      <c r="BL197" s="4">
        <v>42.48</v>
      </c>
      <c r="BM197" s="4">
        <v>50.22</v>
      </c>
      <c r="BN197" s="4">
        <v>101.736</v>
      </c>
      <c r="BP197" s="4">
        <v>74.748000000000005</v>
      </c>
      <c r="BQ197" s="4">
        <v>92.171999999999997</v>
      </c>
      <c r="BR197" s="4">
        <v>127.89</v>
      </c>
      <c r="BS197" s="4">
        <v>33.479999999999997</v>
      </c>
      <c r="BT197" s="4">
        <v>93.657600000000002</v>
      </c>
      <c r="BU197" s="4">
        <v>50.4</v>
      </c>
      <c r="BV197" s="4">
        <v>105</v>
      </c>
      <c r="BW197" s="4">
        <v>10.103999999999999</v>
      </c>
      <c r="BX197" s="4">
        <v>70.95</v>
      </c>
      <c r="BY197" s="4">
        <v>0.8</v>
      </c>
      <c r="BZ197" s="4">
        <v>35.369999999999997</v>
      </c>
      <c r="CA197" s="4">
        <v>88.38</v>
      </c>
      <c r="CB197" s="4">
        <v>67.5</v>
      </c>
      <c r="CC197" s="4">
        <v>21.923999999999999</v>
      </c>
      <c r="CD197" s="4">
        <v>34.200000000000003</v>
      </c>
      <c r="CE197" s="4">
        <v>43.463999999999999</v>
      </c>
      <c r="CF197" s="16">
        <f t="shared" si="24"/>
        <v>4490.7154</v>
      </c>
      <c r="CG197" s="4">
        <v>110.11499999999999</v>
      </c>
      <c r="CH197" s="4">
        <v>282.49200000000002</v>
      </c>
      <c r="CI197" s="4">
        <v>120.91500000000001</v>
      </c>
      <c r="CJ197" s="4">
        <v>165.9</v>
      </c>
      <c r="CK197" s="4">
        <v>493.5</v>
      </c>
      <c r="CL197" s="4">
        <v>206.66399999999999</v>
      </c>
      <c r="CM197" s="4">
        <v>26.94</v>
      </c>
      <c r="CN197" s="4">
        <v>50.28</v>
      </c>
      <c r="CP197" s="4">
        <v>55.584000000000003</v>
      </c>
      <c r="CQ197" s="4">
        <v>113.328</v>
      </c>
      <c r="CR197" s="4">
        <v>261.06</v>
      </c>
      <c r="CS197" s="4">
        <v>100.05119999999999</v>
      </c>
      <c r="CT197" s="4">
        <v>106.70399999999999</v>
      </c>
      <c r="CU197" s="4">
        <v>145.26</v>
      </c>
      <c r="CV197" s="4">
        <v>134.136</v>
      </c>
      <c r="CW197" s="4">
        <v>440.64</v>
      </c>
      <c r="CX197" s="4">
        <v>108.696</v>
      </c>
      <c r="CY197" s="4">
        <v>144.84</v>
      </c>
      <c r="CZ197" s="4">
        <v>170.64</v>
      </c>
      <c r="DA197" s="4">
        <v>334.29599999999999</v>
      </c>
      <c r="DB197" s="4">
        <v>373.93200000000002</v>
      </c>
      <c r="DC197" s="4">
        <v>128.1</v>
      </c>
      <c r="DD197" s="4">
        <v>82.56</v>
      </c>
      <c r="DE197" s="4">
        <v>207.48</v>
      </c>
      <c r="DF197" s="4">
        <v>156.03</v>
      </c>
      <c r="DG197" s="4">
        <v>57.24</v>
      </c>
      <c r="DH197" s="4">
        <v>213.21</v>
      </c>
      <c r="DI197" s="4">
        <v>126.81</v>
      </c>
      <c r="DJ197" s="4">
        <v>211.536</v>
      </c>
      <c r="DK197" s="4">
        <v>579.96</v>
      </c>
      <c r="DL197" s="4">
        <v>179.58</v>
      </c>
      <c r="DM197" s="4">
        <v>66.347999999999999</v>
      </c>
      <c r="DN197" s="4">
        <v>76.377600000000001</v>
      </c>
      <c r="DO197" s="4">
        <v>80.28</v>
      </c>
      <c r="DP197" s="4">
        <v>126.36</v>
      </c>
      <c r="DQ197" s="4">
        <v>808.2</v>
      </c>
      <c r="DR197" s="4">
        <v>182.328</v>
      </c>
      <c r="DS197" s="4">
        <v>435.66</v>
      </c>
      <c r="DT197" s="4">
        <v>198.28800000000001</v>
      </c>
      <c r="DU197" s="4">
        <v>363.91500000000002</v>
      </c>
      <c r="DV197" s="4">
        <v>169.43039999999999</v>
      </c>
      <c r="DW197" s="4">
        <v>190.65600000000001</v>
      </c>
      <c r="DX197" s="4">
        <v>107.136</v>
      </c>
      <c r="DY197" s="4">
        <v>87.683999999999997</v>
      </c>
      <c r="DZ197" s="4">
        <v>178.61760000000001</v>
      </c>
      <c r="EA197" s="4">
        <v>297.22500000000002</v>
      </c>
      <c r="EB197" s="4">
        <v>165.696</v>
      </c>
      <c r="EC197" s="4">
        <v>299.11500000000001</v>
      </c>
      <c r="ED197" s="4">
        <v>172.95</v>
      </c>
      <c r="EE197" s="4">
        <v>150.79679999999999</v>
      </c>
      <c r="EF197" s="4">
        <v>189.93</v>
      </c>
      <c r="EG197" s="4">
        <v>184.26599999999999</v>
      </c>
      <c r="EH197" s="4">
        <v>235.08</v>
      </c>
      <c r="EI197" s="4">
        <v>76.86</v>
      </c>
      <c r="EJ197" s="4">
        <v>126.54</v>
      </c>
      <c r="EK197" s="4">
        <v>61.271999999999998</v>
      </c>
      <c r="EL197" s="4">
        <v>152.56800000000001</v>
      </c>
      <c r="EM197" s="4">
        <v>87.66</v>
      </c>
      <c r="EN197" s="4">
        <v>94.44</v>
      </c>
      <c r="EO197" s="4">
        <v>59.354999999999997</v>
      </c>
      <c r="EP197" s="4">
        <v>126.9</v>
      </c>
      <c r="EQ197" s="4">
        <v>105.6</v>
      </c>
      <c r="ER197" s="4">
        <v>82.125</v>
      </c>
      <c r="ES197" s="4">
        <v>155.79</v>
      </c>
      <c r="ET197" s="4">
        <v>75.311999999999998</v>
      </c>
      <c r="EU197" s="4">
        <v>311.49</v>
      </c>
      <c r="EV197" s="4">
        <v>75.915000000000006</v>
      </c>
      <c r="EW197" s="4">
        <v>42.9</v>
      </c>
      <c r="EX197" s="4">
        <v>76.680000000000007</v>
      </c>
      <c r="EY197" s="4">
        <v>87.66</v>
      </c>
      <c r="EZ197" s="4">
        <v>44.37</v>
      </c>
      <c r="FA197" s="4">
        <v>85.86</v>
      </c>
      <c r="FB197" s="4">
        <v>74.358000000000004</v>
      </c>
      <c r="FC197" s="4">
        <v>78.209999999999994</v>
      </c>
      <c r="FD197" s="4">
        <v>126.22499999999999</v>
      </c>
      <c r="FE197" s="17">
        <f t="shared" si="25"/>
        <v>12862.908600000002</v>
      </c>
    </row>
    <row r="198" spans="1:161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18</v>
      </c>
      <c r="G198" s="4">
        <v>87.12</v>
      </c>
      <c r="H198" s="4">
        <v>93.87</v>
      </c>
      <c r="I198" s="4">
        <v>102.84</v>
      </c>
      <c r="J198" s="4">
        <v>107.148</v>
      </c>
      <c r="K198" s="4">
        <v>60.287999999999997</v>
      </c>
      <c r="L198" s="4">
        <v>34.200000000000003</v>
      </c>
      <c r="M198" s="4">
        <v>97.703999999999994</v>
      </c>
      <c r="N198" s="4">
        <v>35.505000000000003</v>
      </c>
      <c r="O198" s="4">
        <v>26.693999999999999</v>
      </c>
      <c r="P198" s="4">
        <v>131.48400000000001</v>
      </c>
      <c r="Q198" s="4">
        <v>109.23</v>
      </c>
      <c r="R198" s="4">
        <v>32.136000000000003</v>
      </c>
      <c r="S198" s="4">
        <v>29.256</v>
      </c>
      <c r="T198" s="4">
        <v>82.89</v>
      </c>
      <c r="U198" s="4">
        <v>89.927999999999997</v>
      </c>
      <c r="V198" s="4">
        <v>75.513599999999997</v>
      </c>
      <c r="W198" s="4">
        <v>87.69</v>
      </c>
      <c r="X198" s="4">
        <v>85.792500000000004</v>
      </c>
      <c r="Y198" s="4">
        <v>51.143999999999998</v>
      </c>
      <c r="Z198" s="4">
        <v>26.448</v>
      </c>
      <c r="AA198" s="4">
        <v>19.614000000000001</v>
      </c>
      <c r="AB198" s="4">
        <v>156.76499999999999</v>
      </c>
      <c r="AC198" s="4">
        <v>26.135999999999999</v>
      </c>
      <c r="AD198" s="4">
        <v>35.207999999999998</v>
      </c>
      <c r="AE198" s="4">
        <v>92.79</v>
      </c>
      <c r="AF198" s="4">
        <v>58.223999999999997</v>
      </c>
      <c r="AG198" s="4">
        <v>37.908000000000001</v>
      </c>
      <c r="AH198" s="4">
        <v>9.18</v>
      </c>
      <c r="AI198" s="4">
        <v>34.590000000000003</v>
      </c>
      <c r="AJ198" s="4">
        <v>85.47</v>
      </c>
      <c r="AK198" s="4">
        <v>64.05</v>
      </c>
      <c r="AL198" s="4">
        <v>84.153599999999997</v>
      </c>
      <c r="AM198" s="4">
        <v>186.876</v>
      </c>
      <c r="AN198" s="4">
        <v>57.945</v>
      </c>
      <c r="AO198" s="4">
        <v>54.624000000000002</v>
      </c>
      <c r="AP198" s="4">
        <v>43.572000000000003</v>
      </c>
      <c r="AQ198" s="4">
        <v>39.323999999999998</v>
      </c>
      <c r="AR198" s="4">
        <v>77.489999999999995</v>
      </c>
      <c r="AS198" s="4">
        <v>79.884</v>
      </c>
      <c r="AT198" s="4">
        <v>67.427999999999997</v>
      </c>
      <c r="AV198" s="4">
        <v>55.575000000000003</v>
      </c>
      <c r="AW198" s="4">
        <v>48.06</v>
      </c>
      <c r="AX198" s="4">
        <v>51.36</v>
      </c>
      <c r="AY198" s="4">
        <v>22.98</v>
      </c>
      <c r="BA198" s="4">
        <v>69.27</v>
      </c>
      <c r="BB198" s="4">
        <v>38.591999999999999</v>
      </c>
      <c r="BC198" s="4">
        <v>92.044799999999995</v>
      </c>
      <c r="BD198" s="4">
        <v>124.605</v>
      </c>
      <c r="BE198" s="4">
        <v>47.4</v>
      </c>
      <c r="BF198" s="4">
        <v>75.989999999999995</v>
      </c>
      <c r="BG198" s="4">
        <v>48.143999999999998</v>
      </c>
      <c r="BH198" s="4">
        <v>29.82</v>
      </c>
      <c r="BI198" s="4">
        <v>61.776000000000003</v>
      </c>
      <c r="BJ198" s="4">
        <v>18.198</v>
      </c>
      <c r="BK198" s="4">
        <v>97.47</v>
      </c>
      <c r="BL198" s="4">
        <v>81.971999999999994</v>
      </c>
      <c r="BM198" s="4">
        <v>50.274000000000001</v>
      </c>
      <c r="BN198" s="4">
        <v>98.495999999999995</v>
      </c>
      <c r="BP198" s="4">
        <v>76.596000000000004</v>
      </c>
      <c r="BQ198" s="4">
        <v>81.804000000000002</v>
      </c>
      <c r="BR198" s="4">
        <v>130.536</v>
      </c>
      <c r="BS198" s="4">
        <v>32.027999999999999</v>
      </c>
      <c r="BT198" s="4">
        <v>93.052800000000005</v>
      </c>
      <c r="BU198" s="4">
        <v>63.27</v>
      </c>
      <c r="BV198" s="4">
        <v>105.36</v>
      </c>
      <c r="BW198" s="4">
        <v>9.3239999999999998</v>
      </c>
      <c r="BX198" s="4">
        <v>78.900000000000006</v>
      </c>
      <c r="BY198" s="4">
        <v>0</v>
      </c>
      <c r="BZ198" s="4">
        <v>38.85</v>
      </c>
      <c r="CA198" s="4">
        <v>112.68</v>
      </c>
      <c r="CB198" s="4">
        <v>75.66</v>
      </c>
      <c r="CC198" s="4">
        <v>90.18</v>
      </c>
      <c r="CD198" s="4">
        <v>35.954999999999998</v>
      </c>
      <c r="CE198" s="4">
        <v>45.024000000000001</v>
      </c>
      <c r="CF198" s="16">
        <f t="shared" si="24"/>
        <v>4939.359300000001</v>
      </c>
      <c r="CG198" s="4">
        <v>126.27</v>
      </c>
      <c r="CH198" s="4">
        <v>281.71199999999999</v>
      </c>
      <c r="CI198" s="4">
        <v>123.61499999999999</v>
      </c>
      <c r="CJ198" s="4">
        <v>165.84</v>
      </c>
      <c r="CK198" s="4">
        <v>482.4</v>
      </c>
      <c r="CL198" s="4">
        <v>209.976</v>
      </c>
      <c r="CM198" s="4">
        <v>26.58</v>
      </c>
      <c r="CN198" s="4">
        <v>50.82</v>
      </c>
      <c r="CP198" s="4">
        <v>57.254399999999997</v>
      </c>
      <c r="CQ198" s="4">
        <v>125.46</v>
      </c>
      <c r="CR198" s="4">
        <v>430.44</v>
      </c>
      <c r="CS198" s="4">
        <v>103.6224</v>
      </c>
      <c r="CT198" s="4">
        <v>138.54239999999999</v>
      </c>
      <c r="CU198" s="4">
        <v>148.63499999999999</v>
      </c>
      <c r="CV198" s="4">
        <v>136.4256</v>
      </c>
      <c r="CW198" s="4">
        <v>400.17599999999999</v>
      </c>
      <c r="CX198" s="4">
        <v>111.21599999999999</v>
      </c>
      <c r="CY198" s="4">
        <v>152.208</v>
      </c>
      <c r="CZ198" s="4">
        <v>243.90719999999999</v>
      </c>
      <c r="DA198" s="4">
        <v>391.35599999999999</v>
      </c>
      <c r="DB198" s="4">
        <v>370.26</v>
      </c>
      <c r="DC198" s="4">
        <v>137.1</v>
      </c>
      <c r="DD198" s="4">
        <v>94.56</v>
      </c>
      <c r="DE198" s="4">
        <v>383.82</v>
      </c>
      <c r="DF198" s="4">
        <v>167.61</v>
      </c>
      <c r="DG198" s="4">
        <v>233.60400000000001</v>
      </c>
      <c r="DH198" s="4">
        <v>228.708</v>
      </c>
      <c r="DI198" s="4">
        <v>140.22</v>
      </c>
      <c r="DJ198" s="4">
        <v>209.232</v>
      </c>
      <c r="DK198" s="4">
        <v>581.26499999999999</v>
      </c>
      <c r="DL198" s="4">
        <v>173.88</v>
      </c>
      <c r="DM198" s="4">
        <v>63</v>
      </c>
      <c r="DN198" s="4">
        <v>272.85120000000001</v>
      </c>
      <c r="DO198" s="4">
        <v>92.22</v>
      </c>
      <c r="DP198" s="4">
        <v>190.36799999999999</v>
      </c>
      <c r="DQ198" s="4">
        <v>820.5</v>
      </c>
      <c r="DR198" s="4">
        <v>183.048</v>
      </c>
      <c r="DS198" s="4">
        <v>401.88</v>
      </c>
      <c r="DT198" s="4">
        <v>191.73599999999999</v>
      </c>
      <c r="DU198" s="4">
        <v>364.05</v>
      </c>
      <c r="DV198" s="4">
        <v>168.73920000000001</v>
      </c>
      <c r="DW198" s="4">
        <v>200.28</v>
      </c>
      <c r="DX198" s="4">
        <v>109.584</v>
      </c>
      <c r="DY198" s="4">
        <v>95.016000000000005</v>
      </c>
      <c r="DZ198" s="4">
        <v>165.024</v>
      </c>
      <c r="EA198" s="4">
        <v>298.89</v>
      </c>
      <c r="EB198" s="4">
        <v>179.49600000000001</v>
      </c>
      <c r="EC198" s="4">
        <v>298.48500000000001</v>
      </c>
      <c r="ED198" s="4">
        <v>180</v>
      </c>
      <c r="EE198" s="4">
        <v>159.49440000000001</v>
      </c>
      <c r="EF198" s="4">
        <v>196.68</v>
      </c>
      <c r="EG198" s="4">
        <v>184.15799999999999</v>
      </c>
      <c r="EH198" s="4">
        <v>229.68</v>
      </c>
      <c r="EI198" s="4">
        <v>83.94</v>
      </c>
      <c r="EJ198" s="4">
        <v>129.69</v>
      </c>
      <c r="EK198" s="4">
        <v>110.304</v>
      </c>
      <c r="EL198" s="4">
        <v>151.75200000000001</v>
      </c>
      <c r="EM198" s="4">
        <v>108.108</v>
      </c>
      <c r="EN198" s="4">
        <v>110.37</v>
      </c>
      <c r="EO198" s="4">
        <v>69.84</v>
      </c>
      <c r="EP198" s="4">
        <v>120.42</v>
      </c>
      <c r="EQ198" s="4">
        <v>114.624</v>
      </c>
      <c r="ER198" s="4">
        <v>90.27</v>
      </c>
      <c r="ES198" s="4">
        <v>154.74</v>
      </c>
      <c r="ET198" s="4">
        <v>81.168000000000006</v>
      </c>
      <c r="EU198" s="4">
        <v>370.98</v>
      </c>
      <c r="EV198" s="4">
        <v>97.38</v>
      </c>
      <c r="EW198" s="4">
        <v>46.35</v>
      </c>
      <c r="EX198" s="4">
        <v>78.36</v>
      </c>
      <c r="EY198" s="4">
        <v>105.75</v>
      </c>
      <c r="EZ198" s="4">
        <v>65.430000000000007</v>
      </c>
      <c r="FA198" s="4">
        <v>93.06</v>
      </c>
      <c r="FB198" s="4">
        <v>100.31399999999999</v>
      </c>
      <c r="FC198" s="4">
        <v>102.6</v>
      </c>
      <c r="FD198" s="4">
        <v>158.22</v>
      </c>
      <c r="FE198" s="17">
        <f t="shared" si="25"/>
        <v>14215.564800000002</v>
      </c>
    </row>
    <row r="199" spans="1:161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18</v>
      </c>
      <c r="G199" s="4">
        <v>121.584</v>
      </c>
      <c r="H199" s="4">
        <v>159.69</v>
      </c>
      <c r="I199" s="4">
        <v>100.032</v>
      </c>
      <c r="J199" s="4">
        <v>90.144000000000005</v>
      </c>
      <c r="K199" s="4">
        <v>61.08</v>
      </c>
      <c r="L199" s="4">
        <v>33.659999999999997</v>
      </c>
      <c r="M199" s="4">
        <v>97.224000000000004</v>
      </c>
      <c r="N199" s="4">
        <v>34.695</v>
      </c>
      <c r="O199" s="4">
        <v>25.704000000000001</v>
      </c>
      <c r="P199" s="4">
        <v>178.66800000000001</v>
      </c>
      <c r="Q199" s="4">
        <v>111.45</v>
      </c>
      <c r="R199" s="4">
        <v>31.74</v>
      </c>
      <c r="S199" s="4">
        <v>146.976</v>
      </c>
      <c r="T199" s="4">
        <v>81.96</v>
      </c>
      <c r="U199" s="4">
        <v>88.463999999999999</v>
      </c>
      <c r="V199" s="4">
        <v>75.945599999999999</v>
      </c>
      <c r="W199" s="4">
        <v>114.66</v>
      </c>
      <c r="X199" s="4">
        <v>115.11</v>
      </c>
      <c r="Y199" s="4">
        <v>87.6</v>
      </c>
      <c r="Z199" s="4">
        <v>26.795999999999999</v>
      </c>
      <c r="AA199" s="4">
        <v>23.22</v>
      </c>
      <c r="AB199" s="4">
        <v>156.13499999999999</v>
      </c>
      <c r="AC199" s="4">
        <v>47.112000000000002</v>
      </c>
      <c r="AD199" s="4">
        <v>93.114000000000004</v>
      </c>
      <c r="AE199" s="4">
        <v>92.37</v>
      </c>
      <c r="AF199" s="4">
        <v>56.927999999999997</v>
      </c>
      <c r="AG199" s="4">
        <v>123.21599999999999</v>
      </c>
      <c r="AH199" s="4">
        <v>8.69</v>
      </c>
      <c r="AI199" s="4">
        <v>90.75</v>
      </c>
      <c r="AJ199" s="4">
        <v>88.53</v>
      </c>
      <c r="AK199" s="4">
        <v>93.84</v>
      </c>
      <c r="AL199" s="4">
        <v>84.038399999999996</v>
      </c>
      <c r="AM199" s="4">
        <v>188.964</v>
      </c>
      <c r="AN199" s="4">
        <v>75.465000000000003</v>
      </c>
      <c r="AO199" s="4">
        <v>90.168000000000006</v>
      </c>
      <c r="AP199" s="4">
        <v>50.712000000000003</v>
      </c>
      <c r="AQ199" s="4">
        <v>44.171999999999997</v>
      </c>
      <c r="AR199" s="4">
        <v>99.42</v>
      </c>
      <c r="AS199" s="4">
        <v>121.392</v>
      </c>
      <c r="AT199" s="4">
        <v>58.661999999999999</v>
      </c>
      <c r="AV199" s="4">
        <v>169.47</v>
      </c>
      <c r="AW199" s="4">
        <v>64.575000000000003</v>
      </c>
      <c r="AX199" s="4">
        <v>51.911999999999999</v>
      </c>
      <c r="AY199" s="4">
        <v>113.616</v>
      </c>
      <c r="BA199" s="4">
        <v>67.95</v>
      </c>
      <c r="BB199" s="4">
        <v>37.655999999999999</v>
      </c>
      <c r="BC199" s="4">
        <v>90.374399999999994</v>
      </c>
      <c r="BD199" s="4">
        <v>121.5</v>
      </c>
      <c r="BE199" s="4">
        <v>45.51</v>
      </c>
      <c r="BF199" s="4">
        <v>81.947999999999993</v>
      </c>
      <c r="BG199" s="4">
        <v>52.271999999999998</v>
      </c>
      <c r="BH199" s="4">
        <v>39.612000000000002</v>
      </c>
      <c r="BI199" s="4">
        <v>61.037999999999997</v>
      </c>
      <c r="BJ199" s="4">
        <v>33.624000000000002</v>
      </c>
      <c r="BK199" s="4">
        <v>109.36799999999999</v>
      </c>
      <c r="BL199" s="4">
        <v>145.548</v>
      </c>
      <c r="BM199" s="4">
        <v>51.137999999999998</v>
      </c>
      <c r="BN199" s="4">
        <v>104.544</v>
      </c>
      <c r="BP199" s="4">
        <v>71.22</v>
      </c>
      <c r="BQ199" s="4">
        <v>76.668000000000006</v>
      </c>
      <c r="BR199" s="4">
        <v>130.24799999999999</v>
      </c>
      <c r="BS199" s="4">
        <v>83.831999999999994</v>
      </c>
      <c r="BT199" s="4">
        <v>94.2624</v>
      </c>
      <c r="BU199" s="4">
        <v>68.55</v>
      </c>
      <c r="BV199" s="4">
        <v>97.02</v>
      </c>
      <c r="BW199" s="4">
        <v>7.44</v>
      </c>
      <c r="BX199" s="4">
        <v>164.67</v>
      </c>
      <c r="BY199" s="4">
        <v>0</v>
      </c>
      <c r="BZ199" s="4">
        <v>46.14</v>
      </c>
      <c r="CA199" s="4">
        <v>111.9</v>
      </c>
      <c r="CB199" s="4">
        <v>95.34</v>
      </c>
      <c r="CC199" s="4">
        <v>133.14599999999999</v>
      </c>
      <c r="CD199" s="4">
        <v>40.274999999999999</v>
      </c>
      <c r="CE199" s="4">
        <v>48.12</v>
      </c>
      <c r="CF199" s="16">
        <f t="shared" si="24"/>
        <v>6180.567799999998</v>
      </c>
      <c r="CG199" s="4">
        <v>111.78</v>
      </c>
      <c r="CH199" s="4">
        <v>281.66399999999999</v>
      </c>
      <c r="CI199" s="4">
        <v>119.16</v>
      </c>
      <c r="CJ199" s="4">
        <v>172.98</v>
      </c>
      <c r="CK199" s="4">
        <v>481.65</v>
      </c>
      <c r="CL199" s="4">
        <v>212.08799999999999</v>
      </c>
      <c r="CM199" s="4">
        <v>51.12</v>
      </c>
      <c r="CN199" s="4">
        <v>54.72</v>
      </c>
      <c r="CP199" s="4">
        <v>84.96</v>
      </c>
      <c r="CQ199" s="4">
        <v>126.36</v>
      </c>
      <c r="CR199" s="4">
        <v>457.5</v>
      </c>
      <c r="CS199" s="4">
        <v>120.6144</v>
      </c>
      <c r="CT199" s="4">
        <v>238.63679999999999</v>
      </c>
      <c r="CU199" s="4">
        <v>173.52</v>
      </c>
      <c r="CV199" s="4">
        <v>132.66720000000001</v>
      </c>
      <c r="CW199" s="4">
        <v>450.57600000000002</v>
      </c>
      <c r="CX199" s="4">
        <v>215.80799999999999</v>
      </c>
      <c r="CY199" s="4">
        <v>158.63999999999999</v>
      </c>
      <c r="CZ199" s="4">
        <v>240.5376</v>
      </c>
      <c r="DA199" s="4">
        <v>446.904</v>
      </c>
      <c r="DB199" s="4">
        <v>366.22800000000001</v>
      </c>
      <c r="DC199" s="4">
        <v>195.66</v>
      </c>
      <c r="DD199" s="4">
        <v>175.53</v>
      </c>
      <c r="DE199" s="4">
        <v>451.26</v>
      </c>
      <c r="DF199" s="4">
        <v>167.43</v>
      </c>
      <c r="DG199" s="4">
        <v>230.83199999999999</v>
      </c>
      <c r="DH199" s="4">
        <v>226.85400000000001</v>
      </c>
      <c r="DI199" s="4">
        <v>143.63999999999999</v>
      </c>
      <c r="DJ199" s="4">
        <v>233.136</v>
      </c>
      <c r="DK199" s="4">
        <v>589.63499999999999</v>
      </c>
      <c r="DL199" s="4">
        <v>169.26</v>
      </c>
      <c r="DM199" s="4">
        <v>175.28399999999999</v>
      </c>
      <c r="DN199" s="4">
        <v>305.85599999999999</v>
      </c>
      <c r="DO199" s="4">
        <v>127.35</v>
      </c>
      <c r="DP199" s="4">
        <v>189.792</v>
      </c>
      <c r="DQ199" s="4">
        <v>801.6</v>
      </c>
      <c r="DR199" s="4">
        <v>214.08</v>
      </c>
      <c r="DS199" s="4">
        <v>399.6</v>
      </c>
      <c r="DT199" s="4">
        <v>195.12</v>
      </c>
      <c r="DU199" s="4">
        <v>361.08</v>
      </c>
      <c r="DV199" s="4">
        <v>179.02080000000001</v>
      </c>
      <c r="DW199" s="4">
        <v>192.31200000000001</v>
      </c>
      <c r="DX199" s="4">
        <v>189.072</v>
      </c>
      <c r="DY199" s="4">
        <v>99.323999999999998</v>
      </c>
      <c r="DZ199" s="4">
        <v>173.83680000000001</v>
      </c>
      <c r="EA199" s="4">
        <v>297.72000000000003</v>
      </c>
      <c r="EB199" s="4">
        <v>167.41200000000001</v>
      </c>
      <c r="EC199" s="4">
        <v>296.91000000000003</v>
      </c>
      <c r="ED199" s="4">
        <v>186</v>
      </c>
      <c r="EE199" s="4">
        <v>165.71520000000001</v>
      </c>
      <c r="EF199" s="4">
        <v>193.98</v>
      </c>
      <c r="EG199" s="4">
        <v>182.05199999999999</v>
      </c>
      <c r="EH199" s="4">
        <v>230.58</v>
      </c>
      <c r="EI199" s="4">
        <v>91.32</v>
      </c>
      <c r="EJ199" s="4">
        <v>124.65</v>
      </c>
      <c r="EK199" s="4">
        <v>161.63999999999999</v>
      </c>
      <c r="EL199" s="4">
        <v>147.096</v>
      </c>
      <c r="EM199" s="4">
        <v>118.422</v>
      </c>
      <c r="EN199" s="4">
        <v>119.4</v>
      </c>
      <c r="EO199" s="4">
        <v>62.865000000000002</v>
      </c>
      <c r="EP199" s="4">
        <v>133.02000000000001</v>
      </c>
      <c r="EQ199" s="4">
        <v>100.104</v>
      </c>
      <c r="ER199" s="4">
        <v>105.66</v>
      </c>
      <c r="ES199" s="4">
        <v>176.34</v>
      </c>
      <c r="ET199" s="4">
        <v>103.35599999999999</v>
      </c>
      <c r="EU199" s="4">
        <v>424.53</v>
      </c>
      <c r="EV199" s="4">
        <v>168.75</v>
      </c>
      <c r="EW199" s="4">
        <v>58.98</v>
      </c>
      <c r="EX199" s="4">
        <v>86.22</v>
      </c>
      <c r="EY199" s="4">
        <v>138.15</v>
      </c>
      <c r="EZ199" s="4">
        <v>112.05</v>
      </c>
      <c r="FA199" s="4">
        <v>106.29</v>
      </c>
      <c r="FB199" s="4">
        <v>122.886</v>
      </c>
      <c r="FC199" s="4">
        <v>133.11000000000001</v>
      </c>
      <c r="FD199" s="4">
        <v>272.02499999999998</v>
      </c>
      <c r="FE199" s="17">
        <f t="shared" si="25"/>
        <v>15671.9118</v>
      </c>
    </row>
    <row r="200" spans="1:161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18</v>
      </c>
      <c r="G200" s="4">
        <v>114.91200000000001</v>
      </c>
      <c r="H200" s="4">
        <v>165.69</v>
      </c>
      <c r="I200" s="4">
        <v>97.32</v>
      </c>
      <c r="J200" s="4">
        <v>83.927999999999997</v>
      </c>
      <c r="K200" s="4">
        <v>92.04</v>
      </c>
      <c r="L200" s="4">
        <v>34.590000000000003</v>
      </c>
      <c r="M200" s="4">
        <v>112.70399999999999</v>
      </c>
      <c r="N200" s="4">
        <v>32.265000000000001</v>
      </c>
      <c r="O200" s="4">
        <v>29.85</v>
      </c>
      <c r="P200" s="4">
        <v>203.72399999999999</v>
      </c>
      <c r="Q200" s="4">
        <v>131.63999999999999</v>
      </c>
      <c r="R200" s="4">
        <v>47.603999999999999</v>
      </c>
      <c r="S200" s="4">
        <v>125.496</v>
      </c>
      <c r="T200" s="4">
        <v>78.72</v>
      </c>
      <c r="U200" s="4">
        <v>90.936000000000007</v>
      </c>
      <c r="V200" s="4">
        <v>82.339200000000005</v>
      </c>
      <c r="W200" s="4">
        <v>84.36</v>
      </c>
      <c r="X200" s="4">
        <v>118.2825</v>
      </c>
      <c r="Y200" s="4">
        <v>123.96</v>
      </c>
      <c r="Z200" s="4">
        <v>41.436</v>
      </c>
      <c r="AA200" s="4">
        <v>19.457999999999998</v>
      </c>
      <c r="AB200" s="4">
        <v>154.65</v>
      </c>
      <c r="AC200" s="4">
        <v>113.952</v>
      </c>
      <c r="AD200" s="4">
        <v>114.408</v>
      </c>
      <c r="AE200" s="4">
        <v>107.88</v>
      </c>
      <c r="AF200" s="4">
        <v>63.287999999999997</v>
      </c>
      <c r="AG200" s="4">
        <v>113.544</v>
      </c>
      <c r="AH200" s="4">
        <v>9.48</v>
      </c>
      <c r="AI200" s="4">
        <v>117.21</v>
      </c>
      <c r="AJ200" s="4">
        <v>95.31</v>
      </c>
      <c r="AK200" s="4">
        <v>131.25</v>
      </c>
      <c r="AL200" s="4">
        <v>85.766400000000004</v>
      </c>
      <c r="AM200" s="4">
        <v>224.47800000000001</v>
      </c>
      <c r="AN200" s="4">
        <v>82.38</v>
      </c>
      <c r="AO200" s="4">
        <v>76.367999999999995</v>
      </c>
      <c r="AP200" s="4">
        <v>53.387999999999998</v>
      </c>
      <c r="AQ200" s="4">
        <v>51.636000000000003</v>
      </c>
      <c r="AR200" s="4">
        <v>134.58000000000001</v>
      </c>
      <c r="AS200" s="4">
        <v>151.74</v>
      </c>
      <c r="AT200" s="4">
        <v>64.278000000000006</v>
      </c>
      <c r="AV200" s="4">
        <v>169.56</v>
      </c>
      <c r="AW200" s="4">
        <v>86.94</v>
      </c>
      <c r="AX200" s="4">
        <v>51.264000000000003</v>
      </c>
      <c r="AY200" s="4">
        <v>81.072000000000003</v>
      </c>
      <c r="BA200" s="4">
        <v>65.22</v>
      </c>
      <c r="BB200" s="4">
        <v>38.292000000000002</v>
      </c>
      <c r="BC200" s="4">
        <v>97.171199999999999</v>
      </c>
      <c r="BD200" s="4">
        <v>124.47</v>
      </c>
      <c r="BE200" s="4">
        <v>47.73</v>
      </c>
      <c r="BF200" s="4">
        <v>79.224000000000004</v>
      </c>
      <c r="BG200" s="4">
        <v>45.048000000000002</v>
      </c>
      <c r="BH200" s="4">
        <v>42.408000000000001</v>
      </c>
      <c r="BI200" s="4">
        <v>67.680000000000007</v>
      </c>
      <c r="BJ200" s="4">
        <v>74.736000000000004</v>
      </c>
      <c r="BK200" s="4">
        <v>110.646</v>
      </c>
      <c r="BL200" s="4">
        <v>140.4</v>
      </c>
      <c r="BM200" s="4">
        <v>51.462000000000003</v>
      </c>
      <c r="BN200" s="4">
        <v>107.964</v>
      </c>
      <c r="BP200" s="4">
        <v>69.36</v>
      </c>
      <c r="BQ200" s="4">
        <v>68.135999999999996</v>
      </c>
      <c r="BR200" s="4">
        <v>107.226</v>
      </c>
      <c r="BS200" s="4">
        <v>101.07599999999999</v>
      </c>
      <c r="BT200" s="4">
        <v>93.009600000000006</v>
      </c>
      <c r="BU200" s="4">
        <v>94.68</v>
      </c>
      <c r="BV200" s="4">
        <v>96.48</v>
      </c>
      <c r="BW200" s="4">
        <v>7.7279999999999998</v>
      </c>
      <c r="BX200" s="4">
        <v>154.74</v>
      </c>
      <c r="BY200" s="4">
        <v>0</v>
      </c>
      <c r="BZ200" s="4">
        <v>87.99</v>
      </c>
      <c r="CA200" s="4">
        <v>103.68</v>
      </c>
      <c r="CB200" s="4">
        <v>99.9</v>
      </c>
      <c r="CC200" s="4">
        <v>120.816</v>
      </c>
      <c r="CD200" s="4">
        <v>67.995000000000005</v>
      </c>
      <c r="CE200" s="4">
        <v>53.4</v>
      </c>
      <c r="CF200" s="16">
        <f t="shared" si="24"/>
        <v>6664.3448999999991</v>
      </c>
      <c r="CG200" s="4">
        <v>179.37</v>
      </c>
      <c r="CH200" s="4">
        <v>291.91199999999998</v>
      </c>
      <c r="CI200" s="4">
        <v>115.65</v>
      </c>
      <c r="CJ200" s="4">
        <v>173.94</v>
      </c>
      <c r="CK200" s="4">
        <v>494.85</v>
      </c>
      <c r="CL200" s="4">
        <v>305.25599999999997</v>
      </c>
      <c r="CM200" s="4">
        <v>106.5</v>
      </c>
      <c r="CN200" s="4">
        <v>50.94</v>
      </c>
      <c r="CP200" s="4">
        <v>161.56800000000001</v>
      </c>
      <c r="CQ200" s="4">
        <v>193.96799999999999</v>
      </c>
      <c r="CR200" s="4">
        <v>439.56</v>
      </c>
      <c r="CS200" s="4">
        <v>188.58240000000001</v>
      </c>
      <c r="CT200" s="4">
        <v>213.10560000000001</v>
      </c>
      <c r="CU200" s="4">
        <v>284.98500000000001</v>
      </c>
      <c r="CV200" s="4">
        <v>127.3968</v>
      </c>
      <c r="CW200" s="4">
        <v>546.91200000000003</v>
      </c>
      <c r="CX200" s="4">
        <v>211.536</v>
      </c>
      <c r="CY200" s="4">
        <v>162.84</v>
      </c>
      <c r="CZ200" s="4">
        <v>241.66079999999999</v>
      </c>
      <c r="DA200" s="4">
        <v>451.29599999999999</v>
      </c>
      <c r="DB200" s="4">
        <v>373.464</v>
      </c>
      <c r="DC200" s="4">
        <v>192.18</v>
      </c>
      <c r="DD200" s="4">
        <v>169.65</v>
      </c>
      <c r="DE200" s="4">
        <v>424.44</v>
      </c>
      <c r="DF200" s="4">
        <v>230.76</v>
      </c>
      <c r="DG200" s="4">
        <v>218.34</v>
      </c>
      <c r="DH200" s="4">
        <v>230.292</v>
      </c>
      <c r="DI200" s="4">
        <v>150.345</v>
      </c>
      <c r="DJ200" s="4">
        <v>225.21600000000001</v>
      </c>
      <c r="DK200" s="4">
        <v>589.67999999999995</v>
      </c>
      <c r="DL200" s="4">
        <v>175.62</v>
      </c>
      <c r="DM200" s="4">
        <v>191.59200000000001</v>
      </c>
      <c r="DN200" s="4">
        <v>380.16</v>
      </c>
      <c r="DO200" s="4">
        <v>153.27000000000001</v>
      </c>
      <c r="DP200" s="4">
        <v>163.72800000000001</v>
      </c>
      <c r="DQ200" s="4">
        <v>827.4</v>
      </c>
      <c r="DR200" s="4">
        <v>300.45600000000002</v>
      </c>
      <c r="DS200" s="4">
        <v>390.24</v>
      </c>
      <c r="DT200" s="4">
        <v>190.584</v>
      </c>
      <c r="DU200" s="4">
        <v>369.63</v>
      </c>
      <c r="DV200" s="4">
        <v>193.19040000000001</v>
      </c>
      <c r="DW200" s="4">
        <v>206.304</v>
      </c>
      <c r="DX200" s="4">
        <v>236.88</v>
      </c>
      <c r="DY200" s="4">
        <v>99.42</v>
      </c>
      <c r="DZ200" s="4">
        <v>174.12479999999999</v>
      </c>
      <c r="EA200" s="4">
        <v>318.73500000000001</v>
      </c>
      <c r="EB200" s="4">
        <v>179.83199999999999</v>
      </c>
      <c r="EC200" s="4">
        <v>295.96499999999997</v>
      </c>
      <c r="ED200" s="4">
        <v>247.05</v>
      </c>
      <c r="EE200" s="4">
        <v>168.59520000000001</v>
      </c>
      <c r="EF200" s="4">
        <v>193.68</v>
      </c>
      <c r="EG200" s="4">
        <v>179.244</v>
      </c>
      <c r="EH200" s="4">
        <v>233.1</v>
      </c>
      <c r="EI200" s="4">
        <v>133.56</v>
      </c>
      <c r="EJ200" s="4">
        <v>191.52</v>
      </c>
      <c r="EK200" s="4">
        <v>158.86799999999999</v>
      </c>
      <c r="EL200" s="4">
        <v>152.44800000000001</v>
      </c>
      <c r="EM200" s="4">
        <v>108.432</v>
      </c>
      <c r="EN200" s="4">
        <v>114.99</v>
      </c>
      <c r="EO200" s="4">
        <v>75.510000000000005</v>
      </c>
      <c r="EP200" s="4">
        <v>143.61000000000001</v>
      </c>
      <c r="EQ200" s="4">
        <v>112.27200000000001</v>
      </c>
      <c r="ER200" s="4">
        <v>87.48</v>
      </c>
      <c r="ES200" s="4">
        <v>189.18</v>
      </c>
      <c r="ET200" s="4">
        <v>106.74</v>
      </c>
      <c r="EU200" s="4">
        <v>417.19499999999999</v>
      </c>
      <c r="EV200" s="4">
        <v>160.65</v>
      </c>
      <c r="EW200" s="4">
        <v>108.72</v>
      </c>
      <c r="EX200" s="4">
        <v>134.46</v>
      </c>
      <c r="EY200" s="4">
        <v>139.5</v>
      </c>
      <c r="EZ200" s="4">
        <v>113.31</v>
      </c>
      <c r="FA200" s="4">
        <v>98.55</v>
      </c>
      <c r="FB200" s="4">
        <v>112.518</v>
      </c>
      <c r="FC200" s="4">
        <v>147.87</v>
      </c>
      <c r="FD200" s="4">
        <v>284.80500000000001</v>
      </c>
      <c r="FE200" s="17">
        <f t="shared" si="25"/>
        <v>16907.183999999997</v>
      </c>
    </row>
    <row r="201" spans="1:161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18</v>
      </c>
      <c r="G201" s="4">
        <v>120.336</v>
      </c>
      <c r="H201" s="4">
        <v>171.21</v>
      </c>
      <c r="I201" s="4">
        <v>99.48</v>
      </c>
      <c r="J201" s="4">
        <v>91.2</v>
      </c>
      <c r="K201" s="4">
        <v>126.91200000000001</v>
      </c>
      <c r="L201" s="4">
        <v>44.25</v>
      </c>
      <c r="M201" s="4">
        <v>117.804</v>
      </c>
      <c r="N201" s="4">
        <v>30.645</v>
      </c>
      <c r="O201" s="4">
        <v>28.853999999999999</v>
      </c>
      <c r="P201" s="4">
        <v>182.06399999999999</v>
      </c>
      <c r="Q201" s="4">
        <v>143.58000000000001</v>
      </c>
      <c r="R201" s="4">
        <v>57.816000000000003</v>
      </c>
      <c r="S201" s="4">
        <v>123.91200000000001</v>
      </c>
      <c r="T201" s="4">
        <v>78.540000000000006</v>
      </c>
      <c r="U201" s="4">
        <v>98.256</v>
      </c>
      <c r="V201" s="4">
        <v>94.996799999999993</v>
      </c>
      <c r="W201" s="4">
        <v>92.91</v>
      </c>
      <c r="X201" s="4">
        <v>114.84</v>
      </c>
      <c r="Y201" s="4">
        <v>140.42400000000001</v>
      </c>
      <c r="Z201" s="4">
        <v>51.228000000000002</v>
      </c>
      <c r="AA201" s="4">
        <v>12.006</v>
      </c>
      <c r="AB201" s="4">
        <v>157.51499999999999</v>
      </c>
      <c r="AC201" s="4">
        <v>116.736</v>
      </c>
      <c r="AD201" s="4">
        <v>109.962</v>
      </c>
      <c r="AE201" s="4">
        <v>110.37</v>
      </c>
      <c r="AF201" s="4">
        <v>77.436000000000007</v>
      </c>
      <c r="AG201" s="4">
        <v>109.08</v>
      </c>
      <c r="AH201" s="4">
        <v>12.02</v>
      </c>
      <c r="AI201" s="4">
        <v>115.14</v>
      </c>
      <c r="AJ201" s="4">
        <v>102.78</v>
      </c>
      <c r="AK201" s="4">
        <v>145.22999999999999</v>
      </c>
      <c r="AL201" s="4">
        <v>86.918400000000005</v>
      </c>
      <c r="AM201" s="4">
        <v>200.7</v>
      </c>
      <c r="AN201" s="4">
        <v>94.38</v>
      </c>
      <c r="AO201" s="4">
        <v>115.752</v>
      </c>
      <c r="AP201" s="4">
        <v>55.283999999999999</v>
      </c>
      <c r="AQ201" s="4">
        <v>55.356000000000002</v>
      </c>
      <c r="AR201" s="4">
        <v>135.72</v>
      </c>
      <c r="AS201" s="4">
        <v>150.55199999999999</v>
      </c>
      <c r="AT201" s="4">
        <v>58.194000000000003</v>
      </c>
      <c r="AV201" s="4">
        <v>164.83500000000001</v>
      </c>
      <c r="AW201" s="4">
        <v>87.12</v>
      </c>
      <c r="AX201" s="4">
        <v>55.896000000000001</v>
      </c>
      <c r="AY201" s="4">
        <v>82.584000000000003</v>
      </c>
      <c r="BA201" s="4">
        <v>70.290000000000006</v>
      </c>
      <c r="BB201" s="4">
        <v>47.015999999999998</v>
      </c>
      <c r="BC201" s="4">
        <v>101.0304</v>
      </c>
      <c r="BD201" s="4">
        <v>134.55000000000001</v>
      </c>
      <c r="BE201" s="4">
        <v>52.38</v>
      </c>
      <c r="BF201" s="4">
        <v>81.12</v>
      </c>
      <c r="BG201" s="4">
        <v>55.728000000000002</v>
      </c>
      <c r="BH201" s="4">
        <v>46.332000000000001</v>
      </c>
      <c r="BI201" s="4">
        <v>71.081999999999994</v>
      </c>
      <c r="BJ201" s="4">
        <v>75.311999999999998</v>
      </c>
      <c r="BK201" s="4">
        <v>112.05</v>
      </c>
      <c r="BL201" s="4">
        <v>146.69999999999999</v>
      </c>
      <c r="BM201" s="4">
        <v>51.642000000000003</v>
      </c>
      <c r="BN201" s="4">
        <v>104.976</v>
      </c>
      <c r="BP201" s="4">
        <v>74.16</v>
      </c>
      <c r="BQ201" s="4">
        <v>64.355999999999995</v>
      </c>
      <c r="BR201" s="4">
        <v>110.41200000000001</v>
      </c>
      <c r="BS201" s="4">
        <v>102.864</v>
      </c>
      <c r="BT201" s="4">
        <v>90.763199999999998</v>
      </c>
      <c r="BU201" s="4">
        <v>98.04</v>
      </c>
      <c r="BV201" s="4">
        <v>104.64</v>
      </c>
      <c r="BW201" s="4">
        <v>10.584</v>
      </c>
      <c r="BX201" s="4">
        <v>146.66999999999999</v>
      </c>
      <c r="BY201" s="4">
        <v>0</v>
      </c>
      <c r="BZ201" s="4">
        <v>81.36</v>
      </c>
      <c r="CA201" s="4">
        <v>110.46</v>
      </c>
      <c r="CB201" s="4">
        <v>99.03</v>
      </c>
      <c r="CC201" s="4">
        <v>146.25</v>
      </c>
      <c r="CD201" s="4">
        <v>71.415000000000006</v>
      </c>
      <c r="CE201" s="4">
        <v>91.152000000000001</v>
      </c>
      <c r="CF201" s="16">
        <f t="shared" si="24"/>
        <v>6973.1887999999981</v>
      </c>
      <c r="CG201" s="4">
        <v>314.05500000000001</v>
      </c>
      <c r="CH201" s="4">
        <v>307.75200000000001</v>
      </c>
      <c r="CI201" s="4">
        <v>131.13</v>
      </c>
      <c r="CJ201" s="4">
        <v>251.4</v>
      </c>
      <c r="CK201" s="4">
        <v>498.3</v>
      </c>
      <c r="CL201" s="4">
        <v>357.28800000000001</v>
      </c>
      <c r="CM201" s="4">
        <v>114.696</v>
      </c>
      <c r="CN201" s="4">
        <v>50.34</v>
      </c>
      <c r="CP201" s="4">
        <v>158.63040000000001</v>
      </c>
      <c r="CQ201" s="4">
        <v>243.036</v>
      </c>
      <c r="CR201" s="4">
        <v>414.42</v>
      </c>
      <c r="CS201" s="4">
        <v>189.50399999999999</v>
      </c>
      <c r="CT201" s="4">
        <v>236.90880000000001</v>
      </c>
      <c r="CU201" s="4">
        <v>287.505</v>
      </c>
      <c r="CV201" s="4">
        <v>130.2912</v>
      </c>
      <c r="CW201" s="4">
        <v>564.62400000000002</v>
      </c>
      <c r="CX201" s="4">
        <v>224.49600000000001</v>
      </c>
      <c r="CY201" s="4">
        <v>170.73599999999999</v>
      </c>
      <c r="CZ201" s="4">
        <v>246.84479999999999</v>
      </c>
      <c r="DA201" s="4">
        <v>426.024</v>
      </c>
      <c r="DB201" s="4">
        <v>289.44</v>
      </c>
      <c r="DC201" s="4">
        <v>186.42</v>
      </c>
      <c r="DD201" s="4">
        <v>241.2</v>
      </c>
      <c r="DE201" s="4">
        <v>407.7</v>
      </c>
      <c r="DF201" s="4">
        <v>253.2</v>
      </c>
      <c r="DG201" s="4">
        <v>224.46</v>
      </c>
      <c r="DH201" s="4">
        <v>234.48599999999999</v>
      </c>
      <c r="DI201" s="4">
        <v>175.32</v>
      </c>
      <c r="DJ201" s="4">
        <v>238.32</v>
      </c>
      <c r="DK201" s="4">
        <v>585.04499999999996</v>
      </c>
      <c r="DL201" s="4">
        <v>180.72</v>
      </c>
      <c r="DM201" s="4">
        <v>208.69200000000001</v>
      </c>
      <c r="DN201" s="4">
        <v>443.57760000000002</v>
      </c>
      <c r="DO201" s="4">
        <v>167.82</v>
      </c>
      <c r="DP201" s="4">
        <v>175.03200000000001</v>
      </c>
      <c r="DQ201" s="4">
        <v>865.2</v>
      </c>
      <c r="DR201" s="4">
        <v>302.976</v>
      </c>
      <c r="DS201" s="4">
        <v>384.48</v>
      </c>
      <c r="DT201" s="4">
        <v>206.49600000000001</v>
      </c>
      <c r="DU201" s="4">
        <v>383.17500000000001</v>
      </c>
      <c r="DV201" s="4">
        <v>198.5472</v>
      </c>
      <c r="DW201" s="4">
        <v>215.85599999999999</v>
      </c>
      <c r="DX201" s="4">
        <v>247.536</v>
      </c>
      <c r="DY201" s="4">
        <v>107.328</v>
      </c>
      <c r="DZ201" s="4">
        <v>214.21440000000001</v>
      </c>
      <c r="EA201" s="4">
        <v>332.05500000000001</v>
      </c>
      <c r="EB201" s="4">
        <v>214.536</v>
      </c>
      <c r="EC201" s="4">
        <v>294.88499999999999</v>
      </c>
      <c r="ED201" s="4">
        <v>346.8</v>
      </c>
      <c r="EE201" s="4">
        <v>179.02080000000001</v>
      </c>
      <c r="EF201" s="4">
        <v>189.18</v>
      </c>
      <c r="EG201" s="4">
        <v>187.09200000000001</v>
      </c>
      <c r="EH201" s="4">
        <v>220.17599999999999</v>
      </c>
      <c r="EI201" s="4">
        <v>151.62</v>
      </c>
      <c r="EJ201" s="4">
        <v>196.245</v>
      </c>
      <c r="EK201" s="4">
        <v>141.732</v>
      </c>
      <c r="EL201" s="4">
        <v>162.36000000000001</v>
      </c>
      <c r="EM201" s="4">
        <v>111.97799999999999</v>
      </c>
      <c r="EN201" s="4">
        <v>109.05</v>
      </c>
      <c r="EO201" s="4">
        <v>74.474999999999994</v>
      </c>
      <c r="EP201" s="4">
        <v>132.6</v>
      </c>
      <c r="EQ201" s="4">
        <v>127.2</v>
      </c>
      <c r="ER201" s="4">
        <v>98.594999999999999</v>
      </c>
      <c r="ES201" s="4">
        <v>185.22</v>
      </c>
      <c r="ET201" s="4">
        <v>115.176</v>
      </c>
      <c r="EU201" s="4">
        <v>419.98500000000001</v>
      </c>
      <c r="EV201" s="4">
        <v>165.15</v>
      </c>
      <c r="EW201" s="4">
        <v>168.66</v>
      </c>
      <c r="EX201" s="4">
        <v>154.74</v>
      </c>
      <c r="EY201" s="4">
        <v>134.46</v>
      </c>
      <c r="EZ201" s="4">
        <v>108.9</v>
      </c>
      <c r="FA201" s="4">
        <v>113.76</v>
      </c>
      <c r="FB201" s="4">
        <v>115.038</v>
      </c>
      <c r="FC201" s="4">
        <v>151.56</v>
      </c>
      <c r="FD201" s="4">
        <v>288.67500000000001</v>
      </c>
      <c r="FE201" s="17">
        <f t="shared" si="25"/>
        <v>17846.146200000003</v>
      </c>
    </row>
    <row r="202" spans="1:161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18</v>
      </c>
      <c r="G202" s="4">
        <v>134.16</v>
      </c>
      <c r="H202" s="4">
        <v>171.12</v>
      </c>
      <c r="I202" s="4">
        <v>109.752</v>
      </c>
      <c r="J202" s="4">
        <v>95.268000000000001</v>
      </c>
      <c r="K202" s="4">
        <v>118.248</v>
      </c>
      <c r="L202" s="4">
        <v>52.02</v>
      </c>
      <c r="M202" s="4">
        <v>118.908</v>
      </c>
      <c r="N202" s="4">
        <v>30.87</v>
      </c>
      <c r="O202" s="4">
        <v>30.521999999999998</v>
      </c>
      <c r="P202" s="4">
        <v>187.98</v>
      </c>
      <c r="Q202" s="4">
        <v>151.16999999999999</v>
      </c>
      <c r="R202" s="4">
        <v>60.24</v>
      </c>
      <c r="S202" s="4">
        <v>123.816</v>
      </c>
      <c r="T202" s="4">
        <v>83.31</v>
      </c>
      <c r="U202" s="4">
        <v>102.57599999999999</v>
      </c>
      <c r="V202" s="4">
        <v>94.867199999999997</v>
      </c>
      <c r="W202" s="4">
        <v>106.32</v>
      </c>
      <c r="X202" s="4">
        <v>119.47499999999999</v>
      </c>
      <c r="Y202" s="4">
        <v>134.256</v>
      </c>
      <c r="Z202" s="4">
        <v>52.572000000000003</v>
      </c>
      <c r="AA202" s="4">
        <v>17.22</v>
      </c>
      <c r="AB202" s="4">
        <v>156.58500000000001</v>
      </c>
      <c r="AC202" s="4">
        <v>123.6</v>
      </c>
      <c r="AD202" s="4">
        <v>117.81</v>
      </c>
      <c r="AE202" s="4">
        <v>100.08</v>
      </c>
      <c r="AF202" s="4">
        <v>86.772000000000006</v>
      </c>
      <c r="AG202" s="4">
        <v>104.916</v>
      </c>
      <c r="AH202" s="4">
        <v>14.3</v>
      </c>
      <c r="AI202" s="4">
        <v>112.68</v>
      </c>
      <c r="AJ202" s="4">
        <v>108.93</v>
      </c>
      <c r="AK202" s="4">
        <v>143.72999999999999</v>
      </c>
      <c r="AL202" s="4">
        <v>88.876800000000003</v>
      </c>
      <c r="AM202" s="4">
        <v>208.584</v>
      </c>
      <c r="AN202" s="4">
        <v>95.22</v>
      </c>
      <c r="AO202" s="4">
        <v>115.488</v>
      </c>
      <c r="AP202" s="4">
        <v>62.927999999999997</v>
      </c>
      <c r="AQ202" s="4">
        <v>58.86</v>
      </c>
      <c r="AR202" s="4">
        <v>140.4</v>
      </c>
      <c r="AS202" s="4">
        <v>158.54400000000001</v>
      </c>
      <c r="AT202" s="4">
        <v>75.384</v>
      </c>
      <c r="AV202" s="4">
        <v>61.695</v>
      </c>
      <c r="AW202" s="4">
        <v>96.93</v>
      </c>
      <c r="AX202" s="4">
        <v>61.896000000000001</v>
      </c>
      <c r="AY202" s="4">
        <v>91.98</v>
      </c>
      <c r="BA202" s="4">
        <v>66.75</v>
      </c>
      <c r="BB202" s="4">
        <v>54.084000000000003</v>
      </c>
      <c r="BC202" s="4">
        <v>98.8416</v>
      </c>
      <c r="BD202" s="4">
        <v>137.83500000000001</v>
      </c>
      <c r="BE202" s="4">
        <v>56.64</v>
      </c>
      <c r="BF202" s="4">
        <v>87.3</v>
      </c>
      <c r="BG202" s="4">
        <v>49.08</v>
      </c>
      <c r="BH202" s="4">
        <v>44.832000000000001</v>
      </c>
      <c r="BI202" s="4">
        <v>76.212000000000003</v>
      </c>
      <c r="BJ202" s="4">
        <v>78.084000000000003</v>
      </c>
      <c r="BK202" s="4">
        <v>111.90600000000001</v>
      </c>
      <c r="BL202" s="4">
        <v>157.03200000000001</v>
      </c>
      <c r="BM202" s="4">
        <v>48.671999999999997</v>
      </c>
      <c r="BN202" s="4">
        <v>107.496</v>
      </c>
      <c r="BP202" s="4">
        <v>73.308000000000007</v>
      </c>
      <c r="BQ202" s="4">
        <v>63.107999999999997</v>
      </c>
      <c r="BR202" s="4">
        <v>108.702</v>
      </c>
      <c r="BS202" s="4">
        <v>106.5</v>
      </c>
      <c r="BT202" s="4">
        <v>94.521600000000007</v>
      </c>
      <c r="BU202" s="4">
        <v>121.35</v>
      </c>
      <c r="BV202" s="4">
        <v>123.06</v>
      </c>
      <c r="BW202" s="4">
        <v>15.972</v>
      </c>
      <c r="BX202" s="4">
        <v>151.86000000000001</v>
      </c>
      <c r="BY202" s="4">
        <v>0</v>
      </c>
      <c r="BZ202" s="4">
        <v>84.6</v>
      </c>
      <c r="CA202" s="4">
        <v>108</v>
      </c>
      <c r="CB202" s="4">
        <v>101.94</v>
      </c>
      <c r="CC202" s="4">
        <v>156.006</v>
      </c>
      <c r="CD202" s="4">
        <v>73.215000000000003</v>
      </c>
      <c r="CE202" s="4">
        <v>106.92</v>
      </c>
      <c r="CF202" s="16">
        <f t="shared" si="24"/>
        <v>7144.6861999999992</v>
      </c>
      <c r="CG202" s="4">
        <v>295.96499999999997</v>
      </c>
      <c r="CH202" s="4">
        <v>322.428</v>
      </c>
      <c r="CI202" s="4">
        <v>138.51</v>
      </c>
      <c r="CJ202" s="4">
        <v>245.46</v>
      </c>
      <c r="CK202" s="4">
        <v>510.45</v>
      </c>
      <c r="CL202" s="4">
        <v>373.536</v>
      </c>
      <c r="CM202" s="4">
        <v>115.512</v>
      </c>
      <c r="CN202" s="4">
        <v>50.58</v>
      </c>
      <c r="CP202" s="4">
        <v>152.00640000000001</v>
      </c>
      <c r="CQ202" s="4">
        <v>269.38799999999998</v>
      </c>
      <c r="CR202" s="4">
        <v>414.24</v>
      </c>
      <c r="CS202" s="4">
        <v>191.8656</v>
      </c>
      <c r="CT202" s="4">
        <v>249.048</v>
      </c>
      <c r="CU202" s="4">
        <v>298.66500000000002</v>
      </c>
      <c r="CV202" s="4">
        <v>127.2672</v>
      </c>
      <c r="CW202" s="4">
        <v>582.62400000000002</v>
      </c>
      <c r="CX202" s="4">
        <v>223.10400000000001</v>
      </c>
      <c r="CY202" s="4">
        <v>177.744</v>
      </c>
      <c r="CZ202" s="4">
        <v>260.15039999999999</v>
      </c>
      <c r="DA202" s="4">
        <v>427.32</v>
      </c>
      <c r="DB202" s="4">
        <v>268.38</v>
      </c>
      <c r="DC202" s="4">
        <v>201.72</v>
      </c>
      <c r="DD202" s="4">
        <v>247.65</v>
      </c>
      <c r="DE202" s="4">
        <v>415.86</v>
      </c>
      <c r="DF202" s="4">
        <v>246.87</v>
      </c>
      <c r="DG202" s="4">
        <v>231.26400000000001</v>
      </c>
      <c r="DH202" s="4">
        <v>230.59800000000001</v>
      </c>
      <c r="DI202" s="4">
        <v>177.07499999999999</v>
      </c>
      <c r="DJ202" s="4">
        <v>251.71199999999999</v>
      </c>
      <c r="DK202" s="4">
        <v>594.94500000000005</v>
      </c>
      <c r="DL202" s="4">
        <v>180.9</v>
      </c>
      <c r="DM202" s="4">
        <v>206.892</v>
      </c>
      <c r="DN202" s="4">
        <v>439.25760000000002</v>
      </c>
      <c r="DO202" s="4">
        <v>170.82</v>
      </c>
      <c r="DP202" s="4">
        <v>170.71199999999999</v>
      </c>
      <c r="DQ202" s="4">
        <v>903</v>
      </c>
      <c r="DR202" s="4">
        <v>314.59199999999998</v>
      </c>
      <c r="DS202" s="4">
        <v>384.66</v>
      </c>
      <c r="DT202" s="4">
        <v>217.8</v>
      </c>
      <c r="DU202" s="4">
        <v>384.93</v>
      </c>
      <c r="DV202" s="4">
        <v>204.768</v>
      </c>
      <c r="DW202" s="4">
        <v>239.304</v>
      </c>
      <c r="DX202" s="4">
        <v>245.66399999999999</v>
      </c>
      <c r="DY202" s="4">
        <v>134.73599999999999</v>
      </c>
      <c r="DZ202" s="4">
        <v>238.464</v>
      </c>
      <c r="EA202" s="4">
        <v>350.685</v>
      </c>
      <c r="EB202" s="4">
        <v>221.73599999999999</v>
      </c>
      <c r="EC202" s="4">
        <v>294.16500000000002</v>
      </c>
      <c r="ED202" s="4">
        <v>312.3</v>
      </c>
      <c r="EE202" s="4">
        <v>185.24160000000001</v>
      </c>
      <c r="EF202" s="4">
        <v>191.58</v>
      </c>
      <c r="EG202" s="4">
        <v>184.98599999999999</v>
      </c>
      <c r="EH202" s="4">
        <v>226.76400000000001</v>
      </c>
      <c r="EI202" s="4">
        <v>151.32</v>
      </c>
      <c r="EJ202" s="4">
        <v>202.095</v>
      </c>
      <c r="EK202" s="4">
        <v>135.72</v>
      </c>
      <c r="EL202" s="4">
        <v>170.49600000000001</v>
      </c>
      <c r="EM202" s="4">
        <v>86.418000000000006</v>
      </c>
      <c r="EN202" s="4">
        <v>117.87</v>
      </c>
      <c r="EO202" s="4">
        <v>79.2</v>
      </c>
      <c r="EP202" s="4">
        <v>135.87</v>
      </c>
      <c r="EQ202" s="4">
        <v>126.432</v>
      </c>
      <c r="ER202" s="4">
        <v>101.565</v>
      </c>
      <c r="ES202" s="4">
        <v>178.2</v>
      </c>
      <c r="ET202" s="4">
        <v>121.56</v>
      </c>
      <c r="EU202" s="4">
        <v>429.84</v>
      </c>
      <c r="EV202" s="4">
        <v>169.02</v>
      </c>
      <c r="EW202" s="4">
        <v>190.89</v>
      </c>
      <c r="EX202" s="4">
        <v>158.34</v>
      </c>
      <c r="EY202" s="4">
        <v>145.97999999999999</v>
      </c>
      <c r="EZ202" s="4">
        <v>121.23</v>
      </c>
      <c r="FA202" s="4">
        <v>99.09</v>
      </c>
      <c r="FB202" s="4">
        <v>117.63</v>
      </c>
      <c r="FC202" s="4">
        <v>143.82</v>
      </c>
      <c r="FD202" s="4">
        <v>297.18</v>
      </c>
      <c r="FE202" s="17">
        <f t="shared" si="25"/>
        <v>18175.660800000001</v>
      </c>
    </row>
    <row r="203" spans="1:161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18</v>
      </c>
      <c r="G203" s="4">
        <v>123.96</v>
      </c>
      <c r="H203" s="4">
        <v>170.85</v>
      </c>
      <c r="I203" s="4">
        <v>121.08</v>
      </c>
      <c r="J203" s="4">
        <v>95.436000000000007</v>
      </c>
      <c r="K203" s="4">
        <v>126.072</v>
      </c>
      <c r="L203" s="4">
        <v>51.39</v>
      </c>
      <c r="M203" s="4">
        <v>113.148</v>
      </c>
      <c r="N203" s="4">
        <v>31.364999999999998</v>
      </c>
      <c r="O203" s="4">
        <v>31.896000000000001</v>
      </c>
      <c r="P203" s="4">
        <v>182.44800000000001</v>
      </c>
      <c r="Q203" s="4">
        <v>154.16999999999999</v>
      </c>
      <c r="R203" s="4">
        <v>51.66</v>
      </c>
      <c r="S203" s="4">
        <v>129.864</v>
      </c>
      <c r="T203" s="4">
        <v>84</v>
      </c>
      <c r="U203" s="4">
        <v>106.34399999999999</v>
      </c>
      <c r="V203" s="4">
        <v>98.452799999999996</v>
      </c>
      <c r="W203" s="4">
        <v>130.39500000000001</v>
      </c>
      <c r="X203" s="4">
        <v>117.8325</v>
      </c>
      <c r="Y203" s="4">
        <v>108.55200000000001</v>
      </c>
      <c r="Z203" s="4">
        <v>54.335999999999999</v>
      </c>
      <c r="AA203" s="4">
        <v>20.37</v>
      </c>
      <c r="AB203" s="4">
        <v>182.685</v>
      </c>
      <c r="AC203" s="4">
        <v>124.32</v>
      </c>
      <c r="AD203" s="4">
        <v>116.38800000000001</v>
      </c>
      <c r="AE203" s="4">
        <v>100.14</v>
      </c>
      <c r="AF203" s="4">
        <v>112.128</v>
      </c>
      <c r="AG203" s="4">
        <v>104.976</v>
      </c>
      <c r="AH203" s="4">
        <v>15.15</v>
      </c>
      <c r="AI203" s="4">
        <v>112.92</v>
      </c>
      <c r="AJ203" s="4">
        <v>122.28</v>
      </c>
      <c r="AK203" s="4">
        <v>129.69</v>
      </c>
      <c r="AL203" s="4">
        <v>96.249600000000001</v>
      </c>
      <c r="AM203" s="4">
        <v>241.488</v>
      </c>
      <c r="AN203" s="4">
        <v>99.194999999999993</v>
      </c>
      <c r="AO203" s="4">
        <v>117.98399999999999</v>
      </c>
      <c r="AP203" s="4">
        <v>66.396000000000001</v>
      </c>
      <c r="AQ203" s="4">
        <v>64.968000000000004</v>
      </c>
      <c r="AR203" s="4">
        <v>146.85</v>
      </c>
      <c r="AS203" s="4">
        <v>157.13999999999999</v>
      </c>
      <c r="AT203" s="4">
        <v>82.007999999999996</v>
      </c>
      <c r="AV203" s="4">
        <v>140.76</v>
      </c>
      <c r="AW203" s="4">
        <v>111.33</v>
      </c>
      <c r="AX203" s="4">
        <v>63</v>
      </c>
      <c r="AY203" s="4">
        <v>106.38</v>
      </c>
      <c r="BA203" s="4">
        <v>76.23</v>
      </c>
      <c r="BB203" s="4">
        <v>64.823999999999998</v>
      </c>
      <c r="BC203" s="4">
        <v>104.4864</v>
      </c>
      <c r="BD203" s="4">
        <v>144.18</v>
      </c>
      <c r="BE203" s="4">
        <v>65.73</v>
      </c>
      <c r="BF203" s="4">
        <v>87.39</v>
      </c>
      <c r="BG203" s="4">
        <v>65.471999999999994</v>
      </c>
      <c r="BH203" s="4">
        <v>47.256</v>
      </c>
      <c r="BI203" s="4">
        <v>79.38</v>
      </c>
      <c r="BJ203" s="4">
        <v>78.335999999999999</v>
      </c>
      <c r="BK203" s="4">
        <v>107.08199999999999</v>
      </c>
      <c r="BL203" s="4">
        <v>191.55600000000001</v>
      </c>
      <c r="BM203" s="4">
        <v>48.905999999999999</v>
      </c>
      <c r="BN203" s="4">
        <v>108.72</v>
      </c>
      <c r="BP203" s="4">
        <v>80.903999999999996</v>
      </c>
      <c r="BQ203" s="4">
        <v>63.612000000000002</v>
      </c>
      <c r="BR203" s="4">
        <v>113.13</v>
      </c>
      <c r="BS203" s="4">
        <v>106.752</v>
      </c>
      <c r="BT203" s="4">
        <v>100.61279999999999</v>
      </c>
      <c r="BU203" s="4">
        <v>135.12</v>
      </c>
      <c r="BV203" s="4">
        <v>133.08000000000001</v>
      </c>
      <c r="BW203" s="4">
        <v>16.896000000000001</v>
      </c>
      <c r="BX203" s="4">
        <v>161.52000000000001</v>
      </c>
      <c r="BY203" s="4">
        <v>0</v>
      </c>
      <c r="BZ203" s="4">
        <v>82.86</v>
      </c>
      <c r="CA203" s="4">
        <v>107.52</v>
      </c>
      <c r="CB203" s="4">
        <v>102.33</v>
      </c>
      <c r="CC203" s="4">
        <v>157.66200000000001</v>
      </c>
      <c r="CD203" s="4">
        <v>75.375</v>
      </c>
      <c r="CE203" s="4">
        <v>119.44799999999999</v>
      </c>
      <c r="CF203" s="16">
        <f t="shared" si="24"/>
        <v>7544.4171000000006</v>
      </c>
      <c r="CG203" s="4">
        <v>303.48</v>
      </c>
      <c r="CH203" s="4">
        <v>332.20800000000003</v>
      </c>
      <c r="CI203" s="4">
        <v>149.04</v>
      </c>
      <c r="CJ203" s="4">
        <v>349.38</v>
      </c>
      <c r="CK203" s="4">
        <v>523.04999999999995</v>
      </c>
      <c r="CL203" s="4">
        <v>377.904</v>
      </c>
      <c r="CM203" s="4">
        <v>109.86</v>
      </c>
      <c r="CN203" s="4">
        <v>53.28</v>
      </c>
      <c r="CP203" s="4">
        <v>151.77600000000001</v>
      </c>
      <c r="CQ203" s="4">
        <v>272.77199999999999</v>
      </c>
      <c r="CR203" s="4">
        <v>400.5</v>
      </c>
      <c r="CS203" s="4">
        <v>188.69759999999999</v>
      </c>
      <c r="CT203" s="4">
        <v>237.21119999999999</v>
      </c>
      <c r="CU203" s="4">
        <v>308.20499999999998</v>
      </c>
      <c r="CV203" s="4">
        <v>124.63200000000001</v>
      </c>
      <c r="CW203" s="4">
        <v>591.12</v>
      </c>
      <c r="CX203" s="4">
        <v>240.072</v>
      </c>
      <c r="CY203" s="4">
        <v>186.31200000000001</v>
      </c>
      <c r="CZ203" s="4">
        <v>255.744</v>
      </c>
      <c r="DA203" s="4">
        <v>443.12400000000002</v>
      </c>
      <c r="DB203" s="4">
        <v>261.32400000000001</v>
      </c>
      <c r="DC203" s="4">
        <v>211.62</v>
      </c>
      <c r="DD203" s="4">
        <v>243.57</v>
      </c>
      <c r="DE203" s="4">
        <v>408.36</v>
      </c>
      <c r="DF203" s="4">
        <v>247.26</v>
      </c>
      <c r="DG203" s="4">
        <v>234.648</v>
      </c>
      <c r="DH203" s="4">
        <v>221.76</v>
      </c>
      <c r="DI203" s="4">
        <v>190.215</v>
      </c>
      <c r="DJ203" s="4">
        <v>273.024</v>
      </c>
      <c r="DK203" s="4">
        <v>601.91999999999996</v>
      </c>
      <c r="DL203" s="4">
        <v>189.42</v>
      </c>
      <c r="DM203" s="4">
        <v>214.77600000000001</v>
      </c>
      <c r="DN203" s="4">
        <v>453.42720000000003</v>
      </c>
      <c r="DO203" s="4">
        <v>164.22</v>
      </c>
      <c r="DP203" s="4">
        <v>174.672</v>
      </c>
      <c r="DQ203" s="4">
        <v>938.25</v>
      </c>
      <c r="DR203" s="4">
        <v>325.70400000000001</v>
      </c>
      <c r="DS203" s="4">
        <v>394.8</v>
      </c>
      <c r="DT203" s="4">
        <v>214.92</v>
      </c>
      <c r="DU203" s="4">
        <v>389.745</v>
      </c>
      <c r="DV203" s="4">
        <v>219.54239999999999</v>
      </c>
      <c r="DW203" s="4">
        <v>248.06399999999999</v>
      </c>
      <c r="DX203" s="4">
        <v>247.96799999999999</v>
      </c>
      <c r="DY203" s="4">
        <v>112.932</v>
      </c>
      <c r="DZ203" s="4">
        <v>239.55840000000001</v>
      </c>
      <c r="EA203" s="4">
        <v>372.78</v>
      </c>
      <c r="EB203" s="4">
        <v>234.648</v>
      </c>
      <c r="EC203" s="4">
        <v>296.86500000000001</v>
      </c>
      <c r="ED203" s="4">
        <v>273.3</v>
      </c>
      <c r="EE203" s="4">
        <v>195.95519999999999</v>
      </c>
      <c r="EF203" s="4">
        <v>190.53</v>
      </c>
      <c r="EG203" s="4">
        <v>197.874</v>
      </c>
      <c r="EH203" s="4">
        <v>226.94399999999999</v>
      </c>
      <c r="EI203" s="4">
        <v>152.22</v>
      </c>
      <c r="EJ203" s="4">
        <v>215.77500000000001</v>
      </c>
      <c r="EK203" s="4">
        <v>134.1</v>
      </c>
      <c r="EL203" s="4">
        <v>171.648</v>
      </c>
      <c r="EM203" s="4">
        <v>88.92</v>
      </c>
      <c r="EN203" s="4">
        <v>124.14</v>
      </c>
      <c r="EO203" s="4">
        <v>87.435000000000002</v>
      </c>
      <c r="EP203" s="4">
        <v>154.68</v>
      </c>
      <c r="EQ203" s="4">
        <v>122.928</v>
      </c>
      <c r="ER203" s="4">
        <v>94.275000000000006</v>
      </c>
      <c r="ES203" s="4">
        <v>182.58</v>
      </c>
      <c r="ET203" s="4">
        <v>129.036</v>
      </c>
      <c r="EU203" s="4">
        <v>427.815</v>
      </c>
      <c r="EV203" s="4">
        <v>168.84</v>
      </c>
      <c r="EW203" s="4">
        <v>229.47</v>
      </c>
      <c r="EX203" s="4">
        <v>158.28</v>
      </c>
      <c r="EY203" s="4">
        <v>148.32</v>
      </c>
      <c r="EZ203" s="4">
        <v>128.25</v>
      </c>
      <c r="FA203" s="4">
        <v>117.54</v>
      </c>
      <c r="FB203" s="4">
        <v>123.03</v>
      </c>
      <c r="FC203" s="4">
        <v>144.36000000000001</v>
      </c>
      <c r="FD203" s="4">
        <v>306.36</v>
      </c>
      <c r="FE203" s="17">
        <f t="shared" si="25"/>
        <v>18618.965999999997</v>
      </c>
    </row>
    <row r="204" spans="1:161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18</v>
      </c>
      <c r="G204" s="4">
        <v>128.54400000000001</v>
      </c>
      <c r="H204" s="4">
        <v>173.73</v>
      </c>
      <c r="I204" s="4">
        <v>130.89599999999999</v>
      </c>
      <c r="J204" s="4">
        <v>102.012</v>
      </c>
      <c r="K204" s="4">
        <v>112.032</v>
      </c>
      <c r="L204" s="4">
        <v>58.98</v>
      </c>
      <c r="M204" s="4">
        <v>110.38800000000001</v>
      </c>
      <c r="N204" s="4">
        <v>32.265000000000001</v>
      </c>
      <c r="O204" s="4">
        <v>33.863999999999997</v>
      </c>
      <c r="P204" s="4">
        <v>168.768</v>
      </c>
      <c r="Q204" s="4">
        <v>160.47</v>
      </c>
      <c r="R204" s="4">
        <v>42.06</v>
      </c>
      <c r="S204" s="4">
        <v>135.12</v>
      </c>
      <c r="T204" s="4">
        <v>87.33</v>
      </c>
      <c r="U204" s="4">
        <v>113.4</v>
      </c>
      <c r="V204" s="4">
        <v>99.748800000000003</v>
      </c>
      <c r="W204" s="4">
        <v>128.55000000000001</v>
      </c>
      <c r="X204" s="4">
        <v>135.27000000000001</v>
      </c>
      <c r="Y204" s="4">
        <v>90.335999999999999</v>
      </c>
      <c r="Z204" s="4">
        <v>52.223999999999997</v>
      </c>
      <c r="AA204" s="4">
        <v>13.782</v>
      </c>
      <c r="AB204" s="4">
        <v>194.32499999999999</v>
      </c>
      <c r="AC204" s="4">
        <v>37.200000000000003</v>
      </c>
      <c r="AD204" s="4">
        <v>132.21</v>
      </c>
      <c r="AE204" s="4">
        <v>94.65</v>
      </c>
      <c r="AF204" s="4">
        <v>96.215999999999994</v>
      </c>
      <c r="AG204" s="4">
        <v>108.42</v>
      </c>
      <c r="AH204" s="4">
        <v>16.29</v>
      </c>
      <c r="AI204" s="4">
        <v>117.06</v>
      </c>
      <c r="AJ204" s="4">
        <v>144.93</v>
      </c>
      <c r="AK204" s="4">
        <v>129.41999999999999</v>
      </c>
      <c r="AL204" s="4">
        <v>96.537599999999998</v>
      </c>
      <c r="AM204" s="4">
        <v>257.38200000000001</v>
      </c>
      <c r="AN204" s="4">
        <v>103.95</v>
      </c>
      <c r="AO204" s="4">
        <v>119.304</v>
      </c>
      <c r="AP204" s="4">
        <v>62.76</v>
      </c>
      <c r="AQ204" s="4">
        <v>61.68</v>
      </c>
      <c r="AR204" s="4">
        <v>150.33000000000001</v>
      </c>
      <c r="AS204" s="4">
        <v>155.62799999999999</v>
      </c>
      <c r="AT204" s="4">
        <v>87.498000000000005</v>
      </c>
      <c r="AV204" s="4">
        <v>241.60499999999999</v>
      </c>
      <c r="AW204" s="4">
        <v>111.55500000000001</v>
      </c>
      <c r="AX204" s="4">
        <v>63.503999999999998</v>
      </c>
      <c r="AY204" s="4">
        <v>109.27200000000001</v>
      </c>
      <c r="BA204" s="4">
        <v>75.81</v>
      </c>
      <c r="BB204" s="4">
        <v>79.524000000000001</v>
      </c>
      <c r="BC204" s="4">
        <v>105.0624</v>
      </c>
      <c r="BD204" s="4">
        <v>143.63999999999999</v>
      </c>
      <c r="BE204" s="4">
        <v>68.16</v>
      </c>
      <c r="BF204" s="4">
        <v>89.543999999999997</v>
      </c>
      <c r="BG204" s="4">
        <v>72.456000000000003</v>
      </c>
      <c r="BH204" s="4">
        <v>47.963999999999999</v>
      </c>
      <c r="BI204" s="4">
        <v>81.918000000000006</v>
      </c>
      <c r="BJ204" s="4">
        <v>31.95</v>
      </c>
      <c r="BK204" s="4">
        <v>107.55</v>
      </c>
      <c r="BL204" s="4">
        <v>190.62</v>
      </c>
      <c r="BM204" s="4">
        <v>48.095999999999997</v>
      </c>
      <c r="BN204" s="4">
        <v>121.104</v>
      </c>
      <c r="BP204" s="4">
        <v>85.367999999999995</v>
      </c>
      <c r="BQ204" s="4">
        <v>63.036000000000001</v>
      </c>
      <c r="BR204" s="4">
        <v>118.062</v>
      </c>
      <c r="BS204" s="4">
        <v>111.756</v>
      </c>
      <c r="BT204" s="4">
        <v>97.156800000000004</v>
      </c>
      <c r="BU204" s="4">
        <v>140.58000000000001</v>
      </c>
      <c r="BV204" s="4">
        <v>133.91999999999999</v>
      </c>
      <c r="BW204" s="4">
        <v>19.835999999999999</v>
      </c>
      <c r="BX204" s="4">
        <v>164.82</v>
      </c>
      <c r="BY204" s="4">
        <v>0</v>
      </c>
      <c r="BZ204" s="4">
        <v>99.21</v>
      </c>
      <c r="CA204" s="4">
        <v>108.54</v>
      </c>
      <c r="CB204" s="4">
        <v>105.21</v>
      </c>
      <c r="CC204" s="4">
        <v>155.39400000000001</v>
      </c>
      <c r="CD204" s="4">
        <v>75.105000000000004</v>
      </c>
      <c r="CE204" s="4">
        <v>131.232</v>
      </c>
      <c r="CF204" s="16">
        <f t="shared" si="24"/>
        <v>7674.1205999999993</v>
      </c>
      <c r="CG204" s="4">
        <v>287.685</v>
      </c>
      <c r="CH204" s="4">
        <v>365.11200000000002</v>
      </c>
      <c r="CI204" s="4">
        <v>166.59</v>
      </c>
      <c r="CJ204" s="4">
        <v>342.18</v>
      </c>
      <c r="CK204" s="4">
        <v>539.25</v>
      </c>
      <c r="CL204" s="4">
        <v>385.05599999999998</v>
      </c>
      <c r="CM204" s="4">
        <v>113.688</v>
      </c>
      <c r="CN204" s="4">
        <v>55.14</v>
      </c>
      <c r="CP204" s="4">
        <v>146.24639999999999</v>
      </c>
      <c r="CQ204" s="4">
        <v>276.084</v>
      </c>
      <c r="CR204" s="4">
        <v>394.02</v>
      </c>
      <c r="CS204" s="4">
        <v>186.96960000000001</v>
      </c>
      <c r="CT204" s="4">
        <v>236.4768</v>
      </c>
      <c r="CU204" s="4">
        <v>318.91500000000002</v>
      </c>
      <c r="CV204" s="4">
        <v>130.63679999999999</v>
      </c>
      <c r="CW204" s="4">
        <v>589.96799999999996</v>
      </c>
      <c r="CX204" s="4">
        <v>269.13600000000002</v>
      </c>
      <c r="CY204" s="4">
        <v>192.21600000000001</v>
      </c>
      <c r="CZ204" s="4">
        <v>248.6592</v>
      </c>
      <c r="DA204" s="4">
        <v>480.13200000000001</v>
      </c>
      <c r="DB204" s="4">
        <v>250.488</v>
      </c>
      <c r="DC204" s="4">
        <v>227.64</v>
      </c>
      <c r="DD204" s="4">
        <v>290.22000000000003</v>
      </c>
      <c r="DE204" s="4">
        <v>409.32</v>
      </c>
      <c r="DF204" s="4">
        <v>243.93</v>
      </c>
      <c r="DG204" s="4">
        <v>282.096</v>
      </c>
      <c r="DH204" s="4">
        <v>226.20599999999999</v>
      </c>
      <c r="DI204" s="4">
        <v>193.005</v>
      </c>
      <c r="DJ204" s="4">
        <v>279.072</v>
      </c>
      <c r="DK204" s="4">
        <v>605.11500000000001</v>
      </c>
      <c r="DL204" s="4">
        <v>189.3</v>
      </c>
      <c r="DM204" s="4">
        <v>225.18</v>
      </c>
      <c r="DN204" s="4">
        <v>435.71519999999998</v>
      </c>
      <c r="DO204" s="4">
        <v>158.69999999999999</v>
      </c>
      <c r="DP204" s="4">
        <v>176.328</v>
      </c>
      <c r="DQ204" s="4">
        <v>939.6</v>
      </c>
      <c r="DR204" s="4">
        <v>342.62400000000002</v>
      </c>
      <c r="DS204" s="4">
        <v>404.04</v>
      </c>
      <c r="DT204" s="4">
        <v>220.75200000000001</v>
      </c>
      <c r="DU204" s="4">
        <v>391.36500000000001</v>
      </c>
      <c r="DV204" s="4">
        <v>222.048</v>
      </c>
      <c r="DW204" s="4">
        <v>252.57599999999999</v>
      </c>
      <c r="DX204" s="4">
        <v>246.096</v>
      </c>
      <c r="DY204" s="4">
        <v>124.35599999999999</v>
      </c>
      <c r="DZ204" s="4">
        <v>253.2672</v>
      </c>
      <c r="EA204" s="4">
        <v>378.18</v>
      </c>
      <c r="EB204" s="4">
        <v>241.86</v>
      </c>
      <c r="EC204" s="4">
        <v>297.67500000000001</v>
      </c>
      <c r="ED204" s="4">
        <v>300.3</v>
      </c>
      <c r="EE204" s="4">
        <v>210.4128</v>
      </c>
      <c r="EF204" s="4">
        <v>189.12</v>
      </c>
      <c r="EG204" s="4">
        <v>206.334</v>
      </c>
      <c r="EH204" s="4">
        <v>232.416</v>
      </c>
      <c r="EI204" s="4">
        <v>153.78</v>
      </c>
      <c r="EJ204" s="4">
        <v>230.76</v>
      </c>
      <c r="EK204" s="4">
        <v>136.65600000000001</v>
      </c>
      <c r="EL204" s="4">
        <v>173.904</v>
      </c>
      <c r="EM204" s="4">
        <v>97.632000000000005</v>
      </c>
      <c r="EN204" s="4">
        <v>123.81</v>
      </c>
      <c r="EO204" s="4">
        <v>108.13500000000001</v>
      </c>
      <c r="EP204" s="4">
        <v>157.62</v>
      </c>
      <c r="EQ204" s="4">
        <v>137.08799999999999</v>
      </c>
      <c r="ER204" s="4">
        <v>109.8</v>
      </c>
      <c r="ES204" s="4">
        <v>172.89</v>
      </c>
      <c r="ET204" s="4">
        <v>124.33199999999999</v>
      </c>
      <c r="EU204" s="4">
        <v>443.65499999999997</v>
      </c>
      <c r="EV204" s="4">
        <v>177.75</v>
      </c>
      <c r="EW204" s="4">
        <v>246.48</v>
      </c>
      <c r="EX204" s="4">
        <v>158.58000000000001</v>
      </c>
      <c r="EY204" s="4">
        <v>160.56</v>
      </c>
      <c r="EZ204" s="4">
        <v>137.88</v>
      </c>
      <c r="FA204" s="4">
        <v>118.08</v>
      </c>
      <c r="FB204" s="4">
        <v>128.934</v>
      </c>
      <c r="FC204" s="4">
        <v>152.55000000000001</v>
      </c>
      <c r="FD204" s="4">
        <v>309.77999999999997</v>
      </c>
      <c r="FE204" s="17">
        <f t="shared" si="25"/>
        <v>19130.154000000002</v>
      </c>
    </row>
    <row r="205" spans="1:161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18</v>
      </c>
      <c r="G205" s="4">
        <v>120.024</v>
      </c>
      <c r="H205" s="4">
        <v>172.59</v>
      </c>
      <c r="I205" s="4">
        <v>139.464</v>
      </c>
      <c r="J205" s="4">
        <v>108.18</v>
      </c>
      <c r="K205" s="4">
        <v>107.904</v>
      </c>
      <c r="L205" s="4">
        <v>61.11</v>
      </c>
      <c r="M205" s="4">
        <v>110.916</v>
      </c>
      <c r="N205" s="4">
        <v>32.625</v>
      </c>
      <c r="O205" s="4">
        <v>34.206000000000003</v>
      </c>
      <c r="P205" s="4">
        <v>186.93600000000001</v>
      </c>
      <c r="Q205" s="4">
        <v>160.53</v>
      </c>
      <c r="R205" s="4">
        <v>40.692</v>
      </c>
      <c r="S205" s="4">
        <v>137.54400000000001</v>
      </c>
      <c r="T205" s="4">
        <v>90.72</v>
      </c>
      <c r="U205" s="4">
        <v>111.816</v>
      </c>
      <c r="V205" s="4">
        <v>105.5376</v>
      </c>
      <c r="W205" s="4">
        <v>142.74</v>
      </c>
      <c r="X205" s="4">
        <v>132.5925</v>
      </c>
      <c r="Y205" s="4">
        <v>94.343999999999994</v>
      </c>
      <c r="Z205" s="4">
        <v>47.375999999999998</v>
      </c>
      <c r="AA205" s="4">
        <v>29.43</v>
      </c>
      <c r="AB205" s="4">
        <v>172.92</v>
      </c>
      <c r="AC205" s="4">
        <v>30.936</v>
      </c>
      <c r="AD205" s="4">
        <v>145.04400000000001</v>
      </c>
      <c r="AE205" s="4">
        <v>88.14</v>
      </c>
      <c r="AF205" s="4">
        <v>90.012</v>
      </c>
      <c r="AG205" s="4">
        <v>111.012</v>
      </c>
      <c r="AH205" s="4">
        <v>17.12</v>
      </c>
      <c r="AI205" s="4">
        <v>117.63</v>
      </c>
      <c r="AJ205" s="4">
        <v>138.78</v>
      </c>
      <c r="AK205" s="4">
        <v>127.89</v>
      </c>
      <c r="AL205" s="4">
        <v>92.505600000000001</v>
      </c>
      <c r="AM205" s="4">
        <v>260.94600000000003</v>
      </c>
      <c r="AN205" s="4">
        <v>105.375</v>
      </c>
      <c r="AO205" s="4">
        <v>120.72</v>
      </c>
      <c r="AP205" s="4">
        <v>66.995999999999995</v>
      </c>
      <c r="AQ205" s="4">
        <v>57.96</v>
      </c>
      <c r="AR205" s="4">
        <v>154.05000000000001</v>
      </c>
      <c r="AS205" s="4">
        <v>121.28400000000001</v>
      </c>
      <c r="AT205" s="4">
        <v>90.251999999999995</v>
      </c>
      <c r="AV205" s="4">
        <v>192.375</v>
      </c>
      <c r="AW205" s="4">
        <v>112.905</v>
      </c>
      <c r="AX205" s="4">
        <v>66.72</v>
      </c>
      <c r="AY205" s="4">
        <v>112.248</v>
      </c>
      <c r="BA205" s="4">
        <v>79.92</v>
      </c>
      <c r="BB205" s="4">
        <v>75.864000000000004</v>
      </c>
      <c r="BC205" s="4">
        <v>107.6544</v>
      </c>
      <c r="BD205" s="4">
        <v>148.54499999999999</v>
      </c>
      <c r="BE205" s="4">
        <v>78.33</v>
      </c>
      <c r="BF205" s="4">
        <v>91.817999999999998</v>
      </c>
      <c r="BG205" s="4">
        <v>63.335999999999999</v>
      </c>
      <c r="BH205" s="4">
        <v>50.735999999999997</v>
      </c>
      <c r="BI205" s="4">
        <v>86.778000000000006</v>
      </c>
      <c r="BJ205" s="4">
        <v>28.097999999999999</v>
      </c>
      <c r="BK205" s="4">
        <v>109.44</v>
      </c>
      <c r="BL205" s="4">
        <v>187.70400000000001</v>
      </c>
      <c r="BM205" s="4">
        <v>48.51</v>
      </c>
      <c r="BN205" s="4">
        <v>127.116</v>
      </c>
      <c r="BP205" s="4">
        <v>91.427999999999997</v>
      </c>
      <c r="BQ205" s="4">
        <v>61.811999999999998</v>
      </c>
      <c r="BR205" s="4">
        <v>126.774</v>
      </c>
      <c r="BS205" s="4">
        <v>115.69199999999999</v>
      </c>
      <c r="BT205" s="4">
        <v>100.8288</v>
      </c>
      <c r="BU205" s="4">
        <v>142.47</v>
      </c>
      <c r="BV205" s="4">
        <v>130.62</v>
      </c>
      <c r="BW205" s="4">
        <v>22.835999999999999</v>
      </c>
      <c r="BX205" s="4">
        <v>157.71</v>
      </c>
      <c r="BY205" s="4">
        <v>0</v>
      </c>
      <c r="BZ205" s="4">
        <v>103.05</v>
      </c>
      <c r="CA205" s="4">
        <v>104.52</v>
      </c>
      <c r="CB205" s="4">
        <v>110.79</v>
      </c>
      <c r="CC205" s="4">
        <v>160.12799999999999</v>
      </c>
      <c r="CD205" s="4">
        <v>73.305000000000007</v>
      </c>
      <c r="CE205" s="4">
        <v>131.56800000000001</v>
      </c>
      <c r="CF205" s="16">
        <f t="shared" si="24"/>
        <v>7678.4789000000019</v>
      </c>
      <c r="CG205" s="4">
        <v>302.08499999999998</v>
      </c>
      <c r="CH205" s="4">
        <v>369.67200000000003</v>
      </c>
      <c r="CI205" s="4">
        <v>175.59</v>
      </c>
      <c r="CJ205" s="4">
        <v>344.94</v>
      </c>
      <c r="CK205" s="4">
        <v>545.25</v>
      </c>
      <c r="CL205" s="4">
        <v>395.80799999999999</v>
      </c>
      <c r="CM205" s="4">
        <v>110.46</v>
      </c>
      <c r="CN205" s="4">
        <v>52.32</v>
      </c>
      <c r="CP205" s="4">
        <v>137.3184</v>
      </c>
      <c r="CQ205" s="4">
        <v>279.82799999999997</v>
      </c>
      <c r="CR205" s="4">
        <v>386.04</v>
      </c>
      <c r="CS205" s="4">
        <v>185.184</v>
      </c>
      <c r="CT205" s="4">
        <v>259.11360000000002</v>
      </c>
      <c r="CU205" s="4">
        <v>333.58499999999998</v>
      </c>
      <c r="CV205" s="4">
        <v>127.65600000000001</v>
      </c>
      <c r="CW205" s="4">
        <v>581.47199999999998</v>
      </c>
      <c r="CX205" s="4">
        <v>291.95999999999998</v>
      </c>
      <c r="CY205" s="4">
        <v>198.72</v>
      </c>
      <c r="CZ205" s="4">
        <v>255.6576</v>
      </c>
      <c r="DA205" s="4">
        <v>467.56799999999998</v>
      </c>
      <c r="DB205" s="4">
        <v>247.464</v>
      </c>
      <c r="DC205" s="4">
        <v>243.42</v>
      </c>
      <c r="DD205" s="4">
        <v>294.83999999999997</v>
      </c>
      <c r="DE205" s="4">
        <v>427.08</v>
      </c>
      <c r="DF205" s="4">
        <v>244.86</v>
      </c>
      <c r="DG205" s="4">
        <v>291.31200000000001</v>
      </c>
      <c r="DH205" s="4">
        <v>229.96799999999999</v>
      </c>
      <c r="DI205" s="4">
        <v>184.41</v>
      </c>
      <c r="DJ205" s="4">
        <v>280.512</v>
      </c>
      <c r="DK205" s="4">
        <v>614.38499999999999</v>
      </c>
      <c r="DL205" s="4">
        <v>201.18</v>
      </c>
      <c r="DM205" s="4">
        <v>236.44800000000001</v>
      </c>
      <c r="DN205" s="4">
        <v>415.7568</v>
      </c>
      <c r="DO205" s="4">
        <v>163.08000000000001</v>
      </c>
      <c r="DP205" s="4">
        <v>92.016000000000005</v>
      </c>
      <c r="DQ205" s="4">
        <v>962.25</v>
      </c>
      <c r="DR205" s="4">
        <v>355.12799999999999</v>
      </c>
      <c r="DS205" s="4">
        <v>401.82</v>
      </c>
      <c r="DT205" s="4">
        <v>245.232</v>
      </c>
      <c r="DU205" s="4">
        <v>390.33</v>
      </c>
      <c r="DV205" s="4">
        <v>227.40479999999999</v>
      </c>
      <c r="DW205" s="4">
        <v>258.83999999999997</v>
      </c>
      <c r="DX205" s="4">
        <v>246.52799999999999</v>
      </c>
      <c r="DY205" s="4">
        <v>138.98400000000001</v>
      </c>
      <c r="DZ205" s="4">
        <v>254.304</v>
      </c>
      <c r="EA205" s="4">
        <v>375.61500000000001</v>
      </c>
      <c r="EB205" s="4">
        <v>254.7</v>
      </c>
      <c r="EC205" s="4">
        <v>300.19499999999999</v>
      </c>
      <c r="ED205" s="4">
        <v>307.64999999999998</v>
      </c>
      <c r="EE205" s="4">
        <v>204.768</v>
      </c>
      <c r="EF205" s="4">
        <v>192.42</v>
      </c>
      <c r="EG205" s="4">
        <v>214.452</v>
      </c>
      <c r="EH205" s="4">
        <v>240.33600000000001</v>
      </c>
      <c r="EI205" s="4">
        <v>185.22</v>
      </c>
      <c r="EJ205" s="4">
        <v>244.66499999999999</v>
      </c>
      <c r="EK205" s="4">
        <v>142.23599999999999</v>
      </c>
      <c r="EL205" s="4">
        <v>172.00800000000001</v>
      </c>
      <c r="EM205" s="4">
        <v>104.904</v>
      </c>
      <c r="EN205" s="4">
        <v>129.6</v>
      </c>
      <c r="EO205" s="4">
        <v>111.19499999999999</v>
      </c>
      <c r="EP205" s="4">
        <v>156.84</v>
      </c>
      <c r="EQ205" s="4">
        <v>135.72</v>
      </c>
      <c r="ER205" s="4">
        <v>109.125</v>
      </c>
      <c r="ES205" s="4">
        <v>185.49</v>
      </c>
      <c r="ET205" s="4">
        <v>131.55600000000001</v>
      </c>
      <c r="EU205" s="4">
        <v>453.375</v>
      </c>
      <c r="EV205" s="4">
        <v>182.20500000000001</v>
      </c>
      <c r="EW205" s="4">
        <v>244.35</v>
      </c>
      <c r="EX205" s="4">
        <v>166.26</v>
      </c>
      <c r="EY205" s="4">
        <v>165.6</v>
      </c>
      <c r="EZ205" s="4">
        <v>136.08000000000001</v>
      </c>
      <c r="FA205" s="4">
        <v>116.55</v>
      </c>
      <c r="FB205" s="4">
        <v>132.732</v>
      </c>
      <c r="FC205" s="4">
        <v>146.61000000000001</v>
      </c>
      <c r="FD205" s="4">
        <v>328.41</v>
      </c>
      <c r="FE205" s="17">
        <f t="shared" si="25"/>
        <v>19418.647199999999</v>
      </c>
    </row>
    <row r="206" spans="1:161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18</v>
      </c>
      <c r="G206" s="4">
        <v>125.352</v>
      </c>
      <c r="H206" s="4">
        <v>171.99</v>
      </c>
      <c r="I206" s="4">
        <v>145.17599999999999</v>
      </c>
      <c r="J206" s="4">
        <v>106.548</v>
      </c>
      <c r="K206" s="4">
        <v>109.464</v>
      </c>
      <c r="L206" s="4">
        <v>55.8</v>
      </c>
      <c r="M206" s="4">
        <v>112.056</v>
      </c>
      <c r="N206" s="4">
        <v>32.534999999999997</v>
      </c>
      <c r="O206" s="4">
        <v>40.619999999999997</v>
      </c>
      <c r="P206" s="4">
        <v>181.27199999999999</v>
      </c>
      <c r="Q206" s="4">
        <v>156.78</v>
      </c>
      <c r="R206" s="4">
        <v>51.744</v>
      </c>
      <c r="S206" s="4">
        <v>136.10400000000001</v>
      </c>
      <c r="T206" s="4">
        <v>104.55</v>
      </c>
      <c r="U206" s="4">
        <v>111.408</v>
      </c>
      <c r="V206" s="4">
        <v>100.09439999999999</v>
      </c>
      <c r="W206" s="4">
        <v>157.59</v>
      </c>
      <c r="X206" s="4">
        <v>145.845</v>
      </c>
      <c r="Y206" s="4">
        <v>41.472000000000001</v>
      </c>
      <c r="Z206" s="4">
        <v>43.38</v>
      </c>
      <c r="AA206" s="4">
        <v>16.404</v>
      </c>
      <c r="AB206" s="4">
        <v>187.45500000000001</v>
      </c>
      <c r="AC206" s="4">
        <v>29.975999999999999</v>
      </c>
      <c r="AD206" s="4">
        <v>151.99199999999999</v>
      </c>
      <c r="AE206" s="4">
        <v>88.95</v>
      </c>
      <c r="AF206" s="4">
        <v>83.147999999999996</v>
      </c>
      <c r="AG206" s="4">
        <v>110.85599999999999</v>
      </c>
      <c r="AH206" s="4">
        <v>17.02</v>
      </c>
      <c r="AI206" s="4">
        <v>115.92</v>
      </c>
      <c r="AJ206" s="4">
        <v>137.22</v>
      </c>
      <c r="AK206" s="4">
        <v>132.93</v>
      </c>
      <c r="AL206" s="4">
        <v>96.940799999999996</v>
      </c>
      <c r="AM206" s="4">
        <v>265.24799999999999</v>
      </c>
      <c r="AN206" s="4">
        <v>105.675</v>
      </c>
      <c r="AO206" s="4">
        <v>121.32</v>
      </c>
      <c r="AP206" s="4">
        <v>66.12</v>
      </c>
      <c r="AQ206" s="4">
        <v>52.427999999999997</v>
      </c>
      <c r="AR206" s="4">
        <v>155.85</v>
      </c>
      <c r="AS206" s="4">
        <v>61.091999999999999</v>
      </c>
      <c r="AT206" s="4">
        <v>89.1</v>
      </c>
      <c r="AV206" s="4">
        <v>188.86500000000001</v>
      </c>
      <c r="AW206" s="4">
        <v>102.55500000000001</v>
      </c>
      <c r="AX206" s="4">
        <v>67.248000000000005</v>
      </c>
      <c r="AY206" s="4">
        <v>111.16800000000001</v>
      </c>
      <c r="BA206" s="4">
        <v>85.92</v>
      </c>
      <c r="BB206" s="4">
        <v>66.323999999999998</v>
      </c>
      <c r="BC206" s="4">
        <v>110.4768</v>
      </c>
      <c r="BD206" s="4">
        <v>157.41</v>
      </c>
      <c r="BE206" s="4">
        <v>98.76</v>
      </c>
      <c r="BF206" s="4">
        <v>99.563999999999993</v>
      </c>
      <c r="BG206" s="4">
        <v>80.664000000000001</v>
      </c>
      <c r="BH206" s="4">
        <v>47.64</v>
      </c>
      <c r="BI206" s="4">
        <v>88.721999999999994</v>
      </c>
      <c r="BJ206" s="4">
        <v>33.624000000000002</v>
      </c>
      <c r="BK206" s="4">
        <v>109.26</v>
      </c>
      <c r="BL206" s="4">
        <v>180.036</v>
      </c>
      <c r="BM206" s="4">
        <v>49.32</v>
      </c>
      <c r="BN206" s="4">
        <v>121.536</v>
      </c>
      <c r="BP206" s="4">
        <v>101.988</v>
      </c>
      <c r="BQ206" s="4">
        <v>62.423999999999999</v>
      </c>
      <c r="BR206" s="4">
        <v>119.538</v>
      </c>
      <c r="BS206" s="4">
        <v>116.05200000000001</v>
      </c>
      <c r="BT206" s="4">
        <v>101.56319999999999</v>
      </c>
      <c r="BU206" s="4">
        <v>140.1</v>
      </c>
      <c r="BV206" s="4">
        <v>140.22</v>
      </c>
      <c r="BW206" s="4">
        <v>25.968</v>
      </c>
      <c r="BX206" s="4">
        <v>161.69999999999999</v>
      </c>
      <c r="BY206" s="4">
        <v>0</v>
      </c>
      <c r="BZ206" s="4">
        <v>98.04</v>
      </c>
      <c r="CA206" s="4">
        <v>111.24</v>
      </c>
      <c r="CB206" s="4">
        <v>111.21</v>
      </c>
      <c r="CC206" s="4">
        <v>162.81</v>
      </c>
      <c r="CD206" s="4">
        <v>76.23</v>
      </c>
      <c r="CE206" s="4">
        <v>126.57599999999999</v>
      </c>
      <c r="CF206" s="16">
        <f t="shared" si="24"/>
        <v>7670.1771999999983</v>
      </c>
      <c r="CG206" s="4">
        <v>302.44499999999999</v>
      </c>
      <c r="CH206" s="4">
        <v>376.10399999999998</v>
      </c>
      <c r="CI206" s="4">
        <v>188.23500000000001</v>
      </c>
      <c r="CJ206" s="4">
        <v>332.52</v>
      </c>
      <c r="CK206" s="4">
        <v>556.04999999999995</v>
      </c>
      <c r="CL206" s="4">
        <v>395.13600000000002</v>
      </c>
      <c r="CM206" s="4">
        <v>109.404</v>
      </c>
      <c r="CN206" s="4">
        <v>49.44</v>
      </c>
      <c r="CP206" s="4">
        <v>145.6704</v>
      </c>
      <c r="CQ206" s="4">
        <v>274.428</v>
      </c>
      <c r="CR206" s="4">
        <v>384.36</v>
      </c>
      <c r="CS206" s="4">
        <v>191.34719999999999</v>
      </c>
      <c r="CT206" s="4">
        <v>243.30240000000001</v>
      </c>
      <c r="CU206" s="4">
        <v>331.11</v>
      </c>
      <c r="CV206" s="4">
        <v>127.3536</v>
      </c>
      <c r="CW206" s="4">
        <v>594.72</v>
      </c>
      <c r="CX206" s="4">
        <v>294.86399999999998</v>
      </c>
      <c r="CY206" s="4">
        <v>198.40799999999999</v>
      </c>
      <c r="CZ206" s="4">
        <v>262.74239999999998</v>
      </c>
      <c r="DA206" s="4">
        <v>476.31599999999997</v>
      </c>
      <c r="DB206" s="4">
        <v>247.35599999999999</v>
      </c>
      <c r="DC206" s="4">
        <v>249.42</v>
      </c>
      <c r="DD206" s="4">
        <v>309.77999999999997</v>
      </c>
      <c r="DE206" s="4">
        <v>429.42</v>
      </c>
      <c r="DF206" s="4">
        <v>243.6</v>
      </c>
      <c r="DG206" s="4">
        <v>287.17200000000003</v>
      </c>
      <c r="DH206" s="4">
        <v>237.852</v>
      </c>
      <c r="DI206" s="4">
        <v>199.8</v>
      </c>
      <c r="DJ206" s="4">
        <v>286.12799999999999</v>
      </c>
      <c r="DK206" s="4">
        <v>597.46500000000003</v>
      </c>
      <c r="DL206" s="4">
        <v>200.22</v>
      </c>
      <c r="DM206" s="4">
        <v>239.07599999999999</v>
      </c>
      <c r="DN206" s="4">
        <v>392.42880000000002</v>
      </c>
      <c r="DO206" s="4">
        <v>160.19999999999999</v>
      </c>
      <c r="DP206" s="4">
        <v>78.731999999999999</v>
      </c>
      <c r="DQ206" s="4">
        <v>977.1</v>
      </c>
      <c r="DR206" s="4">
        <v>359.61599999999999</v>
      </c>
      <c r="DS206" s="4">
        <v>379.26</v>
      </c>
      <c r="DT206" s="4">
        <v>233.64</v>
      </c>
      <c r="DU206" s="4">
        <v>386.32499999999999</v>
      </c>
      <c r="DV206" s="4">
        <v>229.73759999999999</v>
      </c>
      <c r="DW206" s="4">
        <v>269.49599999999998</v>
      </c>
      <c r="DX206" s="4">
        <v>245.232</v>
      </c>
      <c r="DY206" s="4">
        <v>121.896</v>
      </c>
      <c r="DZ206" s="4">
        <v>257.35680000000002</v>
      </c>
      <c r="EA206" s="4">
        <v>387.81</v>
      </c>
      <c r="EB206" s="4">
        <v>260.86799999999999</v>
      </c>
      <c r="EC206" s="4">
        <v>298.57499999999999</v>
      </c>
      <c r="ED206" s="4">
        <v>276.45</v>
      </c>
      <c r="EE206" s="4">
        <v>210.00960000000001</v>
      </c>
      <c r="EF206" s="4">
        <v>188.16</v>
      </c>
      <c r="EG206" s="4">
        <v>222.42599999999999</v>
      </c>
      <c r="EH206" s="4">
        <v>242.244</v>
      </c>
      <c r="EI206" s="4">
        <v>209.1</v>
      </c>
      <c r="EJ206" s="4">
        <v>248.31</v>
      </c>
      <c r="EK206" s="4">
        <v>143.49600000000001</v>
      </c>
      <c r="EL206" s="4">
        <v>168.21600000000001</v>
      </c>
      <c r="EM206" s="4">
        <v>99.215999999999994</v>
      </c>
      <c r="EN206" s="4">
        <v>121.05</v>
      </c>
      <c r="EO206" s="4">
        <v>112.905</v>
      </c>
      <c r="EP206" s="4">
        <v>164.04</v>
      </c>
      <c r="EQ206" s="4">
        <v>134.928</v>
      </c>
      <c r="ER206" s="4">
        <v>106.33499999999999</v>
      </c>
      <c r="ES206" s="4">
        <v>187.23</v>
      </c>
      <c r="ET206" s="4">
        <v>119.05200000000001</v>
      </c>
      <c r="EU206" s="4">
        <v>468.13499999999999</v>
      </c>
      <c r="EV206" s="4">
        <v>203.04</v>
      </c>
      <c r="EW206" s="4">
        <v>223.89</v>
      </c>
      <c r="EX206" s="4">
        <v>166.62</v>
      </c>
      <c r="EY206" s="4">
        <v>170.73</v>
      </c>
      <c r="EZ206" s="4">
        <v>133.56</v>
      </c>
      <c r="FA206" s="4">
        <v>130.77000000000001</v>
      </c>
      <c r="FB206" s="4">
        <v>135.792</v>
      </c>
      <c r="FC206" s="4">
        <v>171.18</v>
      </c>
      <c r="FD206" s="4">
        <v>327.64499999999998</v>
      </c>
      <c r="FE206" s="17">
        <f t="shared" si="25"/>
        <v>19484.047799999997</v>
      </c>
    </row>
    <row r="207" spans="1:161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18</v>
      </c>
      <c r="G207" s="4">
        <v>120.072</v>
      </c>
      <c r="H207" s="4">
        <v>166.53</v>
      </c>
      <c r="I207" s="4">
        <v>146.71199999999999</v>
      </c>
      <c r="J207" s="4">
        <v>117.15600000000001</v>
      </c>
      <c r="K207" s="4">
        <v>72.024000000000001</v>
      </c>
      <c r="L207" s="4">
        <v>56.34</v>
      </c>
      <c r="M207" s="4">
        <v>111.36</v>
      </c>
      <c r="N207" s="4">
        <v>33.119999999999997</v>
      </c>
      <c r="O207" s="4">
        <v>37.188000000000002</v>
      </c>
      <c r="P207" s="4">
        <v>173.05199999999999</v>
      </c>
      <c r="Q207" s="4">
        <v>154.05000000000001</v>
      </c>
      <c r="R207" s="4">
        <v>48.792000000000002</v>
      </c>
      <c r="S207" s="4">
        <v>139.608</v>
      </c>
      <c r="T207" s="4">
        <v>105.96</v>
      </c>
      <c r="U207" s="4">
        <v>122.544</v>
      </c>
      <c r="V207" s="4">
        <v>93.268799999999999</v>
      </c>
      <c r="W207" s="4">
        <v>163.42500000000001</v>
      </c>
      <c r="X207" s="4">
        <v>131.17500000000001</v>
      </c>
      <c r="Y207" s="4">
        <v>23.904</v>
      </c>
      <c r="Z207" s="4">
        <v>44.46</v>
      </c>
      <c r="AA207" s="4">
        <v>25.116</v>
      </c>
      <c r="AB207" s="4">
        <v>204.57</v>
      </c>
      <c r="AC207" s="4">
        <v>32.64</v>
      </c>
      <c r="AD207" s="4">
        <v>152.298</v>
      </c>
      <c r="AE207" s="4">
        <v>81.27</v>
      </c>
      <c r="AF207" s="4">
        <v>86.244</v>
      </c>
      <c r="AG207" s="4">
        <v>110.568</v>
      </c>
      <c r="AH207" s="4">
        <v>18.13</v>
      </c>
      <c r="AI207" s="4">
        <v>114.33</v>
      </c>
      <c r="AJ207" s="4">
        <v>132.09</v>
      </c>
      <c r="AK207" s="4">
        <v>132.06</v>
      </c>
      <c r="AL207" s="4">
        <v>98.150400000000005</v>
      </c>
      <c r="AM207" s="4">
        <v>263.53800000000001</v>
      </c>
      <c r="AN207" s="4">
        <v>107.16</v>
      </c>
      <c r="AO207" s="4">
        <v>109.104</v>
      </c>
      <c r="AP207" s="4">
        <v>66.456000000000003</v>
      </c>
      <c r="AQ207" s="4">
        <v>53.664000000000001</v>
      </c>
      <c r="AR207" s="4">
        <v>149.34</v>
      </c>
      <c r="AS207" s="4">
        <v>61.667999999999999</v>
      </c>
      <c r="AT207" s="4">
        <v>89.424000000000007</v>
      </c>
      <c r="AV207" s="4">
        <v>188.73</v>
      </c>
      <c r="AW207" s="4">
        <v>91.89</v>
      </c>
      <c r="AX207" s="4">
        <v>65.736000000000004</v>
      </c>
      <c r="AY207" s="4">
        <v>113.916</v>
      </c>
      <c r="BA207" s="4">
        <v>85.53</v>
      </c>
      <c r="BB207" s="4">
        <v>66.635999999999996</v>
      </c>
      <c r="BC207" s="4">
        <v>112.5504</v>
      </c>
      <c r="BD207" s="4">
        <v>157.77000000000001</v>
      </c>
      <c r="BE207" s="4">
        <v>106.23</v>
      </c>
      <c r="BF207" s="4">
        <v>102.91800000000001</v>
      </c>
      <c r="BG207" s="4">
        <v>75.671999999999997</v>
      </c>
      <c r="BH207" s="4">
        <v>48.036000000000001</v>
      </c>
      <c r="BI207" s="4">
        <v>93.69</v>
      </c>
      <c r="BJ207" s="4">
        <v>47.97</v>
      </c>
      <c r="BK207" s="4">
        <v>104.004</v>
      </c>
      <c r="BL207" s="4">
        <v>153</v>
      </c>
      <c r="BM207" s="4">
        <v>50.292000000000002</v>
      </c>
      <c r="BN207" s="4">
        <v>122.292</v>
      </c>
      <c r="BP207" s="4">
        <v>97.823999999999998</v>
      </c>
      <c r="BQ207" s="4">
        <v>64.091999999999999</v>
      </c>
      <c r="BR207" s="4">
        <v>124.038</v>
      </c>
      <c r="BS207" s="4">
        <v>125.568</v>
      </c>
      <c r="BT207" s="4">
        <v>97.545599999999993</v>
      </c>
      <c r="BU207" s="4">
        <v>142.16999999999999</v>
      </c>
      <c r="BV207" s="4">
        <v>148.86000000000001</v>
      </c>
      <c r="BW207" s="4">
        <v>25.716000000000001</v>
      </c>
      <c r="BX207" s="4">
        <v>166.98</v>
      </c>
      <c r="BY207" s="4">
        <v>0</v>
      </c>
      <c r="BZ207" s="4">
        <v>83.79</v>
      </c>
      <c r="CA207" s="4">
        <v>106.8</v>
      </c>
      <c r="CB207" s="4">
        <v>114.54</v>
      </c>
      <c r="CC207" s="4">
        <v>94.194000000000003</v>
      </c>
      <c r="CD207" s="4">
        <v>75.33</v>
      </c>
      <c r="CE207" s="4">
        <v>130.08000000000001</v>
      </c>
      <c r="CF207" s="16">
        <f t="shared" si="24"/>
        <v>7532.9512000000004</v>
      </c>
      <c r="CG207" s="4">
        <v>299.02499999999998</v>
      </c>
      <c r="CH207" s="4">
        <v>366.20400000000001</v>
      </c>
      <c r="CI207" s="4">
        <v>188.82</v>
      </c>
      <c r="CJ207" s="4">
        <v>330.9</v>
      </c>
      <c r="CK207" s="4">
        <v>555.29999999999995</v>
      </c>
      <c r="CL207" s="4">
        <v>325.44</v>
      </c>
      <c r="CM207" s="4">
        <v>103.944</v>
      </c>
      <c r="CN207" s="4">
        <v>44.82</v>
      </c>
      <c r="CP207" s="4">
        <v>130.75200000000001</v>
      </c>
      <c r="CQ207" s="4">
        <v>201.27600000000001</v>
      </c>
      <c r="CR207" s="4">
        <v>377.82</v>
      </c>
      <c r="CS207" s="4">
        <v>191.75040000000001</v>
      </c>
      <c r="CT207" s="4">
        <v>274.1472</v>
      </c>
      <c r="CU207" s="4">
        <v>302.94</v>
      </c>
      <c r="CV207" s="4">
        <v>126.53279999999999</v>
      </c>
      <c r="CW207" s="4">
        <v>586.51199999999994</v>
      </c>
      <c r="CX207" s="4">
        <v>269.68799999999999</v>
      </c>
      <c r="CY207" s="4">
        <v>195.31200000000001</v>
      </c>
      <c r="CZ207" s="4">
        <v>260.928</v>
      </c>
      <c r="DA207" s="4">
        <v>478.62</v>
      </c>
      <c r="DB207" s="4">
        <v>251.71199999999999</v>
      </c>
      <c r="DC207" s="4">
        <v>243.36</v>
      </c>
      <c r="DD207" s="4">
        <v>288.75</v>
      </c>
      <c r="DE207" s="4">
        <v>427.08</v>
      </c>
      <c r="DF207" s="4">
        <v>241.17</v>
      </c>
      <c r="DG207" s="4">
        <v>275.29199999999997</v>
      </c>
      <c r="DH207" s="4">
        <v>241.86600000000001</v>
      </c>
      <c r="DI207" s="4">
        <v>190.08</v>
      </c>
      <c r="DJ207" s="4">
        <v>287.27999999999997</v>
      </c>
      <c r="DK207" s="4">
        <v>580.77</v>
      </c>
      <c r="DL207" s="4">
        <v>200.04</v>
      </c>
      <c r="DM207" s="4">
        <v>242.244</v>
      </c>
      <c r="DN207" s="4">
        <v>341.45280000000002</v>
      </c>
      <c r="DO207" s="4">
        <v>160.11000000000001</v>
      </c>
      <c r="DP207" s="4">
        <v>82.584000000000003</v>
      </c>
      <c r="DQ207" s="4">
        <v>979.2</v>
      </c>
      <c r="DR207" s="4">
        <v>356.66399999999999</v>
      </c>
      <c r="DS207" s="4">
        <v>376.32</v>
      </c>
      <c r="DT207" s="4">
        <v>249.33600000000001</v>
      </c>
      <c r="DU207" s="4">
        <v>388.44</v>
      </c>
      <c r="DV207" s="4">
        <v>216.60480000000001</v>
      </c>
      <c r="DW207" s="4">
        <v>257.47199999999998</v>
      </c>
      <c r="DX207" s="4">
        <v>245.08799999999999</v>
      </c>
      <c r="DY207" s="4">
        <v>125.376</v>
      </c>
      <c r="DZ207" s="4">
        <v>260.35199999999998</v>
      </c>
      <c r="EA207" s="4">
        <v>397.66500000000002</v>
      </c>
      <c r="EB207" s="4">
        <v>246.18</v>
      </c>
      <c r="EC207" s="4">
        <v>297.08999999999997</v>
      </c>
      <c r="ED207" s="4">
        <v>266.85000000000002</v>
      </c>
      <c r="EE207" s="4">
        <v>212.94720000000001</v>
      </c>
      <c r="EF207" s="4">
        <v>194.1</v>
      </c>
      <c r="EG207" s="4">
        <v>230.364</v>
      </c>
      <c r="EH207" s="4">
        <v>244.36799999999999</v>
      </c>
      <c r="EI207" s="4">
        <v>207.3</v>
      </c>
      <c r="EJ207" s="4">
        <v>215.505</v>
      </c>
      <c r="EK207" s="4">
        <v>142.488</v>
      </c>
      <c r="EL207" s="4">
        <v>174.744</v>
      </c>
      <c r="EM207" s="4">
        <v>102.33</v>
      </c>
      <c r="EN207" s="4">
        <v>121.23</v>
      </c>
      <c r="EO207" s="4">
        <v>110.16</v>
      </c>
      <c r="EP207" s="4">
        <v>173.97</v>
      </c>
      <c r="EQ207" s="4">
        <v>142.19999999999999</v>
      </c>
      <c r="ER207" s="4">
        <v>104.94</v>
      </c>
      <c r="ES207" s="4">
        <v>189.36</v>
      </c>
      <c r="ET207" s="4">
        <v>127.176</v>
      </c>
      <c r="EU207" s="4">
        <v>457.96499999999997</v>
      </c>
      <c r="EV207" s="4">
        <v>195.03</v>
      </c>
      <c r="EW207" s="4">
        <v>199.59</v>
      </c>
      <c r="EX207" s="4">
        <v>165.54</v>
      </c>
      <c r="EY207" s="4">
        <v>167.4</v>
      </c>
      <c r="EZ207" s="4">
        <v>138.51</v>
      </c>
      <c r="FA207" s="4">
        <v>123.03</v>
      </c>
      <c r="FB207" s="4">
        <v>135.43199999999999</v>
      </c>
      <c r="FC207" s="4">
        <v>165.33</v>
      </c>
      <c r="FD207" s="4">
        <v>324.40499999999997</v>
      </c>
      <c r="FE207" s="17">
        <f t="shared" si="25"/>
        <v>19092.574200000003</v>
      </c>
    </row>
    <row r="208" spans="1:161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18</v>
      </c>
      <c r="G208" s="4">
        <v>113.496</v>
      </c>
      <c r="H208" s="4">
        <v>155.66999999999999</v>
      </c>
      <c r="I208" s="4">
        <v>151.70400000000001</v>
      </c>
      <c r="J208" s="4">
        <v>96.528000000000006</v>
      </c>
      <c r="K208" s="4">
        <v>73.224000000000004</v>
      </c>
      <c r="L208" s="4">
        <v>51.45</v>
      </c>
      <c r="M208" s="4">
        <v>108.288</v>
      </c>
      <c r="N208" s="4">
        <v>32.895000000000003</v>
      </c>
      <c r="O208" s="4">
        <v>40.061999999999998</v>
      </c>
      <c r="P208" s="4">
        <v>116.84399999999999</v>
      </c>
      <c r="Q208" s="4">
        <v>137.79</v>
      </c>
      <c r="R208" s="4">
        <v>29.736000000000001</v>
      </c>
      <c r="S208" s="4">
        <v>113.328</v>
      </c>
      <c r="T208" s="4">
        <v>106.68</v>
      </c>
      <c r="U208" s="4">
        <v>122.28</v>
      </c>
      <c r="V208" s="4">
        <v>87.134399999999999</v>
      </c>
      <c r="W208" s="4">
        <v>168.85499999999999</v>
      </c>
      <c r="X208" s="4">
        <v>118.89</v>
      </c>
      <c r="Y208" s="4">
        <v>20.352</v>
      </c>
      <c r="Z208" s="4">
        <v>42.683999999999997</v>
      </c>
      <c r="AA208" s="4">
        <v>15.816000000000001</v>
      </c>
      <c r="AB208" s="4">
        <v>206.13</v>
      </c>
      <c r="AC208" s="4">
        <v>34.031999999999996</v>
      </c>
      <c r="AD208" s="4">
        <v>148.73400000000001</v>
      </c>
      <c r="AE208" s="4">
        <v>79.319999999999993</v>
      </c>
      <c r="AF208" s="4">
        <v>74.784000000000006</v>
      </c>
      <c r="AG208" s="4">
        <v>110.42400000000001</v>
      </c>
      <c r="AH208" s="4">
        <v>16.649999999999999</v>
      </c>
      <c r="AI208" s="4">
        <v>106.77</v>
      </c>
      <c r="AJ208" s="4">
        <v>117.93</v>
      </c>
      <c r="AK208" s="4">
        <v>122.07</v>
      </c>
      <c r="AL208" s="4">
        <v>99.590400000000002</v>
      </c>
      <c r="AM208" s="4">
        <v>223.81200000000001</v>
      </c>
      <c r="AN208" s="4">
        <v>114.48</v>
      </c>
      <c r="AO208" s="4">
        <v>62.832000000000001</v>
      </c>
      <c r="AP208" s="4">
        <v>65.34</v>
      </c>
      <c r="AQ208" s="4">
        <v>55.655999999999999</v>
      </c>
      <c r="AR208" s="4">
        <v>126.15</v>
      </c>
      <c r="AS208" s="4">
        <v>53.892000000000003</v>
      </c>
      <c r="AT208" s="4">
        <v>81.378</v>
      </c>
      <c r="AV208" s="4">
        <v>189.58500000000001</v>
      </c>
      <c r="AW208" s="4">
        <v>89.775000000000006</v>
      </c>
      <c r="AX208" s="4">
        <v>64.296000000000006</v>
      </c>
      <c r="AY208" s="4">
        <v>107.78400000000001</v>
      </c>
      <c r="BA208" s="4">
        <v>80.459999999999994</v>
      </c>
      <c r="BB208" s="4">
        <v>69.408000000000001</v>
      </c>
      <c r="BC208" s="4">
        <v>105.696</v>
      </c>
      <c r="BD208" s="4">
        <v>150.345</v>
      </c>
      <c r="BE208" s="4">
        <v>112.47</v>
      </c>
      <c r="BF208" s="4">
        <v>98.483999999999995</v>
      </c>
      <c r="BG208" s="4">
        <v>68.352000000000004</v>
      </c>
      <c r="BH208" s="4">
        <v>49.283999999999999</v>
      </c>
      <c r="BI208" s="4">
        <v>75.024000000000001</v>
      </c>
      <c r="BJ208" s="4">
        <v>46.944000000000003</v>
      </c>
      <c r="BK208" s="4">
        <v>104.706</v>
      </c>
      <c r="BL208" s="4">
        <v>135.036</v>
      </c>
      <c r="BM208" s="4">
        <v>50.328000000000003</v>
      </c>
      <c r="BN208" s="4">
        <v>126.97199999999999</v>
      </c>
      <c r="BP208" s="4">
        <v>104.244</v>
      </c>
      <c r="BQ208" s="4">
        <v>62.591999999999999</v>
      </c>
      <c r="BR208" s="4">
        <v>122.202</v>
      </c>
      <c r="BS208" s="4">
        <v>126.42</v>
      </c>
      <c r="BT208" s="4">
        <v>97.977599999999995</v>
      </c>
      <c r="BU208" s="4">
        <v>142.13999999999999</v>
      </c>
      <c r="BV208" s="4">
        <v>144.78</v>
      </c>
      <c r="BW208" s="4">
        <v>28.164000000000001</v>
      </c>
      <c r="BX208" s="4">
        <v>163.68</v>
      </c>
      <c r="BY208" s="4">
        <v>0</v>
      </c>
      <c r="BZ208" s="4">
        <v>76.05</v>
      </c>
      <c r="CA208" s="4">
        <v>73.02</v>
      </c>
      <c r="CB208" s="4">
        <v>112.2</v>
      </c>
      <c r="CC208" s="4">
        <v>70.938000000000002</v>
      </c>
      <c r="CD208" s="4">
        <v>63.765000000000001</v>
      </c>
      <c r="CE208" s="4">
        <v>134.44800000000001</v>
      </c>
      <c r="CF208" s="16">
        <f t="shared" si="24"/>
        <v>7051.2504000000035</v>
      </c>
      <c r="CG208" s="4">
        <v>268.11</v>
      </c>
      <c r="CH208" s="4">
        <v>376.08</v>
      </c>
      <c r="CI208" s="4">
        <v>195.3</v>
      </c>
      <c r="CJ208" s="4">
        <v>243.18</v>
      </c>
      <c r="CK208" s="4">
        <v>564.75</v>
      </c>
      <c r="CL208" s="4">
        <v>297.33600000000001</v>
      </c>
      <c r="CM208" s="4">
        <v>80.664000000000001</v>
      </c>
      <c r="CN208" s="4">
        <v>44.52</v>
      </c>
      <c r="CP208" s="4">
        <v>118.0224</v>
      </c>
      <c r="CQ208" s="4">
        <v>181.11600000000001</v>
      </c>
      <c r="CR208" s="4">
        <v>354.96</v>
      </c>
      <c r="CS208" s="4">
        <v>172.6848</v>
      </c>
      <c r="CT208" s="4">
        <v>277.21440000000001</v>
      </c>
      <c r="CU208" s="4">
        <v>249.70500000000001</v>
      </c>
      <c r="CV208" s="4">
        <v>126.2304</v>
      </c>
      <c r="CW208" s="4">
        <v>576.72</v>
      </c>
      <c r="CX208" s="4">
        <v>221.49600000000001</v>
      </c>
      <c r="CY208" s="4">
        <v>180.88800000000001</v>
      </c>
      <c r="CZ208" s="4">
        <v>261.53280000000001</v>
      </c>
      <c r="DA208" s="4">
        <v>497.52</v>
      </c>
      <c r="DB208" s="4">
        <v>248.364</v>
      </c>
      <c r="DC208" s="4">
        <v>223.92</v>
      </c>
      <c r="DD208" s="4">
        <v>273.20999999999998</v>
      </c>
      <c r="DE208" s="4">
        <v>418.5</v>
      </c>
      <c r="DF208" s="4">
        <v>237.93</v>
      </c>
      <c r="DG208" s="4">
        <v>218.84399999999999</v>
      </c>
      <c r="DH208" s="4">
        <v>229.91399999999999</v>
      </c>
      <c r="DI208" s="4">
        <v>167.22</v>
      </c>
      <c r="DJ208" s="4">
        <v>264.52800000000002</v>
      </c>
      <c r="DK208" s="4">
        <v>573.34500000000003</v>
      </c>
      <c r="DL208" s="4">
        <v>192.9</v>
      </c>
      <c r="DM208" s="4">
        <v>242.49600000000001</v>
      </c>
      <c r="DN208" s="4">
        <v>334.88639999999998</v>
      </c>
      <c r="DO208" s="4">
        <v>139.59</v>
      </c>
      <c r="DP208" s="4">
        <v>75.888000000000005</v>
      </c>
      <c r="DQ208" s="4">
        <v>978.6</v>
      </c>
      <c r="DR208" s="4">
        <v>345.072</v>
      </c>
      <c r="DS208" s="4">
        <v>379.86</v>
      </c>
      <c r="DT208" s="4">
        <v>251.06399999999999</v>
      </c>
      <c r="DU208" s="4">
        <v>373.41</v>
      </c>
      <c r="DV208" s="4">
        <v>209.52</v>
      </c>
      <c r="DW208" s="4">
        <v>218.952</v>
      </c>
      <c r="DX208" s="4">
        <v>226.512</v>
      </c>
      <c r="DY208" s="4">
        <v>116.34</v>
      </c>
      <c r="DZ208" s="4">
        <v>254.4768</v>
      </c>
      <c r="EA208" s="4">
        <v>365.98500000000001</v>
      </c>
      <c r="EB208" s="4">
        <v>240.048</v>
      </c>
      <c r="EC208" s="4">
        <v>296.37</v>
      </c>
      <c r="ED208" s="4">
        <v>252.9</v>
      </c>
      <c r="EE208" s="4">
        <v>204.42240000000001</v>
      </c>
      <c r="EF208" s="4">
        <v>188.13</v>
      </c>
      <c r="EG208" s="4">
        <v>234.054</v>
      </c>
      <c r="EH208" s="4">
        <v>244.33199999999999</v>
      </c>
      <c r="EI208" s="4">
        <v>199.62</v>
      </c>
      <c r="EJ208" s="4">
        <v>183.87</v>
      </c>
      <c r="EK208" s="4">
        <v>122.292</v>
      </c>
      <c r="EL208" s="4">
        <v>173.904</v>
      </c>
      <c r="EM208" s="4">
        <v>98.135999999999996</v>
      </c>
      <c r="EN208" s="4">
        <v>119.64</v>
      </c>
      <c r="EO208" s="4">
        <v>113.4</v>
      </c>
      <c r="EP208" s="4">
        <v>164.97</v>
      </c>
      <c r="EQ208" s="4">
        <v>140.49600000000001</v>
      </c>
      <c r="ER208" s="4">
        <v>123.57</v>
      </c>
      <c r="ES208" s="4">
        <v>199.41</v>
      </c>
      <c r="ET208" s="4">
        <v>141.50399999999999</v>
      </c>
      <c r="EU208" s="4">
        <v>453.96</v>
      </c>
      <c r="EV208" s="4">
        <v>208.755</v>
      </c>
      <c r="EW208" s="4">
        <v>67.14</v>
      </c>
      <c r="EX208" s="4">
        <v>149.63999999999999</v>
      </c>
      <c r="EY208" s="4">
        <v>160.02000000000001</v>
      </c>
      <c r="EZ208" s="4">
        <v>134.63999999999999</v>
      </c>
      <c r="FA208" s="4">
        <v>140.04</v>
      </c>
      <c r="FB208" s="4">
        <v>130.572</v>
      </c>
      <c r="FC208" s="4">
        <v>160.11000000000001</v>
      </c>
      <c r="FD208" s="4">
        <v>324.67500000000001</v>
      </c>
      <c r="FE208" s="17">
        <f t="shared" si="25"/>
        <v>18219.977400000003</v>
      </c>
    </row>
    <row r="209" spans="1:161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18</v>
      </c>
      <c r="G209" s="4">
        <v>117.024</v>
      </c>
      <c r="H209" s="4">
        <v>147.75</v>
      </c>
      <c r="I209" s="4">
        <v>150.96</v>
      </c>
      <c r="J209" s="4">
        <v>50.555999999999997</v>
      </c>
      <c r="K209" s="4">
        <v>73.031999999999996</v>
      </c>
      <c r="L209" s="4">
        <v>53.61</v>
      </c>
      <c r="M209" s="4">
        <v>107.58</v>
      </c>
      <c r="N209" s="4">
        <v>32.715000000000003</v>
      </c>
      <c r="O209" s="4">
        <v>42</v>
      </c>
      <c r="P209" s="4">
        <v>40.164000000000001</v>
      </c>
      <c r="Q209" s="4">
        <v>134.13</v>
      </c>
      <c r="R209" s="4">
        <v>36.216000000000001</v>
      </c>
      <c r="S209" s="4">
        <v>93.024000000000001</v>
      </c>
      <c r="T209" s="4">
        <v>108.06</v>
      </c>
      <c r="U209" s="4">
        <v>117.93600000000001</v>
      </c>
      <c r="V209" s="4">
        <v>86.227199999999996</v>
      </c>
      <c r="W209" s="4">
        <v>66.465000000000003</v>
      </c>
      <c r="X209" s="4">
        <v>22.14</v>
      </c>
      <c r="Y209" s="4">
        <v>20.352</v>
      </c>
      <c r="Z209" s="4">
        <v>44.171999999999997</v>
      </c>
      <c r="AA209" s="4">
        <v>26.25</v>
      </c>
      <c r="AB209" s="4">
        <v>206.565</v>
      </c>
      <c r="AC209" s="4">
        <v>33.216000000000001</v>
      </c>
      <c r="AD209" s="4">
        <v>136.69200000000001</v>
      </c>
      <c r="AE209" s="4">
        <v>79.44</v>
      </c>
      <c r="AF209" s="4">
        <v>54.731999999999999</v>
      </c>
      <c r="AG209" s="4">
        <v>107.628</v>
      </c>
      <c r="AH209" s="4">
        <v>14</v>
      </c>
      <c r="AI209" s="4">
        <v>63.99</v>
      </c>
      <c r="AJ209" s="4">
        <v>104.88</v>
      </c>
      <c r="AK209" s="4">
        <v>120.48</v>
      </c>
      <c r="AL209" s="4">
        <v>100.56959999999999</v>
      </c>
      <c r="AM209" s="4">
        <v>199.476</v>
      </c>
      <c r="AN209" s="4">
        <v>113.19</v>
      </c>
      <c r="AO209" s="4">
        <v>56.496000000000002</v>
      </c>
      <c r="AP209" s="4">
        <v>64.331999999999994</v>
      </c>
      <c r="AQ209" s="4">
        <v>55.872</v>
      </c>
      <c r="AR209" s="4">
        <v>94.59</v>
      </c>
      <c r="AS209" s="4">
        <v>37.295999999999999</v>
      </c>
      <c r="AT209" s="4">
        <v>74.915999999999997</v>
      </c>
      <c r="AV209" s="4">
        <v>187.29</v>
      </c>
      <c r="AW209" s="4">
        <v>46.395000000000003</v>
      </c>
      <c r="AX209" s="4">
        <v>59.951999999999998</v>
      </c>
      <c r="AY209" s="4">
        <v>30.995999999999999</v>
      </c>
      <c r="BA209" s="4">
        <v>79.38</v>
      </c>
      <c r="BB209" s="4">
        <v>67.128</v>
      </c>
      <c r="BC209" s="4">
        <v>102.52800000000001</v>
      </c>
      <c r="BD209" s="4">
        <v>153.495</v>
      </c>
      <c r="BE209" s="4">
        <v>118.17</v>
      </c>
      <c r="BF209" s="4">
        <v>100.98</v>
      </c>
      <c r="BG209" s="4">
        <v>78.504000000000005</v>
      </c>
      <c r="BH209" s="4">
        <v>45.636000000000003</v>
      </c>
      <c r="BI209" s="4">
        <v>79.56</v>
      </c>
      <c r="BJ209" s="4">
        <v>22.013999999999999</v>
      </c>
      <c r="BK209" s="4">
        <v>89.945999999999998</v>
      </c>
      <c r="BL209" s="4">
        <v>121.35599999999999</v>
      </c>
      <c r="BM209" s="4">
        <v>50.22</v>
      </c>
      <c r="BN209" s="4">
        <v>120.456</v>
      </c>
      <c r="BP209" s="4">
        <v>101.904</v>
      </c>
      <c r="BQ209" s="4">
        <v>62.808</v>
      </c>
      <c r="BR209" s="4">
        <v>119.736</v>
      </c>
      <c r="BS209" s="4">
        <v>116.184</v>
      </c>
      <c r="BT209" s="4">
        <v>97.761600000000001</v>
      </c>
      <c r="BU209" s="4">
        <v>140.66999999999999</v>
      </c>
      <c r="BV209" s="4">
        <v>137.58000000000001</v>
      </c>
      <c r="BW209" s="4">
        <v>25.475999999999999</v>
      </c>
      <c r="BX209" s="4">
        <v>137.69999999999999</v>
      </c>
      <c r="BY209" s="4">
        <v>0.8</v>
      </c>
      <c r="BZ209" s="4">
        <v>37.14</v>
      </c>
      <c r="CA209" s="4">
        <v>26.04</v>
      </c>
      <c r="CB209" s="4">
        <v>88.71</v>
      </c>
      <c r="CC209" s="4">
        <v>53.963999999999999</v>
      </c>
      <c r="CD209" s="4">
        <v>45.045000000000002</v>
      </c>
      <c r="CE209" s="4">
        <v>121.36799999999999</v>
      </c>
      <c r="CF209" s="16">
        <f t="shared" si="24"/>
        <v>6155.6164000000017</v>
      </c>
      <c r="CG209" s="4">
        <v>274.45499999999998</v>
      </c>
      <c r="CH209" s="4">
        <v>372.6</v>
      </c>
      <c r="CI209" s="4">
        <v>196.51499999999999</v>
      </c>
      <c r="CJ209" s="4">
        <v>195.48</v>
      </c>
      <c r="CK209" s="4">
        <v>513.9</v>
      </c>
      <c r="CL209" s="4">
        <v>286.77600000000001</v>
      </c>
      <c r="CM209" s="4">
        <v>28.608000000000001</v>
      </c>
      <c r="CN209" s="4">
        <v>44.4</v>
      </c>
      <c r="CP209" s="4">
        <v>88.6464</v>
      </c>
      <c r="CQ209" s="4">
        <v>185.148</v>
      </c>
      <c r="CR209" s="4">
        <v>202.02</v>
      </c>
      <c r="CS209" s="4">
        <v>140.6592</v>
      </c>
      <c r="CT209" s="4">
        <v>280.49759999999998</v>
      </c>
      <c r="CU209" s="4">
        <v>156.96</v>
      </c>
      <c r="CV209" s="4">
        <v>131.5872</v>
      </c>
      <c r="CW209" s="4">
        <v>585.50400000000002</v>
      </c>
      <c r="CX209" s="4">
        <v>153.50399999999999</v>
      </c>
      <c r="CY209" s="4">
        <v>179.04</v>
      </c>
      <c r="CZ209" s="4">
        <v>255.22559999999999</v>
      </c>
      <c r="DA209" s="4">
        <v>457.70400000000001</v>
      </c>
      <c r="DB209" s="4">
        <v>246.96</v>
      </c>
      <c r="DC209" s="4">
        <v>219.6</v>
      </c>
      <c r="DD209" s="4">
        <v>176.25</v>
      </c>
      <c r="DE209" s="4">
        <v>436.26</v>
      </c>
      <c r="DF209" s="4">
        <v>73.349999999999994</v>
      </c>
      <c r="DG209" s="4">
        <v>202.392</v>
      </c>
      <c r="DH209" s="4">
        <v>220.66200000000001</v>
      </c>
      <c r="DI209" s="4">
        <v>184.14</v>
      </c>
      <c r="DJ209" s="4">
        <v>202.89599999999999</v>
      </c>
      <c r="DK209" s="4">
        <v>579.6</v>
      </c>
      <c r="DL209" s="4">
        <v>200.58</v>
      </c>
      <c r="DM209" s="4">
        <v>246.636</v>
      </c>
      <c r="DN209" s="4">
        <v>216.77760000000001</v>
      </c>
      <c r="DO209" s="4">
        <v>94.92</v>
      </c>
      <c r="DP209" s="4">
        <v>71.676000000000002</v>
      </c>
      <c r="DQ209" s="4">
        <v>962.4</v>
      </c>
      <c r="DR209" s="4">
        <v>338.44799999999998</v>
      </c>
      <c r="DS209" s="4">
        <v>281.88</v>
      </c>
      <c r="DT209" s="4">
        <v>251.28</v>
      </c>
      <c r="DU209" s="4">
        <v>365.17500000000001</v>
      </c>
      <c r="DV209" s="4">
        <v>211.59360000000001</v>
      </c>
      <c r="DW209" s="4">
        <v>132.72</v>
      </c>
      <c r="DX209" s="4">
        <v>107.28</v>
      </c>
      <c r="DY209" s="4">
        <v>103.68</v>
      </c>
      <c r="DZ209" s="4">
        <v>244.7424</v>
      </c>
      <c r="EA209" s="4">
        <v>372.24</v>
      </c>
      <c r="EB209" s="4">
        <v>235.63200000000001</v>
      </c>
      <c r="EC209" s="4">
        <v>292.23</v>
      </c>
      <c r="ED209" s="4">
        <v>224.1</v>
      </c>
      <c r="EE209" s="4">
        <v>193.42080000000001</v>
      </c>
      <c r="EF209" s="4">
        <v>187.68</v>
      </c>
      <c r="EG209" s="4">
        <v>220.95</v>
      </c>
      <c r="EH209" s="4">
        <v>247.28399999999999</v>
      </c>
      <c r="EI209" s="4">
        <v>172.56</v>
      </c>
      <c r="EJ209" s="4">
        <v>171.72</v>
      </c>
      <c r="EK209" s="4">
        <v>122.364</v>
      </c>
      <c r="EL209" s="4">
        <v>178.22399999999999</v>
      </c>
      <c r="EM209" s="4">
        <v>107.04600000000001</v>
      </c>
      <c r="EN209" s="4">
        <v>103.68</v>
      </c>
      <c r="EO209" s="4">
        <v>109.845</v>
      </c>
      <c r="EP209" s="4">
        <v>171.51</v>
      </c>
      <c r="EQ209" s="4">
        <v>136.00800000000001</v>
      </c>
      <c r="ER209" s="4">
        <v>109.35</v>
      </c>
      <c r="ES209" s="4">
        <v>184.17</v>
      </c>
      <c r="ET209" s="4">
        <v>122.316</v>
      </c>
      <c r="EU209" s="4">
        <v>426.46499999999997</v>
      </c>
      <c r="EV209" s="4">
        <v>193.095</v>
      </c>
      <c r="EW209" s="4">
        <v>40.32</v>
      </c>
      <c r="EX209" s="4">
        <v>105.6</v>
      </c>
      <c r="EY209" s="4">
        <v>164.16</v>
      </c>
      <c r="EZ209" s="4">
        <v>143.82</v>
      </c>
      <c r="FA209" s="4">
        <v>127.35</v>
      </c>
      <c r="FB209" s="4">
        <v>133.00200000000001</v>
      </c>
      <c r="FC209" s="4">
        <v>154.88999999999999</v>
      </c>
      <c r="FD209" s="4">
        <v>324.67500000000001</v>
      </c>
      <c r="FE209" s="17">
        <f t="shared" si="25"/>
        <v>16576.8354</v>
      </c>
    </row>
    <row r="210" spans="1:161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18</v>
      </c>
      <c r="G210" s="4">
        <v>93.84</v>
      </c>
      <c r="H210" s="4">
        <v>66.39</v>
      </c>
      <c r="I210" s="4">
        <v>155.4</v>
      </c>
      <c r="J210" s="4">
        <v>29.027999999999999</v>
      </c>
      <c r="K210" s="4">
        <v>70.608000000000004</v>
      </c>
      <c r="L210" s="4">
        <v>52.23</v>
      </c>
      <c r="M210" s="4">
        <v>108.55200000000001</v>
      </c>
      <c r="N210" s="4">
        <v>32.625</v>
      </c>
      <c r="O210" s="4">
        <v>41.124000000000002</v>
      </c>
      <c r="P210" s="4">
        <v>33.624000000000002</v>
      </c>
      <c r="Q210" s="4">
        <v>132.30000000000001</v>
      </c>
      <c r="R210" s="4">
        <v>37.380000000000003</v>
      </c>
      <c r="S210" s="4">
        <v>92.495999999999995</v>
      </c>
      <c r="T210" s="4">
        <v>104.46</v>
      </c>
      <c r="U210" s="4">
        <v>108.96</v>
      </c>
      <c r="V210" s="4">
        <v>84.412800000000004</v>
      </c>
      <c r="W210" s="4">
        <v>54.81</v>
      </c>
      <c r="X210" s="4">
        <v>20.024999999999999</v>
      </c>
      <c r="Y210" s="4">
        <v>20.975999999999999</v>
      </c>
      <c r="Z210" s="4">
        <v>43.716000000000001</v>
      </c>
      <c r="AA210" s="4">
        <v>18.54</v>
      </c>
      <c r="AB210" s="4">
        <v>182.88</v>
      </c>
      <c r="AC210" s="4">
        <v>30.815999999999999</v>
      </c>
      <c r="AD210" s="4">
        <v>126.93600000000001</v>
      </c>
      <c r="AE210" s="4">
        <v>78</v>
      </c>
      <c r="AF210" s="4">
        <v>59.231999999999999</v>
      </c>
      <c r="AG210" s="4">
        <v>66.468000000000004</v>
      </c>
      <c r="AH210" s="4">
        <v>13.89</v>
      </c>
      <c r="AI210" s="4">
        <v>30.78</v>
      </c>
      <c r="AJ210" s="4">
        <v>111.75</v>
      </c>
      <c r="AK210" s="4">
        <v>119.58</v>
      </c>
      <c r="AL210" s="4">
        <v>104.1408</v>
      </c>
      <c r="AM210" s="4">
        <v>196.32599999999999</v>
      </c>
      <c r="AN210" s="4">
        <v>111.9</v>
      </c>
      <c r="AO210" s="4">
        <v>53.712000000000003</v>
      </c>
      <c r="AP210" s="4">
        <v>63.816000000000003</v>
      </c>
      <c r="AQ210" s="4">
        <v>56.927999999999997</v>
      </c>
      <c r="AR210" s="4">
        <v>102.3</v>
      </c>
      <c r="AS210" s="4">
        <v>31.536000000000001</v>
      </c>
      <c r="AT210" s="4">
        <v>76.680000000000007</v>
      </c>
      <c r="AV210" s="4">
        <v>184.27500000000001</v>
      </c>
      <c r="AW210" s="4">
        <v>58.274999999999999</v>
      </c>
      <c r="AX210" s="4">
        <v>58.872</v>
      </c>
      <c r="AY210" s="4">
        <v>32.712000000000003</v>
      </c>
      <c r="BA210" s="4">
        <v>79.11</v>
      </c>
      <c r="BB210" s="4">
        <v>65.400000000000006</v>
      </c>
      <c r="BC210" s="4">
        <v>104.544</v>
      </c>
      <c r="BD210" s="4">
        <v>153</v>
      </c>
      <c r="BE210" s="4">
        <v>118.71</v>
      </c>
      <c r="BF210" s="4">
        <v>109.896</v>
      </c>
      <c r="BG210" s="4">
        <v>71.016000000000005</v>
      </c>
      <c r="BH210" s="4">
        <v>46.74</v>
      </c>
      <c r="BI210" s="4">
        <v>79.902000000000001</v>
      </c>
      <c r="BJ210" s="4">
        <v>19.457999999999998</v>
      </c>
      <c r="BK210" s="4">
        <v>114.55200000000001</v>
      </c>
      <c r="BL210" s="4">
        <v>111.636</v>
      </c>
      <c r="BM210" s="4">
        <v>50.597999999999999</v>
      </c>
      <c r="BN210" s="4">
        <v>127.33199999999999</v>
      </c>
      <c r="BP210" s="4">
        <v>104.688</v>
      </c>
      <c r="BQ210" s="4">
        <v>63.323999999999998</v>
      </c>
      <c r="BR210" s="4">
        <v>148.12200000000001</v>
      </c>
      <c r="BS210" s="4">
        <v>112.71599999999999</v>
      </c>
      <c r="BT210" s="4">
        <v>98.366399999999999</v>
      </c>
      <c r="BU210" s="4">
        <v>143.4</v>
      </c>
      <c r="BV210" s="4">
        <v>122.04</v>
      </c>
      <c r="BW210" s="4">
        <v>20.675999999999998</v>
      </c>
      <c r="BX210" s="4">
        <v>85.23</v>
      </c>
      <c r="BY210" s="4">
        <v>0</v>
      </c>
      <c r="BZ210" s="4">
        <v>36.270000000000003</v>
      </c>
      <c r="CA210" s="4">
        <v>25.98</v>
      </c>
      <c r="CB210" s="4">
        <v>85.92</v>
      </c>
      <c r="CC210" s="4">
        <v>24.335999999999999</v>
      </c>
      <c r="CD210" s="4">
        <v>43.695</v>
      </c>
      <c r="CE210" s="4">
        <v>96.384</v>
      </c>
      <c r="CF210" s="16">
        <f t="shared" si="24"/>
        <v>5816.3430000000008</v>
      </c>
      <c r="CG210" s="4">
        <v>278.95499999999998</v>
      </c>
      <c r="CH210" s="4">
        <v>369.98399999999998</v>
      </c>
      <c r="CI210" s="4">
        <v>202.36500000000001</v>
      </c>
      <c r="CJ210" s="4">
        <v>183.3</v>
      </c>
      <c r="CK210" s="4">
        <v>518.25</v>
      </c>
      <c r="CL210" s="4">
        <v>233.61600000000001</v>
      </c>
      <c r="CM210" s="4">
        <v>27.876000000000001</v>
      </c>
      <c r="CN210" s="4">
        <v>43.62</v>
      </c>
      <c r="CP210" s="4">
        <v>68.256</v>
      </c>
      <c r="CQ210" s="4">
        <v>188.74799999999999</v>
      </c>
      <c r="CR210" s="4">
        <v>181.8</v>
      </c>
      <c r="CS210" s="4">
        <v>127.6992</v>
      </c>
      <c r="CT210" s="4">
        <v>271.42559999999997</v>
      </c>
      <c r="CU210" s="4">
        <v>152.1</v>
      </c>
      <c r="CV210" s="4">
        <v>131.28479999999999</v>
      </c>
      <c r="CW210" s="4">
        <v>587.37599999999998</v>
      </c>
      <c r="CX210" s="4">
        <v>187.75200000000001</v>
      </c>
      <c r="CY210" s="4">
        <v>180.26400000000001</v>
      </c>
      <c r="CZ210" s="4">
        <v>131.93279999999999</v>
      </c>
      <c r="DA210" s="4">
        <v>450.57600000000002</v>
      </c>
      <c r="DB210" s="4">
        <v>265.608</v>
      </c>
      <c r="DC210" s="4">
        <v>217.74</v>
      </c>
      <c r="DD210" s="4">
        <v>157.80000000000001</v>
      </c>
      <c r="DE210" s="4">
        <v>426.18</v>
      </c>
      <c r="DF210" s="4">
        <v>69.06</v>
      </c>
      <c r="DG210" s="4">
        <v>191.232</v>
      </c>
      <c r="DH210" s="4">
        <v>32.148000000000003</v>
      </c>
      <c r="DI210" s="4">
        <v>191.16</v>
      </c>
      <c r="DJ210" s="4">
        <v>192.672</v>
      </c>
      <c r="DK210" s="4">
        <v>586.79999999999995</v>
      </c>
      <c r="DL210" s="4">
        <v>199.38</v>
      </c>
      <c r="DM210" s="4">
        <v>108.54</v>
      </c>
      <c r="DN210" s="4">
        <v>91.843199999999996</v>
      </c>
      <c r="DO210" s="4">
        <v>85.92</v>
      </c>
      <c r="DP210" s="4">
        <v>73.727999999999994</v>
      </c>
      <c r="DQ210" s="4">
        <v>987.6</v>
      </c>
      <c r="DR210" s="4">
        <v>346.99200000000002</v>
      </c>
      <c r="DS210" s="4">
        <v>284.52</v>
      </c>
      <c r="DT210" s="4">
        <v>256.608</v>
      </c>
      <c r="DU210" s="4">
        <v>364.36500000000001</v>
      </c>
      <c r="DV210" s="4">
        <v>206.06399999999999</v>
      </c>
      <c r="DW210" s="4">
        <v>191.352</v>
      </c>
      <c r="DX210" s="4">
        <v>103.248</v>
      </c>
      <c r="DY210" s="4">
        <v>121.788</v>
      </c>
      <c r="DZ210" s="4">
        <v>240.82560000000001</v>
      </c>
      <c r="EA210" s="4">
        <v>368.73</v>
      </c>
      <c r="EB210" s="4">
        <v>233.73599999999999</v>
      </c>
      <c r="EC210" s="4">
        <v>290.52</v>
      </c>
      <c r="ED210" s="4">
        <v>221.25</v>
      </c>
      <c r="EE210" s="4">
        <v>187.83359999999999</v>
      </c>
      <c r="EF210" s="4">
        <v>189.78</v>
      </c>
      <c r="EG210" s="4">
        <v>228.20400000000001</v>
      </c>
      <c r="EH210" s="4">
        <v>250.70400000000001</v>
      </c>
      <c r="EI210" s="4">
        <v>132.47999999999999</v>
      </c>
      <c r="EJ210" s="4">
        <v>171.45</v>
      </c>
      <c r="EK210" s="4">
        <v>127.224</v>
      </c>
      <c r="EL210" s="4">
        <v>182.78399999999999</v>
      </c>
      <c r="EM210" s="4">
        <v>104.346</v>
      </c>
      <c r="EN210" s="4">
        <v>102.9</v>
      </c>
      <c r="EO210" s="4">
        <v>104.58</v>
      </c>
      <c r="EP210" s="4">
        <v>168.78</v>
      </c>
      <c r="EQ210" s="4">
        <v>149.68799999999999</v>
      </c>
      <c r="ER210" s="4">
        <v>112.095</v>
      </c>
      <c r="ES210" s="4">
        <v>186.96</v>
      </c>
      <c r="ET210" s="4">
        <v>136.464</v>
      </c>
      <c r="EU210" s="4">
        <v>409.23</v>
      </c>
      <c r="EV210" s="4">
        <v>203.89500000000001</v>
      </c>
      <c r="EW210" s="4">
        <v>30.51</v>
      </c>
      <c r="EX210" s="4">
        <v>103.56</v>
      </c>
      <c r="EY210" s="4">
        <v>164.25</v>
      </c>
      <c r="EZ210" s="4">
        <v>131.4</v>
      </c>
      <c r="FA210" s="4">
        <v>135.36000000000001</v>
      </c>
      <c r="FB210" s="4">
        <v>136.11600000000001</v>
      </c>
      <c r="FC210" s="4">
        <v>162.27000000000001</v>
      </c>
      <c r="FD210" s="4">
        <v>325.62</v>
      </c>
      <c r="FE210" s="17">
        <f t="shared" si="25"/>
        <v>15963.073800000004</v>
      </c>
    </row>
    <row r="211" spans="1:161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18</v>
      </c>
      <c r="G211" s="4">
        <v>59.064</v>
      </c>
      <c r="H211" s="4">
        <v>54.33</v>
      </c>
      <c r="I211" s="4">
        <v>155.80799999999999</v>
      </c>
      <c r="J211" s="4">
        <v>21.384</v>
      </c>
      <c r="K211" s="4">
        <v>64.319999999999993</v>
      </c>
      <c r="L211" s="4">
        <v>50.85</v>
      </c>
      <c r="M211" s="4">
        <v>97.463999999999999</v>
      </c>
      <c r="N211" s="4">
        <v>32.49</v>
      </c>
      <c r="O211" s="4">
        <v>34.643999999999998</v>
      </c>
      <c r="P211" s="4">
        <v>35.676000000000002</v>
      </c>
      <c r="Q211" s="4">
        <v>115.26</v>
      </c>
      <c r="R211" s="4">
        <v>32.603999999999999</v>
      </c>
      <c r="S211" s="4">
        <v>21.192</v>
      </c>
      <c r="T211" s="4">
        <v>98.91</v>
      </c>
      <c r="U211" s="4">
        <v>93.335999999999999</v>
      </c>
      <c r="V211" s="4">
        <v>89.812799999999996</v>
      </c>
      <c r="W211" s="4">
        <v>52.365000000000002</v>
      </c>
      <c r="X211" s="4">
        <v>13.1625</v>
      </c>
      <c r="Y211" s="4">
        <v>19.824000000000002</v>
      </c>
      <c r="Z211" s="4">
        <v>40.091999999999999</v>
      </c>
      <c r="AA211" s="4">
        <v>22.98</v>
      </c>
      <c r="AB211" s="4">
        <v>162.03</v>
      </c>
      <c r="AC211" s="4">
        <v>36.095999999999997</v>
      </c>
      <c r="AD211" s="4">
        <v>112.554</v>
      </c>
      <c r="AE211" s="4">
        <v>82.71</v>
      </c>
      <c r="AF211" s="4">
        <v>55.055999999999997</v>
      </c>
      <c r="AG211" s="4">
        <v>57.552</v>
      </c>
      <c r="AH211" s="4">
        <v>12.97</v>
      </c>
      <c r="AI211" s="4">
        <v>20.07</v>
      </c>
      <c r="AJ211" s="4">
        <v>103.47</v>
      </c>
      <c r="AK211" s="4">
        <v>90.21</v>
      </c>
      <c r="AL211" s="4">
        <v>109.09439999999999</v>
      </c>
      <c r="AM211" s="4">
        <v>198.16200000000001</v>
      </c>
      <c r="AN211" s="4">
        <v>107.1</v>
      </c>
      <c r="AO211" s="4">
        <v>53.207999999999998</v>
      </c>
      <c r="AP211" s="4">
        <v>62.207999999999998</v>
      </c>
      <c r="AQ211" s="4">
        <v>47.975999999999999</v>
      </c>
      <c r="AR211" s="4">
        <v>93.51</v>
      </c>
      <c r="AS211" s="4">
        <v>28.547999999999998</v>
      </c>
      <c r="AT211" s="4">
        <v>68.616</v>
      </c>
      <c r="AV211" s="4">
        <v>174.24</v>
      </c>
      <c r="AW211" s="4">
        <v>57.734999999999999</v>
      </c>
      <c r="AX211" s="4">
        <v>57.768000000000001</v>
      </c>
      <c r="AY211" s="4">
        <v>28.8</v>
      </c>
      <c r="BA211" s="4">
        <v>71.489999999999995</v>
      </c>
      <c r="BB211" s="4">
        <v>65.628</v>
      </c>
      <c r="BC211" s="4">
        <v>105.5808</v>
      </c>
      <c r="BD211" s="4">
        <v>148.54499999999999</v>
      </c>
      <c r="BE211" s="4">
        <v>116.4</v>
      </c>
      <c r="BF211" s="4">
        <v>96.275999999999996</v>
      </c>
      <c r="BG211" s="4">
        <v>66.864000000000004</v>
      </c>
      <c r="BH211" s="4">
        <v>7.5720000000000001</v>
      </c>
      <c r="BI211" s="4">
        <v>74.682000000000002</v>
      </c>
      <c r="BJ211" s="4">
        <v>20.106000000000002</v>
      </c>
      <c r="BK211" s="4">
        <v>116.04600000000001</v>
      </c>
      <c r="BL211" s="4">
        <v>49.247999999999998</v>
      </c>
      <c r="BM211" s="4">
        <v>52.47</v>
      </c>
      <c r="BN211" s="4">
        <v>123.12</v>
      </c>
      <c r="BP211" s="4">
        <v>89.796000000000006</v>
      </c>
      <c r="BQ211" s="4">
        <v>60.9</v>
      </c>
      <c r="BR211" s="4">
        <v>127.27800000000001</v>
      </c>
      <c r="BS211" s="4">
        <v>107.592</v>
      </c>
      <c r="BT211" s="4">
        <v>94.910399999999996</v>
      </c>
      <c r="BU211" s="4">
        <v>120.33</v>
      </c>
      <c r="BV211" s="4">
        <v>112.32</v>
      </c>
      <c r="BW211" s="4">
        <v>17.652000000000001</v>
      </c>
      <c r="BX211" s="4">
        <v>80.16</v>
      </c>
      <c r="BY211" s="4">
        <v>0</v>
      </c>
      <c r="BZ211" s="4">
        <v>40.71</v>
      </c>
      <c r="CA211" s="4">
        <v>28.8</v>
      </c>
      <c r="CB211" s="4">
        <v>78.81</v>
      </c>
      <c r="CC211" s="4">
        <v>20.808</v>
      </c>
      <c r="CD211" s="4">
        <v>46.034999999999997</v>
      </c>
      <c r="CE211" s="4">
        <v>74.664000000000001</v>
      </c>
      <c r="CF211" s="16">
        <f t="shared" si="24"/>
        <v>5240.0448999999999</v>
      </c>
      <c r="CG211" s="4">
        <v>265.90499999999997</v>
      </c>
      <c r="CH211" s="4">
        <v>337.30799999999999</v>
      </c>
      <c r="CI211" s="4">
        <v>210.69</v>
      </c>
      <c r="CJ211" s="4">
        <v>180.42</v>
      </c>
      <c r="CK211" s="4">
        <v>512.1</v>
      </c>
      <c r="CL211" s="4">
        <v>240.28800000000001</v>
      </c>
      <c r="CM211" s="4">
        <v>29.712</v>
      </c>
      <c r="CN211" s="4">
        <v>44.7</v>
      </c>
      <c r="CP211" s="4">
        <v>60.940800000000003</v>
      </c>
      <c r="CQ211" s="4">
        <v>193.06800000000001</v>
      </c>
      <c r="CR211" s="4">
        <v>193.14</v>
      </c>
      <c r="CS211" s="4">
        <v>116.06399999999999</v>
      </c>
      <c r="CT211" s="4">
        <v>233.28</v>
      </c>
      <c r="CU211" s="4">
        <v>156.73500000000001</v>
      </c>
      <c r="CV211" s="4">
        <v>130.464</v>
      </c>
      <c r="CW211" s="4">
        <v>530.06399999999996</v>
      </c>
      <c r="CX211" s="4">
        <v>178.96799999999999</v>
      </c>
      <c r="CY211" s="4">
        <v>173.4</v>
      </c>
      <c r="CZ211" s="4">
        <v>120.096</v>
      </c>
      <c r="DA211" s="4">
        <v>434.34</v>
      </c>
      <c r="DB211" s="4">
        <v>261.36</v>
      </c>
      <c r="DC211" s="4">
        <v>205.8</v>
      </c>
      <c r="DD211" s="4">
        <v>148.22999999999999</v>
      </c>
      <c r="DE211" s="4">
        <v>414.36</v>
      </c>
      <c r="DF211" s="4">
        <v>67.2</v>
      </c>
      <c r="DG211" s="4">
        <v>50.256</v>
      </c>
      <c r="DH211" s="4">
        <v>26.388000000000002</v>
      </c>
      <c r="DI211" s="4">
        <v>158.13</v>
      </c>
      <c r="DJ211" s="4">
        <v>196.416</v>
      </c>
      <c r="DK211" s="4">
        <v>567.76499999999999</v>
      </c>
      <c r="DL211" s="4">
        <v>202.62</v>
      </c>
      <c r="DM211" s="4">
        <v>101.664</v>
      </c>
      <c r="DN211" s="4">
        <v>79.488</v>
      </c>
      <c r="DO211" s="4">
        <v>83.16</v>
      </c>
      <c r="DP211" s="4">
        <v>73.727999999999994</v>
      </c>
      <c r="DQ211" s="4">
        <v>972.6</v>
      </c>
      <c r="DR211" s="4">
        <v>332.44799999999998</v>
      </c>
      <c r="DS211" s="4">
        <v>261.48</v>
      </c>
      <c r="DT211" s="4">
        <v>255.672</v>
      </c>
      <c r="DU211" s="4">
        <v>364.59</v>
      </c>
      <c r="DV211" s="4">
        <v>207.9648</v>
      </c>
      <c r="DW211" s="4">
        <v>209.59200000000001</v>
      </c>
      <c r="DX211" s="4">
        <v>101.232</v>
      </c>
      <c r="DY211" s="4">
        <v>100.28400000000001</v>
      </c>
      <c r="DZ211" s="4">
        <v>213.63839999999999</v>
      </c>
      <c r="EA211" s="4">
        <v>353.38499999999999</v>
      </c>
      <c r="EB211" s="4">
        <v>221.184</v>
      </c>
      <c r="EC211" s="4">
        <v>288.22500000000002</v>
      </c>
      <c r="ED211" s="4">
        <v>215.1</v>
      </c>
      <c r="EE211" s="4">
        <v>182.59200000000001</v>
      </c>
      <c r="EF211" s="4">
        <v>184.08</v>
      </c>
      <c r="EG211" s="4">
        <v>232.25399999999999</v>
      </c>
      <c r="EH211" s="4">
        <v>253.69200000000001</v>
      </c>
      <c r="EI211" s="4">
        <v>139.86000000000001</v>
      </c>
      <c r="EJ211" s="4">
        <v>169.60499999999999</v>
      </c>
      <c r="EK211" s="4">
        <v>63.72</v>
      </c>
      <c r="EL211" s="4">
        <v>172.70400000000001</v>
      </c>
      <c r="EM211" s="4">
        <v>94.284000000000006</v>
      </c>
      <c r="EN211" s="4">
        <v>89.67</v>
      </c>
      <c r="EO211" s="4">
        <v>95.715000000000003</v>
      </c>
      <c r="EP211" s="4">
        <v>154.65</v>
      </c>
      <c r="EQ211" s="4">
        <v>128.28</v>
      </c>
      <c r="ER211" s="4">
        <v>98.055000000000007</v>
      </c>
      <c r="ES211" s="4">
        <v>170.22</v>
      </c>
      <c r="ET211" s="4">
        <v>94.055999999999997</v>
      </c>
      <c r="EU211" s="4">
        <v>404.59500000000003</v>
      </c>
      <c r="EV211" s="4">
        <v>75.510000000000005</v>
      </c>
      <c r="EW211" s="4">
        <v>28.53</v>
      </c>
      <c r="EX211" s="4">
        <v>64.14</v>
      </c>
      <c r="EY211" s="4">
        <v>45.45</v>
      </c>
      <c r="EZ211" s="4">
        <v>46.98</v>
      </c>
      <c r="FA211" s="4">
        <v>125.28</v>
      </c>
      <c r="FB211" s="4">
        <v>61.38</v>
      </c>
      <c r="FC211" s="4">
        <v>135.18</v>
      </c>
      <c r="FD211" s="4">
        <v>313.38</v>
      </c>
      <c r="FE211" s="17">
        <f t="shared" si="25"/>
        <v>14699.505000000001</v>
      </c>
    </row>
    <row r="212" spans="1:161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18</v>
      </c>
      <c r="G212" s="4">
        <v>52.176000000000002</v>
      </c>
      <c r="H212" s="4">
        <v>55.86</v>
      </c>
      <c r="I212" s="4">
        <v>155.208</v>
      </c>
      <c r="J212" s="4">
        <v>21.54</v>
      </c>
      <c r="K212" s="4">
        <v>64.224000000000004</v>
      </c>
      <c r="L212" s="4">
        <v>41.34</v>
      </c>
      <c r="M212" s="4">
        <v>97.56</v>
      </c>
      <c r="N212" s="4">
        <v>33.255000000000003</v>
      </c>
      <c r="O212" s="4">
        <v>30.468</v>
      </c>
      <c r="P212" s="4">
        <v>35.700000000000003</v>
      </c>
      <c r="Q212" s="4">
        <v>111.93</v>
      </c>
      <c r="R212" s="4">
        <v>37.08</v>
      </c>
      <c r="S212" s="4">
        <v>21.192</v>
      </c>
      <c r="T212" s="4">
        <v>97.38</v>
      </c>
      <c r="U212" s="4">
        <v>84.792000000000002</v>
      </c>
      <c r="V212" s="4">
        <v>89.553600000000003</v>
      </c>
      <c r="W212" s="4">
        <v>51.45</v>
      </c>
      <c r="X212" s="4">
        <v>13.68</v>
      </c>
      <c r="Y212" s="4">
        <v>18.888000000000002</v>
      </c>
      <c r="Z212" s="4">
        <v>34.799999999999997</v>
      </c>
      <c r="AA212" s="4">
        <v>13.176</v>
      </c>
      <c r="AB212" s="4">
        <v>161.86500000000001</v>
      </c>
      <c r="AC212" s="4">
        <v>43.44</v>
      </c>
      <c r="AD212" s="4">
        <v>96.462000000000003</v>
      </c>
      <c r="AE212" s="4">
        <v>86.82</v>
      </c>
      <c r="AF212" s="4">
        <v>47.808</v>
      </c>
      <c r="AG212" s="4">
        <v>32.244</v>
      </c>
      <c r="AH212" s="4">
        <v>12.61</v>
      </c>
      <c r="AI212" s="4">
        <v>19.02</v>
      </c>
      <c r="AJ212" s="4">
        <v>99.54</v>
      </c>
      <c r="AK212" s="4">
        <v>55.08</v>
      </c>
      <c r="AL212" s="4">
        <v>110.53440000000001</v>
      </c>
      <c r="AM212" s="4">
        <v>183.92400000000001</v>
      </c>
      <c r="AN212" s="4">
        <v>100.98</v>
      </c>
      <c r="AO212" s="4">
        <v>53.664000000000001</v>
      </c>
      <c r="AP212" s="4">
        <v>58.835999999999999</v>
      </c>
      <c r="AQ212" s="4">
        <v>44.652000000000001</v>
      </c>
      <c r="AR212" s="4">
        <v>92.85</v>
      </c>
      <c r="AS212" s="4">
        <v>29.88</v>
      </c>
      <c r="AT212" s="4">
        <v>63.27</v>
      </c>
      <c r="AV212" s="4">
        <v>154.845</v>
      </c>
      <c r="AW212" s="4">
        <v>55.484999999999999</v>
      </c>
      <c r="AX212" s="4">
        <v>56.688000000000002</v>
      </c>
      <c r="AY212" s="4">
        <v>15.071999999999999</v>
      </c>
      <c r="BA212" s="4">
        <v>64.2</v>
      </c>
      <c r="BB212" s="4">
        <v>62.844000000000001</v>
      </c>
      <c r="BC212" s="4">
        <v>104.256</v>
      </c>
      <c r="BD212" s="4">
        <v>136.53</v>
      </c>
      <c r="BE212" s="4">
        <v>112.56</v>
      </c>
      <c r="BF212" s="4">
        <v>86.322000000000003</v>
      </c>
      <c r="BG212" s="4">
        <v>54.192</v>
      </c>
      <c r="BH212" s="4">
        <v>5.8920000000000003</v>
      </c>
      <c r="BI212" s="4">
        <v>68.436000000000007</v>
      </c>
      <c r="BJ212" s="4">
        <v>18.504000000000001</v>
      </c>
      <c r="BK212" s="4">
        <v>117.252</v>
      </c>
      <c r="BL212" s="4">
        <v>39.347999999999999</v>
      </c>
      <c r="BM212" s="4">
        <v>51.66</v>
      </c>
      <c r="BN212" s="4">
        <v>115.992</v>
      </c>
      <c r="BP212" s="4">
        <v>85.536000000000001</v>
      </c>
      <c r="BQ212" s="4">
        <v>21.9</v>
      </c>
      <c r="BR212" s="4">
        <v>109.476</v>
      </c>
      <c r="BS212" s="4">
        <v>91.847999999999999</v>
      </c>
      <c r="BT212" s="4">
        <v>98.927999999999997</v>
      </c>
      <c r="BU212" s="4">
        <v>63.93</v>
      </c>
      <c r="BV212" s="4">
        <v>109.92</v>
      </c>
      <c r="BW212" s="4">
        <v>14.004</v>
      </c>
      <c r="BX212" s="4">
        <v>75.180000000000007</v>
      </c>
      <c r="BY212" s="4">
        <v>0</v>
      </c>
      <c r="BZ212" s="4">
        <v>35.28</v>
      </c>
      <c r="CA212" s="4">
        <v>29.34</v>
      </c>
      <c r="CB212" s="4">
        <v>70.98</v>
      </c>
      <c r="CC212" s="4">
        <v>20.628</v>
      </c>
      <c r="CD212" s="4">
        <v>44.055</v>
      </c>
      <c r="CE212" s="4">
        <v>46.271999999999998</v>
      </c>
      <c r="CF212" s="16">
        <f t="shared" si="24"/>
        <v>4792.0870000000004</v>
      </c>
      <c r="CG212" s="4">
        <v>246.33</v>
      </c>
      <c r="CH212" s="4">
        <v>321.31200000000001</v>
      </c>
      <c r="CI212" s="4">
        <v>203.94</v>
      </c>
      <c r="CJ212" s="4">
        <v>214.56</v>
      </c>
      <c r="CK212" s="4">
        <v>498.15</v>
      </c>
      <c r="CL212" s="4">
        <v>243</v>
      </c>
      <c r="CM212" s="4">
        <v>29.088000000000001</v>
      </c>
      <c r="CN212" s="4">
        <v>43.68</v>
      </c>
      <c r="CP212" s="4">
        <v>59.155200000000001</v>
      </c>
      <c r="CQ212" s="4">
        <v>166.71600000000001</v>
      </c>
      <c r="CR212" s="4">
        <v>189.18</v>
      </c>
      <c r="CS212" s="4">
        <v>105.35039999999999</v>
      </c>
      <c r="CT212" s="4">
        <v>227.7936</v>
      </c>
      <c r="CU212" s="4">
        <v>150.345</v>
      </c>
      <c r="CV212" s="4">
        <v>135.60480000000001</v>
      </c>
      <c r="CW212" s="4">
        <v>441.93599999999998</v>
      </c>
      <c r="CX212" s="4">
        <v>124.872</v>
      </c>
      <c r="CY212" s="4">
        <v>159.38399999999999</v>
      </c>
      <c r="CZ212" s="4">
        <v>106.18559999999999</v>
      </c>
      <c r="DA212" s="4">
        <v>454.64400000000001</v>
      </c>
      <c r="DB212" s="4">
        <v>275.04000000000002</v>
      </c>
      <c r="DC212" s="4">
        <v>191.7</v>
      </c>
      <c r="DD212" s="4">
        <v>145.83000000000001</v>
      </c>
      <c r="DE212" s="4">
        <v>416.88</v>
      </c>
      <c r="DF212" s="4">
        <v>67.680000000000007</v>
      </c>
      <c r="DG212" s="4">
        <v>51.588000000000001</v>
      </c>
      <c r="DH212" s="4">
        <v>26.297999999999998</v>
      </c>
      <c r="DI212" s="4">
        <v>165.24</v>
      </c>
      <c r="DJ212" s="4">
        <v>207.21600000000001</v>
      </c>
      <c r="DK212" s="4">
        <v>560.56500000000005</v>
      </c>
      <c r="DL212" s="4">
        <v>195.78</v>
      </c>
      <c r="DM212" s="4">
        <v>52.92</v>
      </c>
      <c r="DN212" s="4">
        <v>69.12</v>
      </c>
      <c r="DO212" s="4">
        <v>79.44</v>
      </c>
      <c r="DP212" s="4">
        <v>78.66</v>
      </c>
      <c r="DQ212" s="4">
        <v>947.25</v>
      </c>
      <c r="DR212" s="4">
        <v>265.63200000000001</v>
      </c>
      <c r="DS212" s="4">
        <v>253.92</v>
      </c>
      <c r="DT212" s="4">
        <v>249.55199999999999</v>
      </c>
      <c r="DU212" s="4">
        <v>356.85</v>
      </c>
      <c r="DV212" s="4">
        <v>204.33600000000001</v>
      </c>
      <c r="DW212" s="4">
        <v>209.01599999999999</v>
      </c>
      <c r="DX212" s="4">
        <v>99.792000000000002</v>
      </c>
      <c r="DY212" s="4">
        <v>99.912000000000006</v>
      </c>
      <c r="DZ212" s="4">
        <v>184.32</v>
      </c>
      <c r="EA212" s="4">
        <v>341.14499999999998</v>
      </c>
      <c r="EB212" s="4">
        <v>186.57599999999999</v>
      </c>
      <c r="EC212" s="4">
        <v>283.23</v>
      </c>
      <c r="ED212" s="4">
        <v>171.6</v>
      </c>
      <c r="EE212" s="4">
        <v>138.24</v>
      </c>
      <c r="EF212" s="4">
        <v>187.68</v>
      </c>
      <c r="EG212" s="4">
        <v>222.49799999999999</v>
      </c>
      <c r="EH212" s="4">
        <v>246.06</v>
      </c>
      <c r="EI212" s="4">
        <v>123.9</v>
      </c>
      <c r="EJ212" s="4">
        <v>162.27000000000001</v>
      </c>
      <c r="EK212" s="4">
        <v>56.052</v>
      </c>
      <c r="EL212" s="4">
        <v>162.93600000000001</v>
      </c>
      <c r="EM212" s="4">
        <v>86.921999999999997</v>
      </c>
      <c r="EN212" s="4">
        <v>93.81</v>
      </c>
      <c r="EO212" s="4">
        <v>77.31</v>
      </c>
      <c r="EP212" s="4">
        <v>140.19</v>
      </c>
      <c r="EQ212" s="4">
        <v>117.768</v>
      </c>
      <c r="ER212" s="4">
        <v>96.66</v>
      </c>
      <c r="ES212" s="4">
        <v>153.84</v>
      </c>
      <c r="ET212" s="4">
        <v>81.108000000000004</v>
      </c>
      <c r="EU212" s="4">
        <v>416.38499999999999</v>
      </c>
      <c r="EV212" s="4">
        <v>67.094999999999999</v>
      </c>
      <c r="EW212" s="4">
        <v>31.17</v>
      </c>
      <c r="EX212" s="4">
        <v>38.64</v>
      </c>
      <c r="EY212" s="4">
        <v>41.94</v>
      </c>
      <c r="EZ212" s="4">
        <v>32.49</v>
      </c>
      <c r="FA212" s="4">
        <v>108.09</v>
      </c>
      <c r="FB212" s="4">
        <v>57.744</v>
      </c>
      <c r="FC212" s="4">
        <v>111.42</v>
      </c>
      <c r="FD212" s="4">
        <v>284.98500000000001</v>
      </c>
      <c r="FE212" s="17">
        <f t="shared" si="25"/>
        <v>13895.517599999996</v>
      </c>
    </row>
    <row r="213" spans="1:161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18</v>
      </c>
      <c r="G213" s="4">
        <v>52.872</v>
      </c>
      <c r="H213" s="4">
        <v>53.07</v>
      </c>
      <c r="I213" s="4">
        <v>143.61600000000001</v>
      </c>
      <c r="J213" s="4">
        <v>22.091999999999999</v>
      </c>
      <c r="K213" s="4">
        <v>61.223999999999997</v>
      </c>
      <c r="L213" s="4">
        <v>37.92</v>
      </c>
      <c r="M213" s="4">
        <v>97.391999999999996</v>
      </c>
      <c r="N213" s="4">
        <v>35.909999999999997</v>
      </c>
      <c r="O213" s="4">
        <v>31.254000000000001</v>
      </c>
      <c r="P213" s="4">
        <v>35.46</v>
      </c>
      <c r="Q213" s="4">
        <v>104.82</v>
      </c>
      <c r="R213" s="4">
        <v>39.840000000000003</v>
      </c>
      <c r="S213" s="4">
        <v>21.192</v>
      </c>
      <c r="T213" s="4">
        <v>94.95</v>
      </c>
      <c r="U213" s="4">
        <v>86.808000000000007</v>
      </c>
      <c r="V213" s="4">
        <v>82.296000000000006</v>
      </c>
      <c r="W213" s="4">
        <v>49.32</v>
      </c>
      <c r="X213" s="4">
        <v>13.725</v>
      </c>
      <c r="Y213" s="4">
        <v>19.103999999999999</v>
      </c>
      <c r="Z213" s="4">
        <v>32.304000000000002</v>
      </c>
      <c r="AA213" s="4">
        <v>20.97</v>
      </c>
      <c r="AB213" s="4">
        <v>160.60499999999999</v>
      </c>
      <c r="AC213" s="4">
        <v>32.015999999999998</v>
      </c>
      <c r="AD213" s="4">
        <v>94.626000000000005</v>
      </c>
      <c r="AE213" s="4">
        <v>86.55</v>
      </c>
      <c r="AF213" s="4">
        <v>48.972000000000001</v>
      </c>
      <c r="AG213" s="4">
        <v>31.62</v>
      </c>
      <c r="AH213" s="4">
        <v>13.11</v>
      </c>
      <c r="AI213" s="4">
        <v>20.82</v>
      </c>
      <c r="AJ213" s="4">
        <v>98.37</v>
      </c>
      <c r="AK213" s="4">
        <v>67.53</v>
      </c>
      <c r="AL213" s="4">
        <v>98.956800000000001</v>
      </c>
      <c r="AM213" s="4">
        <v>174.114</v>
      </c>
      <c r="AN213" s="4">
        <v>98.46</v>
      </c>
      <c r="AO213" s="4">
        <v>51.287999999999997</v>
      </c>
      <c r="AP213" s="4">
        <v>55.776000000000003</v>
      </c>
      <c r="AQ213" s="4">
        <v>43.524000000000001</v>
      </c>
      <c r="AR213" s="4">
        <v>92.19</v>
      </c>
      <c r="AS213" s="4">
        <v>27.972000000000001</v>
      </c>
      <c r="AT213" s="4">
        <v>61.793999999999997</v>
      </c>
      <c r="AV213" s="4">
        <v>158.66999999999999</v>
      </c>
      <c r="AW213" s="4">
        <v>55.305</v>
      </c>
      <c r="AX213" s="4">
        <v>58.344000000000001</v>
      </c>
      <c r="AY213" s="4">
        <v>14.688000000000001</v>
      </c>
      <c r="BA213" s="4">
        <v>59.52</v>
      </c>
      <c r="BB213" s="4">
        <v>58.188000000000002</v>
      </c>
      <c r="BC213" s="4">
        <v>103.79519999999999</v>
      </c>
      <c r="BD213" s="4">
        <v>137.745</v>
      </c>
      <c r="BE213" s="4">
        <v>97.47</v>
      </c>
      <c r="BF213" s="4">
        <v>85.787999999999997</v>
      </c>
      <c r="BG213" s="4">
        <v>62.927999999999997</v>
      </c>
      <c r="BH213" s="4">
        <v>5.8920000000000003</v>
      </c>
      <c r="BI213" s="4">
        <v>69.12</v>
      </c>
      <c r="BJ213" s="4">
        <v>18.702000000000002</v>
      </c>
      <c r="BK213" s="4">
        <v>115.47</v>
      </c>
      <c r="BL213" s="4">
        <v>40.067999999999998</v>
      </c>
      <c r="BM213" s="4">
        <v>52.073999999999998</v>
      </c>
      <c r="BN213" s="4">
        <v>115.992</v>
      </c>
      <c r="BP213" s="4">
        <v>82.14</v>
      </c>
      <c r="BQ213" s="4">
        <v>22.175999999999998</v>
      </c>
      <c r="BR213" s="4">
        <v>104.13</v>
      </c>
      <c r="BS213" s="4">
        <v>87.516000000000005</v>
      </c>
      <c r="BT213" s="4">
        <v>96.595200000000006</v>
      </c>
      <c r="BU213" s="4">
        <v>39.21</v>
      </c>
      <c r="BV213" s="4">
        <v>113.64</v>
      </c>
      <c r="BW213" s="4">
        <v>12.468</v>
      </c>
      <c r="BX213" s="4">
        <v>77.73</v>
      </c>
      <c r="BY213" s="4">
        <v>0</v>
      </c>
      <c r="BZ213" s="4">
        <v>33.57</v>
      </c>
      <c r="CA213" s="4">
        <v>29.16</v>
      </c>
      <c r="CB213" s="4">
        <v>71.040000000000006</v>
      </c>
      <c r="CC213" s="4">
        <v>20.916</v>
      </c>
      <c r="CD213" s="4">
        <v>44.01</v>
      </c>
      <c r="CE213" s="4">
        <v>47.808</v>
      </c>
      <c r="CF213" s="16">
        <f t="shared" si="24"/>
        <v>4686.301199999999</v>
      </c>
      <c r="CG213" s="4">
        <v>236.7</v>
      </c>
      <c r="CH213" s="4">
        <v>308.33999999999997</v>
      </c>
      <c r="CI213" s="4">
        <v>196.965</v>
      </c>
      <c r="CJ213" s="4">
        <v>219.12</v>
      </c>
      <c r="CK213" s="4">
        <v>506.4</v>
      </c>
      <c r="CL213" s="4">
        <v>245.54400000000001</v>
      </c>
      <c r="CM213" s="4">
        <v>30.06</v>
      </c>
      <c r="CN213" s="4">
        <v>43.38</v>
      </c>
      <c r="CP213" s="4">
        <v>63.187199999999997</v>
      </c>
      <c r="CQ213" s="4">
        <v>142.38</v>
      </c>
      <c r="CR213" s="4">
        <v>192.3</v>
      </c>
      <c r="CS213" s="4">
        <v>99.129599999999996</v>
      </c>
      <c r="CT213" s="4">
        <v>188.69759999999999</v>
      </c>
      <c r="CU213" s="4">
        <v>145.53</v>
      </c>
      <c r="CV213" s="4">
        <v>132.0624</v>
      </c>
      <c r="CW213" s="4">
        <v>428.68799999999999</v>
      </c>
      <c r="CX213" s="4">
        <v>113.85599999999999</v>
      </c>
      <c r="CY213" s="4">
        <v>157.392</v>
      </c>
      <c r="CZ213" s="4">
        <v>117.8496</v>
      </c>
      <c r="DA213" s="4">
        <v>452.988</v>
      </c>
      <c r="DB213" s="4">
        <v>265.464</v>
      </c>
      <c r="DC213" s="4">
        <v>172.8</v>
      </c>
      <c r="DD213" s="4">
        <v>130.38</v>
      </c>
      <c r="DE213" s="4">
        <v>407.88</v>
      </c>
      <c r="DF213" s="4">
        <v>69.12</v>
      </c>
      <c r="DG213" s="4">
        <v>52.524000000000001</v>
      </c>
      <c r="DH213" s="4">
        <v>26.891999999999999</v>
      </c>
      <c r="DI213" s="4">
        <v>150.255</v>
      </c>
      <c r="DJ213" s="4">
        <v>205.34399999999999</v>
      </c>
      <c r="DK213" s="4">
        <v>565.91999999999996</v>
      </c>
      <c r="DL213" s="4">
        <v>189.66</v>
      </c>
      <c r="DM213" s="4">
        <v>56.124000000000002</v>
      </c>
      <c r="DN213" s="4">
        <v>67.478399999999993</v>
      </c>
      <c r="DO213" s="4">
        <v>79.62</v>
      </c>
      <c r="DP213" s="4">
        <v>74.7</v>
      </c>
      <c r="DQ213" s="4">
        <v>927.15</v>
      </c>
      <c r="DR213" s="4">
        <v>258.43200000000002</v>
      </c>
      <c r="DS213" s="4">
        <v>257.94</v>
      </c>
      <c r="DT213" s="4">
        <v>243.50399999999999</v>
      </c>
      <c r="DU213" s="4">
        <v>355.59</v>
      </c>
      <c r="DV213" s="4">
        <v>193.4496</v>
      </c>
      <c r="DW213" s="4">
        <v>186.672</v>
      </c>
      <c r="DX213" s="4">
        <v>104.544</v>
      </c>
      <c r="DY213" s="4">
        <v>95.244</v>
      </c>
      <c r="DZ213" s="4">
        <v>188.58240000000001</v>
      </c>
      <c r="EA213" s="4">
        <v>332.32499999999999</v>
      </c>
      <c r="EB213" s="4">
        <v>184.75200000000001</v>
      </c>
      <c r="EC213" s="4">
        <v>284.80500000000001</v>
      </c>
      <c r="ED213" s="4">
        <v>176.55</v>
      </c>
      <c r="EE213" s="4">
        <v>129.94560000000001</v>
      </c>
      <c r="EF213" s="4">
        <v>189.51</v>
      </c>
      <c r="EG213" s="4">
        <v>220.26599999999999</v>
      </c>
      <c r="EH213" s="4">
        <v>237.852</v>
      </c>
      <c r="EI213" s="4">
        <v>129.6</v>
      </c>
      <c r="EJ213" s="4">
        <v>153.67500000000001</v>
      </c>
      <c r="EK213" s="4">
        <v>65.843999999999994</v>
      </c>
      <c r="EL213" s="4">
        <v>159.048</v>
      </c>
      <c r="EM213" s="4">
        <v>91.53</v>
      </c>
      <c r="EN213" s="4">
        <v>84.24</v>
      </c>
      <c r="EO213" s="4">
        <v>78.03</v>
      </c>
      <c r="EP213" s="4">
        <v>137.76</v>
      </c>
      <c r="EQ213" s="4">
        <v>120.264</v>
      </c>
      <c r="ER213" s="4">
        <v>77.534999999999997</v>
      </c>
      <c r="ES213" s="4">
        <v>155.97</v>
      </c>
      <c r="ET213" s="4">
        <v>85.944000000000003</v>
      </c>
      <c r="EU213" s="4">
        <v>407.11500000000001</v>
      </c>
      <c r="EV213" s="4">
        <v>62.685000000000002</v>
      </c>
      <c r="EW213" s="4">
        <v>34.53</v>
      </c>
      <c r="EX213" s="4">
        <v>47.4</v>
      </c>
      <c r="EY213" s="4">
        <v>46.62</v>
      </c>
      <c r="EZ213" s="4">
        <v>28.62</v>
      </c>
      <c r="FA213" s="4">
        <v>116.55</v>
      </c>
      <c r="FB213" s="4">
        <v>59.85</v>
      </c>
      <c r="FC213" s="4">
        <v>91.89</v>
      </c>
      <c r="FD213" s="4">
        <v>121.5</v>
      </c>
      <c r="FE213" s="17">
        <f t="shared" si="25"/>
        <v>13458.044400000001</v>
      </c>
    </row>
    <row r="214" spans="1:161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18</v>
      </c>
      <c r="G214" s="4">
        <v>55.752000000000002</v>
      </c>
      <c r="H214" s="4">
        <v>55.08</v>
      </c>
      <c r="I214" s="4">
        <v>132.98400000000001</v>
      </c>
      <c r="J214" s="4">
        <v>24.047999999999998</v>
      </c>
      <c r="K214" s="4">
        <v>61.512</v>
      </c>
      <c r="L214" s="4">
        <v>37.619999999999997</v>
      </c>
      <c r="M214" s="4">
        <v>99.756</v>
      </c>
      <c r="N214" s="4">
        <v>36.630000000000003</v>
      </c>
      <c r="O214" s="4">
        <v>32.466000000000001</v>
      </c>
      <c r="P214" s="4">
        <v>35.375999999999998</v>
      </c>
      <c r="Q214" s="4">
        <v>102.24</v>
      </c>
      <c r="R214" s="4">
        <v>38.700000000000003</v>
      </c>
      <c r="S214" s="4">
        <v>21.288</v>
      </c>
      <c r="T214" s="4">
        <v>92.97</v>
      </c>
      <c r="U214" s="4">
        <v>87.072000000000003</v>
      </c>
      <c r="V214" s="4">
        <v>82.771199999999993</v>
      </c>
      <c r="W214" s="4">
        <v>40.770000000000003</v>
      </c>
      <c r="X214" s="4">
        <v>15.0525</v>
      </c>
      <c r="Y214" s="4">
        <v>19.007999999999999</v>
      </c>
      <c r="Z214" s="4">
        <v>30.167999999999999</v>
      </c>
      <c r="AA214" s="4">
        <v>15.407999999999999</v>
      </c>
      <c r="AB214" s="4">
        <v>147.41999999999999</v>
      </c>
      <c r="AC214" s="4">
        <v>31.295999999999999</v>
      </c>
      <c r="AD214" s="4">
        <v>87.3</v>
      </c>
      <c r="AE214" s="4">
        <v>87.12</v>
      </c>
      <c r="AF214" s="4">
        <v>48.552</v>
      </c>
      <c r="AG214" s="4">
        <v>33.335999999999999</v>
      </c>
      <c r="AH214" s="4">
        <v>12.72</v>
      </c>
      <c r="AI214" s="4">
        <v>21.9</v>
      </c>
      <c r="AJ214" s="4">
        <v>97.26</v>
      </c>
      <c r="AK214" s="4">
        <v>71.819999999999993</v>
      </c>
      <c r="AL214" s="4">
        <v>95.0976</v>
      </c>
      <c r="AM214" s="4">
        <v>173.64599999999999</v>
      </c>
      <c r="AN214" s="4">
        <v>88.59</v>
      </c>
      <c r="AO214" s="4">
        <v>49.991999999999997</v>
      </c>
      <c r="AP214" s="4">
        <v>41.795999999999999</v>
      </c>
      <c r="AQ214" s="4">
        <v>43.176000000000002</v>
      </c>
      <c r="AR214" s="4">
        <v>84.69</v>
      </c>
      <c r="AS214" s="4">
        <v>30.672000000000001</v>
      </c>
      <c r="AT214" s="4">
        <v>52.146000000000001</v>
      </c>
      <c r="AV214" s="4">
        <v>139.72499999999999</v>
      </c>
      <c r="AW214" s="4">
        <v>60.03</v>
      </c>
      <c r="AX214" s="4">
        <v>57.6</v>
      </c>
      <c r="AY214" s="4">
        <v>14.016</v>
      </c>
      <c r="BA214" s="4">
        <v>36.39</v>
      </c>
      <c r="BB214" s="4">
        <v>54.432000000000002</v>
      </c>
      <c r="BC214" s="4">
        <v>99.647999999999996</v>
      </c>
      <c r="BD214" s="4">
        <v>135.72</v>
      </c>
      <c r="BE214" s="4">
        <v>86.79</v>
      </c>
      <c r="BF214" s="4">
        <v>84.816000000000003</v>
      </c>
      <c r="BG214" s="4">
        <v>54.72</v>
      </c>
      <c r="BH214" s="4">
        <v>6.444</v>
      </c>
      <c r="BI214" s="4">
        <v>64.8</v>
      </c>
      <c r="BJ214" s="4">
        <v>19.134</v>
      </c>
      <c r="BK214" s="4">
        <v>114.282</v>
      </c>
      <c r="BL214" s="4">
        <v>40.031999999999996</v>
      </c>
      <c r="BM214" s="4">
        <v>51.893999999999998</v>
      </c>
      <c r="BN214" s="4">
        <v>107.748</v>
      </c>
      <c r="BP214" s="4">
        <v>81.239999999999995</v>
      </c>
      <c r="BQ214" s="4">
        <v>25.547999999999998</v>
      </c>
      <c r="BR214" s="4">
        <v>109.31399999999999</v>
      </c>
      <c r="BS214" s="4">
        <v>64.908000000000001</v>
      </c>
      <c r="BT214" s="4">
        <v>85.795199999999994</v>
      </c>
      <c r="BU214" s="4">
        <v>40.98</v>
      </c>
      <c r="BV214" s="4">
        <v>113.52</v>
      </c>
      <c r="BW214" s="4">
        <v>11.795999999999999</v>
      </c>
      <c r="BX214" s="4">
        <v>76.02</v>
      </c>
      <c r="BY214" s="4">
        <v>0</v>
      </c>
      <c r="BZ214" s="4">
        <v>34.11</v>
      </c>
      <c r="CA214" s="4">
        <v>28.02</v>
      </c>
      <c r="CB214" s="4">
        <v>67.47</v>
      </c>
      <c r="CC214" s="4">
        <v>20.898</v>
      </c>
      <c r="CD214" s="4">
        <v>45.09</v>
      </c>
      <c r="CE214" s="4">
        <v>50.856000000000002</v>
      </c>
      <c r="CF214" s="16">
        <f t="shared" si="24"/>
        <v>4498.9875000000002</v>
      </c>
      <c r="CG214" s="4">
        <v>224.86500000000001</v>
      </c>
      <c r="CH214" s="4">
        <v>303.66000000000003</v>
      </c>
      <c r="CI214" s="4">
        <v>184.95</v>
      </c>
      <c r="CJ214" s="4">
        <v>214.38</v>
      </c>
      <c r="CK214" s="4">
        <v>499.5</v>
      </c>
      <c r="CL214" s="4">
        <v>226.15199999999999</v>
      </c>
      <c r="CM214" s="4">
        <v>32.531999999999996</v>
      </c>
      <c r="CN214" s="4">
        <v>47.58</v>
      </c>
      <c r="CP214" s="4">
        <v>61.8048</v>
      </c>
      <c r="CQ214" s="4">
        <v>129.096</v>
      </c>
      <c r="CR214" s="4">
        <v>216.24</v>
      </c>
      <c r="CS214" s="4">
        <v>101.0304</v>
      </c>
      <c r="CT214" s="4">
        <v>168.696</v>
      </c>
      <c r="CU214" s="4">
        <v>165.6</v>
      </c>
      <c r="CV214" s="4">
        <v>134.6112</v>
      </c>
      <c r="CW214" s="4">
        <v>411.55200000000002</v>
      </c>
      <c r="CX214" s="4">
        <v>108.55200000000001</v>
      </c>
      <c r="CY214" s="4">
        <v>155.256</v>
      </c>
      <c r="CZ214" s="4">
        <v>109.0368</v>
      </c>
      <c r="DA214" s="4">
        <v>367.38</v>
      </c>
      <c r="DB214" s="4">
        <v>271.90800000000002</v>
      </c>
      <c r="DC214" s="4">
        <v>143.94</v>
      </c>
      <c r="DD214" s="4">
        <v>132.09</v>
      </c>
      <c r="DE214" s="4">
        <v>387.48</v>
      </c>
      <c r="DF214" s="4">
        <v>69.150000000000006</v>
      </c>
      <c r="DG214" s="4">
        <v>53.28</v>
      </c>
      <c r="DH214" s="4">
        <v>30.33</v>
      </c>
      <c r="DI214" s="4">
        <v>153.04499999999999</v>
      </c>
      <c r="DJ214" s="4">
        <v>197.56800000000001</v>
      </c>
      <c r="DK214" s="4">
        <v>549.80999999999995</v>
      </c>
      <c r="DL214" s="4">
        <v>189.48</v>
      </c>
      <c r="DM214" s="4">
        <v>95.075999999999993</v>
      </c>
      <c r="DN214" s="4">
        <v>71.884799999999998</v>
      </c>
      <c r="DO214" s="4">
        <v>85.05</v>
      </c>
      <c r="DP214" s="4">
        <v>75.42</v>
      </c>
      <c r="DQ214" s="4">
        <v>880.8</v>
      </c>
      <c r="DR214" s="4">
        <v>267.33600000000001</v>
      </c>
      <c r="DS214" s="4">
        <v>258.42</v>
      </c>
      <c r="DT214" s="4">
        <v>222.768</v>
      </c>
      <c r="DU214" s="4">
        <v>363.375</v>
      </c>
      <c r="DV214" s="4">
        <v>184.03200000000001</v>
      </c>
      <c r="DW214" s="4">
        <v>177.816</v>
      </c>
      <c r="DX214" s="4">
        <v>106.128</v>
      </c>
      <c r="DY214" s="4">
        <v>86.22</v>
      </c>
      <c r="DZ214" s="4">
        <v>189.3312</v>
      </c>
      <c r="EA214" s="4">
        <v>321.61500000000001</v>
      </c>
      <c r="EB214" s="4">
        <v>180.61199999999999</v>
      </c>
      <c r="EC214" s="4">
        <v>286.11</v>
      </c>
      <c r="ED214" s="4">
        <v>175.95</v>
      </c>
      <c r="EE214" s="4">
        <v>126.5472</v>
      </c>
      <c r="EF214" s="4">
        <v>192.24</v>
      </c>
      <c r="EG214" s="4">
        <v>219.654</v>
      </c>
      <c r="EH214" s="4">
        <v>240.12</v>
      </c>
      <c r="EI214" s="4">
        <v>124.08</v>
      </c>
      <c r="EJ214" s="4">
        <v>154.53</v>
      </c>
      <c r="EK214" s="4">
        <v>68.040000000000006</v>
      </c>
      <c r="EL214" s="4">
        <v>157.12799999999999</v>
      </c>
      <c r="EM214" s="4">
        <v>82.494</v>
      </c>
      <c r="EN214" s="4">
        <v>92.04</v>
      </c>
      <c r="EO214" s="4">
        <v>81.045000000000002</v>
      </c>
      <c r="EP214" s="4">
        <v>134.37</v>
      </c>
      <c r="EQ214" s="4">
        <v>114.93600000000001</v>
      </c>
      <c r="ER214" s="4">
        <v>79.47</v>
      </c>
      <c r="ES214" s="4">
        <v>148.05000000000001</v>
      </c>
      <c r="ET214" s="4">
        <v>77.963999999999999</v>
      </c>
      <c r="EU214" s="4">
        <v>403.74</v>
      </c>
      <c r="EV214" s="4">
        <v>61.244999999999997</v>
      </c>
      <c r="EW214" s="4">
        <v>41.85</v>
      </c>
      <c r="EX214" s="4">
        <v>80.22</v>
      </c>
      <c r="EY214" s="4">
        <v>40.5</v>
      </c>
      <c r="EZ214" s="4">
        <v>47.88</v>
      </c>
      <c r="FA214" s="4">
        <v>95.22</v>
      </c>
      <c r="FB214" s="4">
        <v>62.207999999999998</v>
      </c>
      <c r="FC214" s="4">
        <v>98.37</v>
      </c>
      <c r="FD214" s="4">
        <v>116.91</v>
      </c>
      <c r="FE214" s="17">
        <f t="shared" si="25"/>
        <v>13209.350400000005</v>
      </c>
    </row>
    <row r="215" spans="1:161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18</v>
      </c>
      <c r="G215" s="4">
        <v>51.072000000000003</v>
      </c>
      <c r="H215" s="4">
        <v>56.16</v>
      </c>
      <c r="I215" s="4">
        <v>127.224</v>
      </c>
      <c r="J215" s="4">
        <v>24.167999999999999</v>
      </c>
      <c r="K215" s="4">
        <v>60.384</v>
      </c>
      <c r="L215" s="4">
        <v>34.380000000000003</v>
      </c>
      <c r="M215" s="4">
        <v>99.9</v>
      </c>
      <c r="N215" s="4">
        <v>37.89</v>
      </c>
      <c r="O215" s="4">
        <v>29.28</v>
      </c>
      <c r="P215" s="4">
        <v>35.28</v>
      </c>
      <c r="Q215" s="4">
        <v>103.89</v>
      </c>
      <c r="R215" s="4">
        <v>33.515999999999998</v>
      </c>
      <c r="S215" s="4">
        <v>21.527999999999999</v>
      </c>
      <c r="T215" s="4">
        <v>91.44</v>
      </c>
      <c r="U215" s="4">
        <v>86.28</v>
      </c>
      <c r="V215" s="4">
        <v>81.907200000000003</v>
      </c>
      <c r="W215" s="4">
        <v>43.695</v>
      </c>
      <c r="X215" s="4">
        <v>15.3225</v>
      </c>
      <c r="Y215" s="4">
        <v>17.736000000000001</v>
      </c>
      <c r="Z215" s="4">
        <v>28.187999999999999</v>
      </c>
      <c r="AA215" s="4">
        <v>12.882</v>
      </c>
      <c r="AB215" s="4">
        <v>135.44999999999999</v>
      </c>
      <c r="AC215" s="4">
        <v>27.96</v>
      </c>
      <c r="AD215" s="4">
        <v>34.146000000000001</v>
      </c>
      <c r="AE215" s="4">
        <v>88.02</v>
      </c>
      <c r="AF215" s="4">
        <v>46.92</v>
      </c>
      <c r="AG215" s="4">
        <v>34.188000000000002</v>
      </c>
      <c r="AH215" s="4">
        <v>8.8800000000000008</v>
      </c>
      <c r="AI215" s="4">
        <v>21.57</v>
      </c>
      <c r="AJ215" s="4">
        <v>95.43</v>
      </c>
      <c r="AK215" s="4">
        <v>72.27</v>
      </c>
      <c r="AL215" s="4">
        <v>91.641599999999997</v>
      </c>
      <c r="AM215" s="4">
        <v>173.82599999999999</v>
      </c>
      <c r="AN215" s="4">
        <v>70.034999999999997</v>
      </c>
      <c r="AO215" s="4">
        <v>48.671999999999997</v>
      </c>
      <c r="AP215" s="4">
        <v>38.052</v>
      </c>
      <c r="AQ215" s="4">
        <v>41.747999999999998</v>
      </c>
      <c r="AR215" s="4">
        <v>78.900000000000006</v>
      </c>
      <c r="AS215" s="4">
        <v>30.527999999999999</v>
      </c>
      <c r="AT215" s="4">
        <v>61.29</v>
      </c>
      <c r="AV215" s="4">
        <v>148.05000000000001</v>
      </c>
      <c r="AW215" s="4">
        <v>57.555</v>
      </c>
      <c r="AX215" s="4">
        <v>57.048000000000002</v>
      </c>
      <c r="AY215" s="4">
        <v>15.263999999999999</v>
      </c>
      <c r="BA215" s="4">
        <v>59.28</v>
      </c>
      <c r="BB215" s="4">
        <v>53.112000000000002</v>
      </c>
      <c r="BC215" s="4">
        <v>100.85760000000001</v>
      </c>
      <c r="BD215" s="4">
        <v>134.14500000000001</v>
      </c>
      <c r="BE215" s="4">
        <v>69.39</v>
      </c>
      <c r="BF215" s="4">
        <v>80.591999999999999</v>
      </c>
      <c r="BG215" s="4">
        <v>55.8</v>
      </c>
      <c r="BH215" s="4">
        <v>7.26</v>
      </c>
      <c r="BI215" s="4">
        <v>63.234000000000002</v>
      </c>
      <c r="BJ215" s="4">
        <v>18.684000000000001</v>
      </c>
      <c r="BK215" s="4">
        <v>113.49</v>
      </c>
      <c r="BL215" s="4">
        <v>40.536000000000001</v>
      </c>
      <c r="BM215" s="4">
        <v>51.552</v>
      </c>
      <c r="BN215" s="4">
        <v>105.94799999999999</v>
      </c>
      <c r="BP215" s="4">
        <v>75.756</v>
      </c>
      <c r="BQ215" s="4">
        <v>25.74</v>
      </c>
      <c r="BR215" s="4">
        <v>103.554</v>
      </c>
      <c r="BS215" s="4">
        <v>55.451999999999998</v>
      </c>
      <c r="BT215" s="4">
        <v>81.215999999999994</v>
      </c>
      <c r="BU215" s="4">
        <v>37.950000000000003</v>
      </c>
      <c r="BV215" s="4">
        <v>111.06</v>
      </c>
      <c r="BW215" s="4">
        <v>12.108000000000001</v>
      </c>
      <c r="BX215" s="4">
        <v>70.650000000000006</v>
      </c>
      <c r="BY215" s="4">
        <v>0</v>
      </c>
      <c r="BZ215" s="4">
        <v>36.03</v>
      </c>
      <c r="CA215" s="4">
        <v>28.74</v>
      </c>
      <c r="CB215" s="4">
        <v>65.849999999999994</v>
      </c>
      <c r="CC215" s="4">
        <v>21.905999999999999</v>
      </c>
      <c r="CD215" s="4">
        <v>35.414999999999999</v>
      </c>
      <c r="CE215" s="4">
        <v>47.64</v>
      </c>
      <c r="CF215" s="16">
        <f t="shared" si="24"/>
        <v>4332.5138999999999</v>
      </c>
      <c r="CG215" s="4">
        <v>224.82</v>
      </c>
      <c r="CH215" s="4">
        <v>300.86399999999998</v>
      </c>
      <c r="CI215" s="4">
        <v>171.09</v>
      </c>
      <c r="CJ215" s="4">
        <v>212.76</v>
      </c>
      <c r="CK215" s="4">
        <v>480.3</v>
      </c>
      <c r="CL215" s="4">
        <v>223.03200000000001</v>
      </c>
      <c r="CM215" s="4">
        <v>30.468</v>
      </c>
      <c r="CN215" s="4">
        <v>48.12</v>
      </c>
      <c r="CP215" s="4">
        <v>60.595199999999998</v>
      </c>
      <c r="CQ215" s="4">
        <v>129.88800000000001</v>
      </c>
      <c r="CR215" s="4">
        <v>160.80000000000001</v>
      </c>
      <c r="CS215" s="4">
        <v>98.380799999999994</v>
      </c>
      <c r="CT215" s="4">
        <v>146.6208</v>
      </c>
      <c r="CU215" s="4">
        <v>146.88</v>
      </c>
      <c r="CV215" s="4">
        <v>138.54239999999999</v>
      </c>
      <c r="CW215" s="4">
        <v>416.73599999999999</v>
      </c>
      <c r="CX215" s="4">
        <v>109.44</v>
      </c>
      <c r="CY215" s="4">
        <v>152.56800000000001</v>
      </c>
      <c r="CZ215" s="4">
        <v>80.179199999999994</v>
      </c>
      <c r="DA215" s="4">
        <v>348.19200000000001</v>
      </c>
      <c r="DB215" s="4">
        <v>272.33999999999997</v>
      </c>
      <c r="DC215" s="4">
        <v>131.82</v>
      </c>
      <c r="DD215" s="4">
        <v>117.99</v>
      </c>
      <c r="DE215" s="4">
        <v>305.16000000000003</v>
      </c>
      <c r="DF215" s="4">
        <v>69.39</v>
      </c>
      <c r="DG215" s="4">
        <v>53.531999999999996</v>
      </c>
      <c r="DH215" s="4">
        <v>30.995999999999999</v>
      </c>
      <c r="DI215" s="4">
        <v>145.80000000000001</v>
      </c>
      <c r="DJ215" s="4">
        <v>181.87200000000001</v>
      </c>
      <c r="DK215" s="4">
        <v>543.41999999999996</v>
      </c>
      <c r="DL215" s="4">
        <v>183.84</v>
      </c>
      <c r="DM215" s="4">
        <v>93.924000000000007</v>
      </c>
      <c r="DN215" s="4">
        <v>73.44</v>
      </c>
      <c r="DO215" s="4">
        <v>81.569999999999993</v>
      </c>
      <c r="DP215" s="4">
        <v>73.727999999999994</v>
      </c>
      <c r="DQ215" s="4">
        <v>887.25</v>
      </c>
      <c r="DR215" s="4">
        <v>264.26400000000001</v>
      </c>
      <c r="DS215" s="4">
        <v>231.54</v>
      </c>
      <c r="DT215" s="4">
        <v>183.024</v>
      </c>
      <c r="DU215" s="4">
        <v>358.69499999999999</v>
      </c>
      <c r="DV215" s="4">
        <v>184.11840000000001</v>
      </c>
      <c r="DW215" s="4">
        <v>175.89599999999999</v>
      </c>
      <c r="DX215" s="4">
        <v>104.688</v>
      </c>
      <c r="DY215" s="4">
        <v>100.884</v>
      </c>
      <c r="DZ215" s="4">
        <v>184.49279999999999</v>
      </c>
      <c r="EA215" s="4">
        <v>320.76</v>
      </c>
      <c r="EB215" s="4">
        <v>178.08</v>
      </c>
      <c r="EC215" s="4">
        <v>287.45999999999998</v>
      </c>
      <c r="ED215" s="4">
        <v>178.05</v>
      </c>
      <c r="EE215" s="4">
        <v>123.84</v>
      </c>
      <c r="EF215" s="4">
        <v>192</v>
      </c>
      <c r="EG215" s="4">
        <v>203.202</v>
      </c>
      <c r="EH215" s="4">
        <v>234.28800000000001</v>
      </c>
      <c r="EI215" s="4">
        <v>97.14</v>
      </c>
      <c r="EJ215" s="4">
        <v>147.87</v>
      </c>
      <c r="EK215" s="4">
        <v>66.78</v>
      </c>
      <c r="EL215" s="4">
        <v>154.00800000000001</v>
      </c>
      <c r="EM215" s="4">
        <v>94.23</v>
      </c>
      <c r="EN215" s="4">
        <v>95.34</v>
      </c>
      <c r="EO215" s="4">
        <v>80.28</v>
      </c>
      <c r="EP215" s="4">
        <v>129.9</v>
      </c>
      <c r="EQ215" s="4">
        <v>94.68</v>
      </c>
      <c r="ER215" s="4">
        <v>87.885000000000005</v>
      </c>
      <c r="ES215" s="4">
        <v>140.16</v>
      </c>
      <c r="ET215" s="4">
        <v>78.504000000000005</v>
      </c>
      <c r="EU215" s="4">
        <v>404.95499999999998</v>
      </c>
      <c r="EV215" s="4">
        <v>65.204999999999998</v>
      </c>
      <c r="EW215" s="4">
        <v>40.68</v>
      </c>
      <c r="EX215" s="4">
        <v>78</v>
      </c>
      <c r="EY215" s="4">
        <v>40.770000000000003</v>
      </c>
      <c r="EZ215" s="4">
        <v>38.79</v>
      </c>
      <c r="FA215" s="4">
        <v>90</v>
      </c>
      <c r="FB215" s="4">
        <v>64.08</v>
      </c>
      <c r="FC215" s="4">
        <v>95.58</v>
      </c>
      <c r="FD215" s="4">
        <v>115.29</v>
      </c>
      <c r="FE215" s="17">
        <f t="shared" si="25"/>
        <v>12731.757600000004</v>
      </c>
    </row>
    <row r="216" spans="1:161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18</v>
      </c>
      <c r="G216" s="4">
        <v>54.695999999999998</v>
      </c>
      <c r="H216" s="4">
        <v>53.34</v>
      </c>
      <c r="I216" s="4">
        <v>120.768</v>
      </c>
      <c r="J216" s="4">
        <v>29.675999999999998</v>
      </c>
      <c r="K216" s="4">
        <v>58.055999999999997</v>
      </c>
      <c r="L216" s="4">
        <v>34.47</v>
      </c>
      <c r="M216" s="4">
        <v>98.927999999999997</v>
      </c>
      <c r="N216" s="4">
        <v>36.090000000000003</v>
      </c>
      <c r="O216" s="4">
        <v>27.803999999999998</v>
      </c>
      <c r="P216" s="4">
        <v>34.200000000000003</v>
      </c>
      <c r="Q216" s="4">
        <v>99.78</v>
      </c>
      <c r="R216" s="4">
        <v>28.32</v>
      </c>
      <c r="S216" s="4">
        <v>21.48</v>
      </c>
      <c r="T216" s="4">
        <v>85.38</v>
      </c>
      <c r="U216" s="4">
        <v>84.528000000000006</v>
      </c>
      <c r="V216" s="4">
        <v>77.673599999999993</v>
      </c>
      <c r="W216" s="4">
        <v>42.734999999999999</v>
      </c>
      <c r="X216" s="4">
        <v>21.352499999999999</v>
      </c>
      <c r="Y216" s="4">
        <v>17.16</v>
      </c>
      <c r="Z216" s="4">
        <v>27.611999999999998</v>
      </c>
      <c r="AA216" s="4">
        <v>20.004000000000001</v>
      </c>
      <c r="AB216" s="4">
        <v>153.99</v>
      </c>
      <c r="AC216" s="4">
        <v>26.64</v>
      </c>
      <c r="AD216" s="4">
        <v>36.018000000000001</v>
      </c>
      <c r="AE216" s="4">
        <v>88.2</v>
      </c>
      <c r="AF216" s="4">
        <v>47.448</v>
      </c>
      <c r="AG216" s="4">
        <v>32.915999999999997</v>
      </c>
      <c r="AH216" s="4">
        <v>7.85</v>
      </c>
      <c r="AI216" s="4">
        <v>21.42</v>
      </c>
      <c r="AJ216" s="4">
        <v>94.23</v>
      </c>
      <c r="AK216" s="4">
        <v>70.260000000000005</v>
      </c>
      <c r="AL216" s="4">
        <v>87.494399999999999</v>
      </c>
      <c r="AM216" s="4">
        <v>172.17</v>
      </c>
      <c r="AN216" s="4">
        <v>63.914999999999999</v>
      </c>
      <c r="AO216" s="4">
        <v>47.351999999999997</v>
      </c>
      <c r="AP216" s="4">
        <v>34.704000000000001</v>
      </c>
      <c r="AQ216" s="4">
        <v>41.628</v>
      </c>
      <c r="AR216" s="4">
        <v>80.099999999999994</v>
      </c>
      <c r="AS216" s="4">
        <v>30.707999999999998</v>
      </c>
      <c r="AT216" s="4">
        <v>50.616</v>
      </c>
      <c r="AV216" s="4">
        <v>158.715</v>
      </c>
      <c r="AW216" s="4">
        <v>56.16</v>
      </c>
      <c r="AX216" s="4">
        <v>56.88</v>
      </c>
      <c r="AY216" s="4">
        <v>14.087999999999999</v>
      </c>
      <c r="BA216" s="4">
        <v>47.61</v>
      </c>
      <c r="BB216" s="4">
        <v>50.064</v>
      </c>
      <c r="BC216" s="4">
        <v>98.956800000000001</v>
      </c>
      <c r="BD216" s="4">
        <v>129.69</v>
      </c>
      <c r="BE216" s="4">
        <v>61.77</v>
      </c>
      <c r="BF216" s="4">
        <v>80.177999999999997</v>
      </c>
      <c r="BG216" s="4">
        <v>47.567999999999998</v>
      </c>
      <c r="BH216" s="4">
        <v>7.3559999999999999</v>
      </c>
      <c r="BI216" s="4">
        <v>63.648000000000003</v>
      </c>
      <c r="BJ216" s="4">
        <v>19.512</v>
      </c>
      <c r="BK216" s="4">
        <v>113.43600000000001</v>
      </c>
      <c r="BL216" s="4">
        <v>40.32</v>
      </c>
      <c r="BM216" s="4">
        <v>50.957999999999998</v>
      </c>
      <c r="BN216" s="4">
        <v>102.312</v>
      </c>
      <c r="BP216" s="4">
        <v>70.524000000000001</v>
      </c>
      <c r="BQ216" s="4">
        <v>25.667999999999999</v>
      </c>
      <c r="BR216" s="4">
        <v>103.194</v>
      </c>
      <c r="BS216" s="4">
        <v>26.556000000000001</v>
      </c>
      <c r="BT216" s="4">
        <v>81.475200000000001</v>
      </c>
      <c r="BU216" s="4">
        <v>40.049999999999997</v>
      </c>
      <c r="BV216" s="4">
        <v>106.2</v>
      </c>
      <c r="BW216" s="4">
        <v>10.788</v>
      </c>
      <c r="BX216" s="4">
        <v>70.62</v>
      </c>
      <c r="BY216" s="4">
        <v>0</v>
      </c>
      <c r="BZ216" s="4">
        <v>36.39</v>
      </c>
      <c r="CA216" s="4">
        <v>27.9</v>
      </c>
      <c r="CB216" s="4">
        <v>64.92</v>
      </c>
      <c r="CC216" s="4">
        <v>20.591999999999999</v>
      </c>
      <c r="CD216" s="4">
        <v>35.369999999999997</v>
      </c>
      <c r="CE216" s="4">
        <v>45.48</v>
      </c>
      <c r="CF216" s="16">
        <f t="shared" si="24"/>
        <v>4226.6615000000002</v>
      </c>
      <c r="CG216" s="4">
        <v>214.245</v>
      </c>
      <c r="CH216" s="4">
        <v>295.18799999999999</v>
      </c>
      <c r="CI216" s="4">
        <v>168.93</v>
      </c>
      <c r="CJ216" s="4">
        <v>206.64</v>
      </c>
      <c r="CK216" s="4">
        <v>477.6</v>
      </c>
      <c r="CL216" s="4">
        <v>215.83199999999999</v>
      </c>
      <c r="CM216" s="4">
        <v>28.812000000000001</v>
      </c>
      <c r="CN216" s="4">
        <v>48.78</v>
      </c>
      <c r="CP216" s="4">
        <v>61.055999999999997</v>
      </c>
      <c r="CQ216" s="4">
        <v>134.28</v>
      </c>
      <c r="CR216" s="4">
        <v>163.19999999999999</v>
      </c>
      <c r="CS216" s="4">
        <v>95.04</v>
      </c>
      <c r="CT216" s="4">
        <v>122.55840000000001</v>
      </c>
      <c r="CU216" s="4">
        <v>147.73500000000001</v>
      </c>
      <c r="CV216" s="4">
        <v>135.34559999999999</v>
      </c>
      <c r="CW216" s="4">
        <v>391.96800000000002</v>
      </c>
      <c r="CX216" s="4">
        <v>110.78400000000001</v>
      </c>
      <c r="CY216" s="4">
        <v>149.73599999999999</v>
      </c>
      <c r="CZ216" s="4">
        <v>79.055999999999997</v>
      </c>
      <c r="DA216" s="4">
        <v>317.01600000000002</v>
      </c>
      <c r="DB216" s="4">
        <v>273.16800000000001</v>
      </c>
      <c r="DC216" s="4">
        <v>129.30000000000001</v>
      </c>
      <c r="DD216" s="4">
        <v>125.97</v>
      </c>
      <c r="DE216" s="4">
        <v>233.16</v>
      </c>
      <c r="DF216" s="4">
        <v>68.19</v>
      </c>
      <c r="DG216" s="4">
        <v>52.811999999999998</v>
      </c>
      <c r="DH216" s="4">
        <v>30.654</v>
      </c>
      <c r="DI216" s="4">
        <v>140.31</v>
      </c>
      <c r="DJ216" s="4">
        <v>178.12799999999999</v>
      </c>
      <c r="DK216" s="4">
        <v>540.63</v>
      </c>
      <c r="DL216" s="4">
        <v>178.2</v>
      </c>
      <c r="DM216" s="4">
        <v>92.304000000000002</v>
      </c>
      <c r="DN216" s="4">
        <v>83.808000000000007</v>
      </c>
      <c r="DO216" s="4">
        <v>77.97</v>
      </c>
      <c r="DP216" s="4">
        <v>56.771999999999998</v>
      </c>
      <c r="DQ216" s="4">
        <v>866.25</v>
      </c>
      <c r="DR216" s="4">
        <v>198.31200000000001</v>
      </c>
      <c r="DS216" s="4">
        <v>170.94</v>
      </c>
      <c r="DT216" s="4">
        <v>181.08</v>
      </c>
      <c r="DU216" s="4">
        <v>359.28</v>
      </c>
      <c r="DV216" s="4">
        <v>176.94720000000001</v>
      </c>
      <c r="DW216" s="4">
        <v>137.73599999999999</v>
      </c>
      <c r="DX216" s="4">
        <v>104.544</v>
      </c>
      <c r="DY216" s="4">
        <v>73.403999999999996</v>
      </c>
      <c r="DZ216" s="4">
        <v>179.3664</v>
      </c>
      <c r="EA216" s="4">
        <v>316.98</v>
      </c>
      <c r="EB216" s="4">
        <v>177.39599999999999</v>
      </c>
      <c r="EC216" s="4">
        <v>287.10000000000002</v>
      </c>
      <c r="ED216" s="4">
        <v>171.9</v>
      </c>
      <c r="EE216" s="4">
        <v>111.5712</v>
      </c>
      <c r="EF216" s="4">
        <v>195.87</v>
      </c>
      <c r="EG216" s="4">
        <v>201.51</v>
      </c>
      <c r="EH216" s="4">
        <v>230.976</v>
      </c>
      <c r="EI216" s="4">
        <v>79.8</v>
      </c>
      <c r="EJ216" s="4">
        <v>141.70500000000001</v>
      </c>
      <c r="EK216" s="4">
        <v>66.384</v>
      </c>
      <c r="EL216" s="4">
        <v>158.28</v>
      </c>
      <c r="EM216" s="4">
        <v>88.325999999999993</v>
      </c>
      <c r="EN216" s="4">
        <v>97.62</v>
      </c>
      <c r="EO216" s="4">
        <v>75.239999999999995</v>
      </c>
      <c r="EP216" s="4">
        <v>134.91</v>
      </c>
      <c r="EQ216" s="4">
        <v>94.68</v>
      </c>
      <c r="ER216" s="4">
        <v>86.58</v>
      </c>
      <c r="ES216" s="4">
        <v>136.86000000000001</v>
      </c>
      <c r="ET216" s="4">
        <v>72.444000000000003</v>
      </c>
      <c r="EU216" s="4">
        <v>313.38</v>
      </c>
      <c r="EV216" s="4">
        <v>65.204999999999998</v>
      </c>
      <c r="EW216" s="4">
        <v>39.75</v>
      </c>
      <c r="EX216" s="4">
        <v>76.14</v>
      </c>
      <c r="EY216" s="4">
        <v>39.869999999999997</v>
      </c>
      <c r="EZ216" s="4">
        <v>34.29</v>
      </c>
      <c r="FA216" s="4">
        <v>86.85</v>
      </c>
      <c r="FB216" s="4">
        <v>61.02</v>
      </c>
      <c r="FC216" s="4">
        <v>81.180000000000007</v>
      </c>
      <c r="FD216" s="4">
        <v>103.77</v>
      </c>
      <c r="FE216" s="17">
        <f t="shared" si="25"/>
        <v>12100.624800000003</v>
      </c>
    </row>
    <row r="217" spans="1:161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18</v>
      </c>
      <c r="G217" s="4">
        <v>50.375999999999998</v>
      </c>
      <c r="H217" s="4">
        <v>54.27</v>
      </c>
      <c r="I217" s="4">
        <v>114.264</v>
      </c>
      <c r="J217" s="4">
        <v>53.015999999999998</v>
      </c>
      <c r="K217" s="4">
        <v>59.375999999999998</v>
      </c>
      <c r="L217" s="4">
        <v>33.57</v>
      </c>
      <c r="M217" s="4">
        <v>100.056</v>
      </c>
      <c r="N217" s="4">
        <v>34.965000000000003</v>
      </c>
      <c r="O217" s="4">
        <v>29.231999999999999</v>
      </c>
      <c r="P217" s="4">
        <v>33.036000000000001</v>
      </c>
      <c r="Q217" s="4">
        <v>101.37</v>
      </c>
      <c r="R217" s="4">
        <v>34.031999999999996</v>
      </c>
      <c r="S217" s="4">
        <v>20.904</v>
      </c>
      <c r="T217" s="4">
        <v>83.97</v>
      </c>
      <c r="U217" s="4">
        <v>84.408000000000001</v>
      </c>
      <c r="V217" s="4">
        <v>76.118399999999994</v>
      </c>
      <c r="W217" s="4">
        <v>41.564999999999998</v>
      </c>
      <c r="X217" s="4">
        <v>31.274999999999999</v>
      </c>
      <c r="Y217" s="4">
        <v>17.184000000000001</v>
      </c>
      <c r="Z217" s="4">
        <v>27.024000000000001</v>
      </c>
      <c r="AA217" s="4">
        <v>13.95</v>
      </c>
      <c r="AB217" s="4">
        <v>133.785</v>
      </c>
      <c r="AC217" s="4">
        <v>26.448</v>
      </c>
      <c r="AD217" s="4">
        <v>35.496000000000002</v>
      </c>
      <c r="AE217" s="4">
        <v>87.48</v>
      </c>
      <c r="AF217" s="4">
        <v>47.148000000000003</v>
      </c>
      <c r="AG217" s="4">
        <v>32.64</v>
      </c>
      <c r="AH217" s="4">
        <v>6.53</v>
      </c>
      <c r="AI217" s="4">
        <v>20.76</v>
      </c>
      <c r="AJ217" s="4">
        <v>90.81</v>
      </c>
      <c r="AK217" s="4">
        <v>66.150000000000006</v>
      </c>
      <c r="AL217" s="4">
        <v>86.688000000000002</v>
      </c>
      <c r="AM217" s="4">
        <v>170.73</v>
      </c>
      <c r="AN217" s="4">
        <v>62.58</v>
      </c>
      <c r="AO217" s="4">
        <v>47.207999999999998</v>
      </c>
      <c r="AP217" s="4">
        <v>34.356000000000002</v>
      </c>
      <c r="AQ217" s="4">
        <v>42.024000000000001</v>
      </c>
      <c r="AR217" s="4">
        <v>81.06</v>
      </c>
      <c r="AS217" s="4">
        <v>32.148000000000003</v>
      </c>
      <c r="AT217" s="4">
        <v>54.234000000000002</v>
      </c>
      <c r="AV217" s="4">
        <v>148.94999999999999</v>
      </c>
      <c r="AW217" s="4">
        <v>56.115000000000002</v>
      </c>
      <c r="AX217" s="4">
        <v>56.808</v>
      </c>
      <c r="AY217" s="4">
        <v>15.72</v>
      </c>
      <c r="BA217" s="4">
        <v>60.3</v>
      </c>
      <c r="BB217" s="4">
        <v>48.564</v>
      </c>
      <c r="BC217" s="4">
        <v>98.438400000000001</v>
      </c>
      <c r="BD217" s="4">
        <v>127.53</v>
      </c>
      <c r="BE217" s="4">
        <v>56.67</v>
      </c>
      <c r="BF217" s="4">
        <v>79.313999999999993</v>
      </c>
      <c r="BG217" s="4">
        <v>54.84</v>
      </c>
      <c r="BH217" s="4">
        <v>7.2960000000000003</v>
      </c>
      <c r="BI217" s="4">
        <v>61.793999999999997</v>
      </c>
      <c r="BJ217" s="4">
        <v>20.34</v>
      </c>
      <c r="BK217" s="4">
        <v>112.014</v>
      </c>
      <c r="BL217" s="4">
        <v>40.427999999999997</v>
      </c>
      <c r="BM217" s="4">
        <v>51.408000000000001</v>
      </c>
      <c r="BN217" s="4">
        <v>101.664</v>
      </c>
      <c r="BP217" s="4">
        <v>69.36</v>
      </c>
      <c r="BQ217" s="4">
        <v>26.327999999999999</v>
      </c>
      <c r="BR217" s="4">
        <v>106.488</v>
      </c>
      <c r="BS217" s="4">
        <v>24.827999999999999</v>
      </c>
      <c r="BT217" s="4">
        <v>80.956800000000001</v>
      </c>
      <c r="BU217" s="4">
        <v>37.32</v>
      </c>
      <c r="BV217" s="4">
        <v>111.24</v>
      </c>
      <c r="BW217" s="4">
        <v>9.7319999999999993</v>
      </c>
      <c r="BX217" s="4">
        <v>75.03</v>
      </c>
      <c r="BY217" s="4">
        <v>0</v>
      </c>
      <c r="BZ217" s="4">
        <v>34.590000000000003</v>
      </c>
      <c r="CA217" s="4">
        <v>26.4</v>
      </c>
      <c r="CB217" s="4">
        <v>65.489999999999995</v>
      </c>
      <c r="CC217" s="4">
        <v>20.448</v>
      </c>
      <c r="CD217" s="4">
        <v>36.18</v>
      </c>
      <c r="CE217" s="4">
        <v>45.96</v>
      </c>
      <c r="CF217" s="16">
        <f t="shared" si="24"/>
        <v>4220.780600000001</v>
      </c>
      <c r="CG217" s="4">
        <v>218.07</v>
      </c>
      <c r="CH217" s="4">
        <v>294.54000000000002</v>
      </c>
      <c r="CI217" s="4">
        <v>158.98500000000001</v>
      </c>
      <c r="CJ217" s="4">
        <v>197.4</v>
      </c>
      <c r="CK217" s="4">
        <v>475.8</v>
      </c>
      <c r="CL217" s="4">
        <v>217.27199999999999</v>
      </c>
      <c r="CM217" s="4">
        <v>27.347999999999999</v>
      </c>
      <c r="CN217" s="4">
        <v>48.78</v>
      </c>
      <c r="CP217" s="4">
        <v>63.302399999999999</v>
      </c>
      <c r="CQ217" s="4">
        <v>115.128</v>
      </c>
      <c r="CR217" s="4">
        <v>131.82</v>
      </c>
      <c r="CS217" s="4">
        <v>95.558400000000006</v>
      </c>
      <c r="CT217" s="4">
        <v>115.992</v>
      </c>
      <c r="CU217" s="4">
        <v>138.19499999999999</v>
      </c>
      <c r="CV217" s="4">
        <v>137.6352</v>
      </c>
      <c r="CW217" s="4">
        <v>382.464</v>
      </c>
      <c r="CX217" s="4">
        <v>111.696</v>
      </c>
      <c r="CY217" s="4">
        <v>150.31200000000001</v>
      </c>
      <c r="CZ217" s="4">
        <v>84.153599999999997</v>
      </c>
      <c r="DA217" s="4">
        <v>201.708</v>
      </c>
      <c r="DB217" s="4">
        <v>270.75599999999997</v>
      </c>
      <c r="DC217" s="4">
        <v>125.7</v>
      </c>
      <c r="DD217" s="4">
        <v>117.6</v>
      </c>
      <c r="DE217" s="4">
        <v>175.56</v>
      </c>
      <c r="DF217" s="4">
        <v>68.25</v>
      </c>
      <c r="DG217" s="4">
        <v>52.956000000000003</v>
      </c>
      <c r="DH217" s="4">
        <v>30.978000000000002</v>
      </c>
      <c r="DI217" s="4">
        <v>135.72</v>
      </c>
      <c r="DJ217" s="4">
        <v>179.136</v>
      </c>
      <c r="DK217" s="4">
        <v>539.46</v>
      </c>
      <c r="DL217" s="4">
        <v>176.34</v>
      </c>
      <c r="DM217" s="4">
        <v>90</v>
      </c>
      <c r="DN217" s="4">
        <v>82.339200000000005</v>
      </c>
      <c r="DO217" s="4">
        <v>76.05</v>
      </c>
      <c r="DP217" s="4">
        <v>53.171999999999997</v>
      </c>
      <c r="DQ217" s="4">
        <v>850.35</v>
      </c>
      <c r="DR217" s="4">
        <v>190.36799999999999</v>
      </c>
      <c r="DS217" s="4">
        <v>157.02000000000001</v>
      </c>
      <c r="DT217" s="4">
        <v>172.87200000000001</v>
      </c>
      <c r="DU217" s="4">
        <v>360.09</v>
      </c>
      <c r="DV217" s="4">
        <v>174.44159999999999</v>
      </c>
      <c r="DW217" s="4">
        <v>109.944</v>
      </c>
      <c r="DX217" s="4">
        <v>105.84</v>
      </c>
      <c r="DY217" s="4">
        <v>81.432000000000002</v>
      </c>
      <c r="DZ217" s="4">
        <v>175.73759999999999</v>
      </c>
      <c r="EA217" s="4">
        <v>312.39</v>
      </c>
      <c r="EB217" s="4">
        <v>172.81200000000001</v>
      </c>
      <c r="EC217" s="4">
        <v>285.48</v>
      </c>
      <c r="ED217" s="4">
        <v>170.85</v>
      </c>
      <c r="EE217" s="4">
        <v>112.3776</v>
      </c>
      <c r="EF217" s="4">
        <v>190.77</v>
      </c>
      <c r="EG217" s="4">
        <v>192.43799999999999</v>
      </c>
      <c r="EH217" s="4">
        <v>229.03200000000001</v>
      </c>
      <c r="EI217" s="4">
        <v>80.22</v>
      </c>
      <c r="EJ217" s="4">
        <v>140.35499999999999</v>
      </c>
      <c r="EK217" s="4">
        <v>62.136000000000003</v>
      </c>
      <c r="EL217" s="4">
        <v>149.952</v>
      </c>
      <c r="EM217" s="4">
        <v>91.134</v>
      </c>
      <c r="EN217" s="4">
        <v>95.16</v>
      </c>
      <c r="EO217" s="4">
        <v>74.924999999999997</v>
      </c>
      <c r="EP217" s="4">
        <v>125.07</v>
      </c>
      <c r="EQ217" s="4">
        <v>97.391999999999996</v>
      </c>
      <c r="ER217" s="4">
        <v>78.48</v>
      </c>
      <c r="ES217" s="4">
        <v>131.22</v>
      </c>
      <c r="ET217" s="4">
        <v>72.180000000000007</v>
      </c>
      <c r="EU217" s="4">
        <v>275.71499999999997</v>
      </c>
      <c r="EV217" s="4">
        <v>59.984999999999999</v>
      </c>
      <c r="EW217" s="4">
        <v>37.53</v>
      </c>
      <c r="EX217" s="4">
        <v>77.58</v>
      </c>
      <c r="EY217" s="4">
        <v>39.869999999999997</v>
      </c>
      <c r="EZ217" s="4">
        <v>46.98</v>
      </c>
      <c r="FA217" s="4">
        <v>86.4</v>
      </c>
      <c r="FB217" s="4">
        <v>65.573999999999998</v>
      </c>
      <c r="FC217" s="4">
        <v>87.66</v>
      </c>
      <c r="FD217" s="4">
        <v>105.3</v>
      </c>
      <c r="FE217" s="17">
        <f t="shared" si="25"/>
        <v>11665.239600000001</v>
      </c>
    </row>
    <row r="218" spans="1:161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18</v>
      </c>
      <c r="G218" s="4">
        <v>84.191999999999993</v>
      </c>
      <c r="H218" s="4">
        <v>28.5</v>
      </c>
      <c r="I218" s="4">
        <v>114.456</v>
      </c>
      <c r="J218" s="4">
        <v>46.847999999999999</v>
      </c>
      <c r="K218" s="4">
        <v>60.911999999999999</v>
      </c>
      <c r="L218" s="4">
        <v>38.67</v>
      </c>
      <c r="M218" s="4">
        <v>136.16399999999999</v>
      </c>
      <c r="N218" s="4">
        <v>45.494999999999997</v>
      </c>
      <c r="O218" s="4">
        <v>36.630000000000003</v>
      </c>
      <c r="P218" s="4">
        <v>24.335999999999999</v>
      </c>
      <c r="Q218" s="4">
        <v>132.6</v>
      </c>
      <c r="R218" s="4">
        <v>21.911999999999999</v>
      </c>
      <c r="S218" s="4">
        <v>36.072000000000003</v>
      </c>
      <c r="T218" s="4">
        <v>90.87</v>
      </c>
      <c r="U218" s="4">
        <v>93.912000000000006</v>
      </c>
      <c r="V218" s="4">
        <v>85.276799999999994</v>
      </c>
      <c r="W218" s="4">
        <v>36.03</v>
      </c>
      <c r="X218" s="4">
        <v>30.487500000000001</v>
      </c>
      <c r="Y218" s="4">
        <v>21.768000000000001</v>
      </c>
      <c r="Z218" s="4">
        <v>32.448</v>
      </c>
      <c r="AA218" s="4">
        <v>17.681999999999999</v>
      </c>
      <c r="AB218" s="4">
        <v>103.30500000000001</v>
      </c>
      <c r="AC218" s="4">
        <v>35.112000000000002</v>
      </c>
      <c r="AD218" s="4">
        <v>86.85</v>
      </c>
      <c r="AE218" s="4">
        <v>69.72</v>
      </c>
      <c r="AF218" s="4">
        <v>39.707999999999998</v>
      </c>
      <c r="AG218" s="4">
        <v>33.948</v>
      </c>
      <c r="AH218" s="4">
        <v>15.07</v>
      </c>
      <c r="AI218" s="4">
        <v>50.58</v>
      </c>
      <c r="AJ218" s="4">
        <v>96.63</v>
      </c>
      <c r="AK218" s="4">
        <v>56.46</v>
      </c>
      <c r="AL218" s="4">
        <v>80.697599999999994</v>
      </c>
      <c r="AM218" s="4">
        <v>128.124</v>
      </c>
      <c r="AN218" s="4">
        <v>60.54</v>
      </c>
      <c r="AO218" s="4">
        <v>40.44</v>
      </c>
      <c r="AP218" s="4">
        <v>33.756</v>
      </c>
      <c r="AQ218" s="4">
        <v>38.28</v>
      </c>
      <c r="AR218" s="4">
        <v>121.74</v>
      </c>
      <c r="AS218" s="4">
        <v>78.12</v>
      </c>
      <c r="AT218" s="4">
        <v>70.073999999999998</v>
      </c>
      <c r="AV218" s="4">
        <v>74.61</v>
      </c>
      <c r="AW218" s="4">
        <v>45.674999999999997</v>
      </c>
      <c r="AX218" s="4">
        <v>48.72</v>
      </c>
      <c r="AY218" s="4">
        <v>44.616</v>
      </c>
      <c r="BA218" s="4">
        <v>56.28</v>
      </c>
      <c r="BB218" s="4">
        <v>41.915999999999997</v>
      </c>
      <c r="BC218" s="4">
        <v>98.611199999999997</v>
      </c>
      <c r="BD218" s="4">
        <v>127.30500000000001</v>
      </c>
      <c r="BE218" s="4">
        <v>34.32</v>
      </c>
      <c r="BF218" s="4">
        <v>72.287999999999997</v>
      </c>
      <c r="BG218" s="4">
        <v>59.064</v>
      </c>
      <c r="BH218" s="4">
        <v>7.92</v>
      </c>
      <c r="BI218" s="4">
        <v>72.792000000000002</v>
      </c>
      <c r="BJ218" s="4">
        <v>18.414000000000001</v>
      </c>
      <c r="BK218" s="4">
        <v>61.83</v>
      </c>
      <c r="BL218" s="4">
        <v>85.284000000000006</v>
      </c>
      <c r="BM218" s="4">
        <v>56.844000000000001</v>
      </c>
      <c r="BN218" s="4">
        <v>108.072</v>
      </c>
      <c r="BP218" s="4">
        <v>86.963999999999999</v>
      </c>
      <c r="BQ218" s="4">
        <v>45.863999999999997</v>
      </c>
      <c r="BR218" s="4">
        <v>123.876</v>
      </c>
      <c r="BS218" s="4">
        <v>39</v>
      </c>
      <c r="BT218" s="4">
        <v>67.823999999999998</v>
      </c>
      <c r="BU218" s="4">
        <v>37.200000000000003</v>
      </c>
      <c r="BV218" s="4">
        <v>107.16</v>
      </c>
      <c r="BW218" s="4">
        <v>19.643999999999998</v>
      </c>
      <c r="BX218" s="4">
        <v>67.349999999999994</v>
      </c>
      <c r="BY218" s="4">
        <v>0</v>
      </c>
      <c r="BZ218" s="4">
        <v>42.93</v>
      </c>
      <c r="CA218" s="4">
        <v>33.479999999999997</v>
      </c>
      <c r="CB218" s="4">
        <v>59.13</v>
      </c>
      <c r="CC218" s="4">
        <v>24.498000000000001</v>
      </c>
      <c r="CD218" s="4">
        <v>34.56</v>
      </c>
      <c r="CE218" s="4">
        <v>42.311999999999998</v>
      </c>
      <c r="CF218" s="16">
        <f t="shared" ref="CF218:CF241" si="26">SUM(G218:CE218)</f>
        <v>4400.7691000000013</v>
      </c>
      <c r="CG218" s="4">
        <v>245.47499999999999</v>
      </c>
      <c r="CH218" s="4">
        <v>293.11200000000002</v>
      </c>
      <c r="CI218" s="4">
        <v>187.51499999999999</v>
      </c>
      <c r="CJ218" s="4">
        <v>145.5</v>
      </c>
      <c r="CK218" s="4">
        <v>444.75</v>
      </c>
      <c r="CL218" s="4">
        <v>210.672</v>
      </c>
      <c r="CM218" s="4">
        <v>27.443999999999999</v>
      </c>
      <c r="CN218" s="4">
        <v>53.64</v>
      </c>
      <c r="CP218" s="4">
        <v>71.020799999999994</v>
      </c>
      <c r="CQ218" s="4">
        <v>166.21199999999999</v>
      </c>
      <c r="CR218" s="4">
        <v>158.28</v>
      </c>
      <c r="CS218" s="4">
        <v>124.2432</v>
      </c>
      <c r="CT218" s="4">
        <v>131.28479999999999</v>
      </c>
      <c r="CU218" s="4">
        <v>183.69</v>
      </c>
      <c r="CV218" s="4">
        <v>132.71039999999999</v>
      </c>
      <c r="CW218" s="4">
        <v>226.65600000000001</v>
      </c>
      <c r="CX218" s="4">
        <v>86.28</v>
      </c>
      <c r="CY218" s="4">
        <v>155.59200000000001</v>
      </c>
      <c r="CZ218" s="4">
        <v>76.291200000000003</v>
      </c>
      <c r="DA218" s="4">
        <v>180.72</v>
      </c>
      <c r="DB218" s="4">
        <v>368.85599999999999</v>
      </c>
      <c r="DC218" s="4">
        <v>110.46</v>
      </c>
      <c r="DD218" s="4">
        <v>129.9</v>
      </c>
      <c r="DE218" s="4">
        <v>177.9</v>
      </c>
      <c r="DF218" s="4">
        <v>88.5</v>
      </c>
      <c r="DG218" s="4">
        <v>63.936</v>
      </c>
      <c r="DH218" s="4">
        <v>40.914000000000001</v>
      </c>
      <c r="DI218" s="4">
        <v>143.01</v>
      </c>
      <c r="DJ218" s="4">
        <v>142.416</v>
      </c>
      <c r="DK218" s="4">
        <v>570.15</v>
      </c>
      <c r="DL218" s="4">
        <v>177.36</v>
      </c>
      <c r="DM218" s="4">
        <v>96.372</v>
      </c>
      <c r="DN218" s="4">
        <v>143.33760000000001</v>
      </c>
      <c r="DO218" s="4">
        <v>72.959999999999994</v>
      </c>
      <c r="DP218" s="4">
        <v>44.387999999999998</v>
      </c>
      <c r="DQ218" s="4">
        <v>766.2</v>
      </c>
      <c r="DR218" s="4">
        <v>130.15199999999999</v>
      </c>
      <c r="DS218" s="4">
        <v>105.6</v>
      </c>
      <c r="DT218" s="4">
        <v>204.98400000000001</v>
      </c>
      <c r="DU218" s="4">
        <v>357.16500000000002</v>
      </c>
      <c r="DV218" s="4">
        <v>180.05760000000001</v>
      </c>
      <c r="DW218" s="4">
        <v>97.512</v>
      </c>
      <c r="DX218" s="4">
        <v>83.376000000000005</v>
      </c>
      <c r="DY218" s="4">
        <v>132</v>
      </c>
      <c r="DZ218" s="4">
        <v>189.90719999999999</v>
      </c>
      <c r="EA218" s="4">
        <v>265.72500000000002</v>
      </c>
      <c r="EB218" s="4">
        <v>174.28800000000001</v>
      </c>
      <c r="EC218" s="4">
        <v>266.625</v>
      </c>
      <c r="ED218" s="4">
        <v>280.05</v>
      </c>
      <c r="EE218" s="4">
        <v>100.3968</v>
      </c>
      <c r="EF218" s="4">
        <v>254.73</v>
      </c>
      <c r="EG218" s="4">
        <v>195.46199999999999</v>
      </c>
      <c r="EH218" s="4">
        <v>233.172</v>
      </c>
      <c r="EI218" s="4">
        <v>63.54</v>
      </c>
      <c r="EJ218" s="4">
        <v>140.04</v>
      </c>
      <c r="EK218" s="4">
        <v>63.72</v>
      </c>
      <c r="EL218" s="4">
        <v>152.352</v>
      </c>
      <c r="EM218" s="4">
        <v>91.727999999999994</v>
      </c>
      <c r="EN218" s="4">
        <v>98.04</v>
      </c>
      <c r="EO218" s="4">
        <v>78.974999999999994</v>
      </c>
      <c r="EP218" s="4">
        <v>119.61</v>
      </c>
      <c r="EQ218" s="4">
        <v>99.191999999999993</v>
      </c>
      <c r="ER218" s="4">
        <v>179.1</v>
      </c>
      <c r="ES218" s="4">
        <v>136.26</v>
      </c>
      <c r="ET218" s="4">
        <v>49.86</v>
      </c>
      <c r="EU218" s="4">
        <v>249.48</v>
      </c>
      <c r="EV218" s="4">
        <v>70.064999999999998</v>
      </c>
      <c r="EW218" s="4">
        <v>40.53</v>
      </c>
      <c r="EX218" s="4">
        <v>163.08000000000001</v>
      </c>
      <c r="EY218" s="4">
        <v>42.39</v>
      </c>
      <c r="EZ218" s="4">
        <v>42.75</v>
      </c>
      <c r="FA218" s="4">
        <v>96.57</v>
      </c>
      <c r="FB218" s="4">
        <v>69.498000000000005</v>
      </c>
      <c r="FC218" s="4">
        <v>100.89</v>
      </c>
      <c r="FD218" s="4">
        <v>111.51</v>
      </c>
      <c r="FE218" s="17">
        <f t="shared" ref="FE218:FE241" si="27">SUM(CG218:FD218)</f>
        <v>11948.130600000002</v>
      </c>
    </row>
    <row r="219" spans="1:161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18</v>
      </c>
      <c r="G219" s="4">
        <v>89.28</v>
      </c>
      <c r="H219" s="4">
        <v>24.93</v>
      </c>
      <c r="I219" s="4">
        <v>111.264</v>
      </c>
      <c r="J219" s="4">
        <v>59.904000000000003</v>
      </c>
      <c r="K219" s="4">
        <v>59.448</v>
      </c>
      <c r="L219" s="4">
        <v>37.950000000000003</v>
      </c>
      <c r="M219" s="4">
        <v>134.46</v>
      </c>
      <c r="N219" s="4">
        <v>45.72</v>
      </c>
      <c r="O219" s="4">
        <v>37.607999999999997</v>
      </c>
      <c r="P219" s="4">
        <v>20.399999999999999</v>
      </c>
      <c r="Q219" s="4">
        <v>129.81</v>
      </c>
      <c r="R219" s="4">
        <v>21.48</v>
      </c>
      <c r="S219" s="4">
        <v>45.576000000000001</v>
      </c>
      <c r="T219" s="4">
        <v>89.49</v>
      </c>
      <c r="U219" s="4">
        <v>89.784000000000006</v>
      </c>
      <c r="V219" s="4">
        <v>81.691199999999995</v>
      </c>
      <c r="W219" s="4">
        <v>40.244999999999997</v>
      </c>
      <c r="X219" s="4">
        <v>36.7425</v>
      </c>
      <c r="Y219" s="4">
        <v>20.111999999999998</v>
      </c>
      <c r="Z219" s="4">
        <v>32.268000000000001</v>
      </c>
      <c r="AA219" s="4">
        <v>11.28</v>
      </c>
      <c r="AB219" s="4">
        <v>102.66</v>
      </c>
      <c r="AC219" s="4">
        <v>35.975999999999999</v>
      </c>
      <c r="AD219" s="4">
        <v>71.495999999999995</v>
      </c>
      <c r="AE219" s="4">
        <v>57.93</v>
      </c>
      <c r="AF219" s="4">
        <v>40.512</v>
      </c>
      <c r="AG219" s="4">
        <v>34.103999999999999</v>
      </c>
      <c r="AH219" s="4">
        <v>15.93</v>
      </c>
      <c r="AI219" s="4">
        <v>53.37</v>
      </c>
      <c r="AJ219" s="4">
        <v>97.08</v>
      </c>
      <c r="AK219" s="4">
        <v>57.66</v>
      </c>
      <c r="AL219" s="4">
        <v>78.163200000000003</v>
      </c>
      <c r="AM219" s="4">
        <v>125.298</v>
      </c>
      <c r="AN219" s="4">
        <v>59.34</v>
      </c>
      <c r="AO219" s="4">
        <v>40.176000000000002</v>
      </c>
      <c r="AP219" s="4">
        <v>34.787999999999997</v>
      </c>
      <c r="AQ219" s="4">
        <v>37.68</v>
      </c>
      <c r="AR219" s="4">
        <v>117.93</v>
      </c>
      <c r="AS219" s="4">
        <v>85.572000000000003</v>
      </c>
      <c r="AT219" s="4">
        <v>63.18</v>
      </c>
      <c r="AV219" s="4">
        <v>71.28</v>
      </c>
      <c r="AW219" s="4">
        <v>45.585000000000001</v>
      </c>
      <c r="AX219" s="4">
        <v>49.68</v>
      </c>
      <c r="AY219" s="4">
        <v>43.655999999999999</v>
      </c>
      <c r="BA219" s="4">
        <v>60.69</v>
      </c>
      <c r="BB219" s="4">
        <v>39.792000000000002</v>
      </c>
      <c r="BC219" s="4">
        <v>98.611199999999997</v>
      </c>
      <c r="BD219" s="4">
        <v>124.245</v>
      </c>
      <c r="BE219" s="4">
        <v>39.450000000000003</v>
      </c>
      <c r="BF219" s="4">
        <v>71.825999999999993</v>
      </c>
      <c r="BG219" s="4">
        <v>36.624000000000002</v>
      </c>
      <c r="BH219" s="4">
        <v>7.8959999999999999</v>
      </c>
      <c r="BI219" s="4">
        <v>69.894000000000005</v>
      </c>
      <c r="BJ219" s="4">
        <v>18.792000000000002</v>
      </c>
      <c r="BK219" s="4">
        <v>62.244</v>
      </c>
      <c r="BL219" s="4">
        <v>85.212000000000003</v>
      </c>
      <c r="BM219" s="4">
        <v>55.097999999999999</v>
      </c>
      <c r="BN219" s="4">
        <v>110.592</v>
      </c>
      <c r="BP219" s="4">
        <v>85.5</v>
      </c>
      <c r="BQ219" s="4">
        <v>24.588000000000001</v>
      </c>
      <c r="BR219" s="4">
        <v>124.938</v>
      </c>
      <c r="BS219" s="4">
        <v>39.6</v>
      </c>
      <c r="BT219" s="4">
        <v>66.959999999999994</v>
      </c>
      <c r="BU219" s="4">
        <v>37.65</v>
      </c>
      <c r="BV219" s="4">
        <v>103.14</v>
      </c>
      <c r="BW219" s="4">
        <v>19.128</v>
      </c>
      <c r="BX219" s="4">
        <v>65.91</v>
      </c>
      <c r="BY219" s="4">
        <v>0</v>
      </c>
      <c r="BZ219" s="4">
        <v>39.840000000000003</v>
      </c>
      <c r="CA219" s="4">
        <v>32.82</v>
      </c>
      <c r="CB219" s="4">
        <v>60.24</v>
      </c>
      <c r="CC219" s="4">
        <v>24.012</v>
      </c>
      <c r="CD219" s="4">
        <v>33.93</v>
      </c>
      <c r="CE219" s="4">
        <v>43.08</v>
      </c>
      <c r="CF219" s="16">
        <f t="shared" si="26"/>
        <v>4320.7910999999986</v>
      </c>
      <c r="CG219" s="4">
        <v>232.11</v>
      </c>
      <c r="CH219" s="4">
        <v>285.95999999999998</v>
      </c>
      <c r="CI219" s="4">
        <v>177.435</v>
      </c>
      <c r="CJ219" s="4">
        <v>144.18</v>
      </c>
      <c r="CK219" s="4">
        <v>442.05</v>
      </c>
      <c r="CL219" s="4">
        <v>205.82400000000001</v>
      </c>
      <c r="CM219" s="4">
        <v>26.327999999999999</v>
      </c>
      <c r="CN219" s="4">
        <v>52.38</v>
      </c>
      <c r="CP219" s="4">
        <v>69.580799999999996</v>
      </c>
      <c r="CQ219" s="4">
        <v>144.93600000000001</v>
      </c>
      <c r="CR219" s="4">
        <v>155.63999999999999</v>
      </c>
      <c r="CS219" s="4">
        <v>109.3824</v>
      </c>
      <c r="CT219" s="4">
        <v>129.12479999999999</v>
      </c>
      <c r="CU219" s="4">
        <v>172.66499999999999</v>
      </c>
      <c r="CV219" s="4">
        <v>132.01920000000001</v>
      </c>
      <c r="CW219" s="4">
        <v>224.352</v>
      </c>
      <c r="CX219" s="4">
        <v>83.28</v>
      </c>
      <c r="CY219" s="4">
        <v>152.76</v>
      </c>
      <c r="CZ219" s="4">
        <v>83.203199999999995</v>
      </c>
      <c r="DA219" s="4">
        <v>175.71600000000001</v>
      </c>
      <c r="DB219" s="4">
        <v>376.77600000000001</v>
      </c>
      <c r="DC219" s="4">
        <v>107.34</v>
      </c>
      <c r="DD219" s="4">
        <v>108.99</v>
      </c>
      <c r="DE219" s="4">
        <v>177.48</v>
      </c>
      <c r="DF219" s="4">
        <v>129.84</v>
      </c>
      <c r="DG219" s="4">
        <v>64.188000000000002</v>
      </c>
      <c r="DH219" s="4">
        <v>41.274000000000001</v>
      </c>
      <c r="DI219" s="4">
        <v>140.35499999999999</v>
      </c>
      <c r="DJ219" s="4">
        <v>155.232</v>
      </c>
      <c r="DK219" s="4">
        <v>563.4</v>
      </c>
      <c r="DL219" s="4">
        <v>174.9</v>
      </c>
      <c r="DM219" s="4">
        <v>74.16</v>
      </c>
      <c r="DN219" s="4">
        <v>141.35040000000001</v>
      </c>
      <c r="DO219" s="4">
        <v>73.17</v>
      </c>
      <c r="DP219" s="4">
        <v>44.927999999999997</v>
      </c>
      <c r="DQ219" s="4">
        <v>764.25</v>
      </c>
      <c r="DR219" s="4">
        <v>125.80800000000001</v>
      </c>
      <c r="DS219" s="4">
        <v>105.72</v>
      </c>
      <c r="DT219" s="4">
        <v>198.72</v>
      </c>
      <c r="DU219" s="4">
        <v>357.79500000000002</v>
      </c>
      <c r="DV219" s="4">
        <v>172.45439999999999</v>
      </c>
      <c r="DW219" s="4">
        <v>97.632000000000005</v>
      </c>
      <c r="DX219" s="4">
        <v>85.968000000000004</v>
      </c>
      <c r="DY219" s="4">
        <v>127.212</v>
      </c>
      <c r="DZ219" s="4">
        <v>181.20959999999999</v>
      </c>
      <c r="EA219" s="4">
        <v>273.14999999999998</v>
      </c>
      <c r="EB219" s="4">
        <v>159.51599999999999</v>
      </c>
      <c r="EC219" s="4">
        <v>267.435</v>
      </c>
      <c r="ED219" s="4">
        <v>245.1</v>
      </c>
      <c r="EE219" s="4">
        <v>101.3184</v>
      </c>
      <c r="EF219" s="4">
        <v>254.94</v>
      </c>
      <c r="EG219" s="4">
        <v>196.63200000000001</v>
      </c>
      <c r="EH219" s="4">
        <v>225.9</v>
      </c>
      <c r="EI219" s="4">
        <v>59.76</v>
      </c>
      <c r="EJ219" s="4">
        <v>133.38</v>
      </c>
      <c r="EK219" s="4">
        <v>63.323999999999998</v>
      </c>
      <c r="EL219" s="4">
        <v>145.10400000000001</v>
      </c>
      <c r="EM219" s="4">
        <v>99.864000000000004</v>
      </c>
      <c r="EN219" s="4">
        <v>107.91</v>
      </c>
      <c r="EO219" s="4">
        <v>80.864999999999995</v>
      </c>
      <c r="EP219" s="4">
        <v>115.92</v>
      </c>
      <c r="EQ219" s="4">
        <v>99.72</v>
      </c>
      <c r="ER219" s="4">
        <v>169.29</v>
      </c>
      <c r="ES219" s="4">
        <v>139.77000000000001</v>
      </c>
      <c r="ET219" s="4">
        <v>53.34</v>
      </c>
      <c r="EU219" s="4">
        <v>211.45500000000001</v>
      </c>
      <c r="EV219" s="4">
        <v>79.11</v>
      </c>
      <c r="EW219" s="4">
        <v>40.14</v>
      </c>
      <c r="EX219" s="4">
        <v>163.62</v>
      </c>
      <c r="EY219" s="4">
        <v>41.67</v>
      </c>
      <c r="EZ219" s="4">
        <v>43.11</v>
      </c>
      <c r="FA219" s="4">
        <v>95.13</v>
      </c>
      <c r="FB219" s="4">
        <v>71.316000000000003</v>
      </c>
      <c r="FC219" s="4">
        <v>103.41</v>
      </c>
      <c r="FD219" s="4">
        <v>112.95</v>
      </c>
      <c r="FE219" s="17">
        <f t="shared" si="27"/>
        <v>11743.2282</v>
      </c>
    </row>
    <row r="220" spans="1:161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18</v>
      </c>
      <c r="G220" s="4">
        <v>84.24</v>
      </c>
      <c r="H220" s="4">
        <v>27.75</v>
      </c>
      <c r="I220" s="4">
        <v>109.008</v>
      </c>
      <c r="J220" s="4">
        <v>105.16800000000001</v>
      </c>
      <c r="K220" s="4">
        <v>58.536000000000001</v>
      </c>
      <c r="L220" s="4">
        <v>36.18</v>
      </c>
      <c r="M220" s="4">
        <v>133.95599999999999</v>
      </c>
      <c r="N220" s="4">
        <v>45.63</v>
      </c>
      <c r="O220" s="4">
        <v>37.451999999999998</v>
      </c>
      <c r="P220" s="4">
        <v>19.032</v>
      </c>
      <c r="Q220" s="4">
        <v>127.41</v>
      </c>
      <c r="R220" s="4">
        <v>20.856000000000002</v>
      </c>
      <c r="S220" s="4">
        <v>43.488</v>
      </c>
      <c r="T220" s="4">
        <v>89.88</v>
      </c>
      <c r="U220" s="4">
        <v>87.84</v>
      </c>
      <c r="V220" s="4">
        <v>86.529600000000002</v>
      </c>
      <c r="W220" s="4">
        <v>67.56</v>
      </c>
      <c r="X220" s="4">
        <v>53.82</v>
      </c>
      <c r="Y220" s="4">
        <v>27.672000000000001</v>
      </c>
      <c r="Z220" s="4">
        <v>30.347999999999999</v>
      </c>
      <c r="AA220" s="4">
        <v>12.99</v>
      </c>
      <c r="AB220" s="4">
        <v>102.88500000000001</v>
      </c>
      <c r="AC220" s="4">
        <v>34.463999999999999</v>
      </c>
      <c r="AD220" s="4">
        <v>57.923999999999999</v>
      </c>
      <c r="AE220" s="4">
        <v>57.99</v>
      </c>
      <c r="AF220" s="4">
        <v>74.052000000000007</v>
      </c>
      <c r="AG220" s="4">
        <v>34.235999999999997</v>
      </c>
      <c r="AH220" s="4">
        <v>15.06</v>
      </c>
      <c r="AI220" s="4">
        <v>50.97</v>
      </c>
      <c r="AJ220" s="4">
        <v>95.19</v>
      </c>
      <c r="AK220" s="4">
        <v>54.93</v>
      </c>
      <c r="AL220" s="4">
        <v>75.456000000000003</v>
      </c>
      <c r="AM220" s="4">
        <v>125.136</v>
      </c>
      <c r="AN220" s="4">
        <v>56.4</v>
      </c>
      <c r="AO220" s="4">
        <v>37.512</v>
      </c>
      <c r="AP220" s="4">
        <v>33.408000000000001</v>
      </c>
      <c r="AQ220" s="4">
        <v>38.064</v>
      </c>
      <c r="AR220" s="4">
        <v>115.02</v>
      </c>
      <c r="AS220" s="4">
        <v>81.108000000000004</v>
      </c>
      <c r="AT220" s="4">
        <v>61.83</v>
      </c>
      <c r="AV220" s="4">
        <v>77.894999999999996</v>
      </c>
      <c r="AW220" s="4">
        <v>44.1</v>
      </c>
      <c r="AX220" s="4">
        <v>51.792000000000002</v>
      </c>
      <c r="AY220" s="4">
        <v>43.404000000000003</v>
      </c>
      <c r="BA220" s="4">
        <v>57.93</v>
      </c>
      <c r="BB220" s="4">
        <v>37.655999999999999</v>
      </c>
      <c r="BC220" s="4">
        <v>94.348799999999997</v>
      </c>
      <c r="BD220" s="4">
        <v>127.44</v>
      </c>
      <c r="BE220" s="4">
        <v>38.19</v>
      </c>
      <c r="BF220" s="4">
        <v>72.203999999999994</v>
      </c>
      <c r="BG220" s="4">
        <v>55.847999999999999</v>
      </c>
      <c r="BH220" s="4">
        <v>10.715999999999999</v>
      </c>
      <c r="BI220" s="4">
        <v>70.703999999999994</v>
      </c>
      <c r="BJ220" s="4">
        <v>18.936</v>
      </c>
      <c r="BK220" s="4">
        <v>56.142000000000003</v>
      </c>
      <c r="BL220" s="4">
        <v>84.42</v>
      </c>
      <c r="BM220" s="4">
        <v>56.448</v>
      </c>
      <c r="BN220" s="4">
        <v>111.672</v>
      </c>
      <c r="BP220" s="4">
        <v>89.555999999999997</v>
      </c>
      <c r="BQ220" s="4">
        <v>25.452000000000002</v>
      </c>
      <c r="BR220" s="4">
        <v>123.60599999999999</v>
      </c>
      <c r="BS220" s="4">
        <v>40.344000000000001</v>
      </c>
      <c r="BT220" s="4">
        <v>65.793599999999998</v>
      </c>
      <c r="BU220" s="4">
        <v>36.06</v>
      </c>
      <c r="BV220" s="4">
        <v>101.88</v>
      </c>
      <c r="BW220" s="4">
        <v>18.047999999999998</v>
      </c>
      <c r="BX220" s="4">
        <v>66.239999999999995</v>
      </c>
      <c r="BY220" s="4">
        <v>0</v>
      </c>
      <c r="BZ220" s="4">
        <v>40.26</v>
      </c>
      <c r="CA220" s="4">
        <v>32.340000000000003</v>
      </c>
      <c r="CB220" s="4">
        <v>61.98</v>
      </c>
      <c r="CC220" s="4">
        <v>24.192</v>
      </c>
      <c r="CD220" s="4">
        <v>34.29</v>
      </c>
      <c r="CE220" s="4">
        <v>41.688000000000002</v>
      </c>
      <c r="CF220" s="16">
        <f t="shared" si="26"/>
        <v>4418.5559999999996</v>
      </c>
      <c r="CG220" s="4">
        <v>226.66499999999999</v>
      </c>
      <c r="CH220" s="4">
        <v>287.18400000000003</v>
      </c>
      <c r="CI220" s="4">
        <v>169.2</v>
      </c>
      <c r="CJ220" s="4">
        <v>142.38</v>
      </c>
      <c r="CK220" s="4">
        <v>437.7</v>
      </c>
      <c r="CL220" s="4">
        <v>200.256</v>
      </c>
      <c r="CM220" s="4">
        <v>27.263999999999999</v>
      </c>
      <c r="CN220" s="4">
        <v>52.2</v>
      </c>
      <c r="CP220" s="4">
        <v>67.507199999999997</v>
      </c>
      <c r="CQ220" s="4">
        <v>143.06399999999999</v>
      </c>
      <c r="CR220" s="4">
        <v>155.46</v>
      </c>
      <c r="CS220" s="4">
        <v>106.7328</v>
      </c>
      <c r="CT220" s="4">
        <v>125.1504</v>
      </c>
      <c r="CU220" s="4">
        <v>147.41999999999999</v>
      </c>
      <c r="CV220" s="4">
        <v>132.49440000000001</v>
      </c>
      <c r="CW220" s="4">
        <v>225.50399999999999</v>
      </c>
      <c r="CX220" s="4">
        <v>78.311999999999998</v>
      </c>
      <c r="CY220" s="4">
        <v>152.06399999999999</v>
      </c>
      <c r="CZ220" s="4">
        <v>82.166399999999996</v>
      </c>
      <c r="DA220" s="4">
        <v>175.35599999999999</v>
      </c>
      <c r="DB220" s="4">
        <v>371.01600000000002</v>
      </c>
      <c r="DC220" s="4">
        <v>106.5</v>
      </c>
      <c r="DD220" s="4">
        <v>116.49</v>
      </c>
      <c r="DE220" s="4">
        <v>177.54</v>
      </c>
      <c r="DF220" s="4">
        <v>142.22999999999999</v>
      </c>
      <c r="DG220" s="4">
        <v>63.72</v>
      </c>
      <c r="DH220" s="4">
        <v>42.048000000000002</v>
      </c>
      <c r="DI220" s="4">
        <v>138.55500000000001</v>
      </c>
      <c r="DJ220" s="4">
        <v>142.70400000000001</v>
      </c>
      <c r="DK220" s="4">
        <v>543.96</v>
      </c>
      <c r="DL220" s="4">
        <v>171.72</v>
      </c>
      <c r="DM220" s="4">
        <v>69.66</v>
      </c>
      <c r="DN220" s="4">
        <v>141.35040000000001</v>
      </c>
      <c r="DO220" s="4">
        <v>68.760000000000005</v>
      </c>
      <c r="DP220" s="4">
        <v>83.988</v>
      </c>
      <c r="DQ220" s="4">
        <v>799.5</v>
      </c>
      <c r="DR220" s="4">
        <v>125.4</v>
      </c>
      <c r="DS220" s="4">
        <v>104.22</v>
      </c>
      <c r="DT220" s="4">
        <v>202.608</v>
      </c>
      <c r="DU220" s="4">
        <v>356.35500000000002</v>
      </c>
      <c r="DV220" s="4">
        <v>172.8</v>
      </c>
      <c r="DW220" s="4">
        <v>111.57599999999999</v>
      </c>
      <c r="DX220" s="4">
        <v>82.656000000000006</v>
      </c>
      <c r="DY220" s="4">
        <v>117.804</v>
      </c>
      <c r="DZ220" s="4">
        <v>180.97919999999999</v>
      </c>
      <c r="EA220" s="4">
        <v>259.92</v>
      </c>
      <c r="EB220" s="4">
        <v>151.584</v>
      </c>
      <c r="EC220" s="4">
        <v>269.10000000000002</v>
      </c>
      <c r="ED220" s="4">
        <v>259.5</v>
      </c>
      <c r="EE220" s="4">
        <v>99.417599999999993</v>
      </c>
      <c r="EF220" s="4">
        <v>257.31</v>
      </c>
      <c r="EG220" s="4">
        <v>189.108</v>
      </c>
      <c r="EH220" s="4">
        <v>230.256</v>
      </c>
      <c r="EI220" s="4">
        <v>58.74</v>
      </c>
      <c r="EJ220" s="4">
        <v>135.9</v>
      </c>
      <c r="EK220" s="4">
        <v>62.351999999999997</v>
      </c>
      <c r="EL220" s="4">
        <v>148.44</v>
      </c>
      <c r="EM220" s="4">
        <v>101.898</v>
      </c>
      <c r="EN220" s="4">
        <v>109.98</v>
      </c>
      <c r="EO220" s="4">
        <v>85.59</v>
      </c>
      <c r="EP220" s="4">
        <v>117.96</v>
      </c>
      <c r="EQ220" s="4">
        <v>98.471999999999994</v>
      </c>
      <c r="ER220" s="4">
        <v>170.05500000000001</v>
      </c>
      <c r="ES220" s="4">
        <v>141.41999999999999</v>
      </c>
      <c r="ET220" s="4">
        <v>58.295999999999999</v>
      </c>
      <c r="EU220" s="4">
        <v>191.79</v>
      </c>
      <c r="EV220" s="4">
        <v>78.3</v>
      </c>
      <c r="EW220" s="4">
        <v>44.16</v>
      </c>
      <c r="EX220" s="4">
        <v>162.12</v>
      </c>
      <c r="EY220" s="4">
        <v>43.74</v>
      </c>
      <c r="EZ220" s="4">
        <v>35.729999999999997</v>
      </c>
      <c r="FA220" s="4">
        <v>105.75</v>
      </c>
      <c r="FB220" s="4">
        <v>67.733999999999995</v>
      </c>
      <c r="FC220" s="4">
        <v>110.16</v>
      </c>
      <c r="FD220" s="4">
        <v>116.505</v>
      </c>
      <c r="FE220" s="17">
        <f t="shared" si="27"/>
        <v>11729.5074</v>
      </c>
    </row>
    <row r="221" spans="1:161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18</v>
      </c>
      <c r="G221" s="4">
        <v>82.2</v>
      </c>
      <c r="H221" s="4">
        <v>24.72</v>
      </c>
      <c r="I221" s="4">
        <v>107.712</v>
      </c>
      <c r="J221" s="4">
        <v>111.18</v>
      </c>
      <c r="K221" s="4">
        <v>60.792000000000002</v>
      </c>
      <c r="L221" s="4">
        <v>35.520000000000003</v>
      </c>
      <c r="M221" s="4">
        <v>133.21199999999999</v>
      </c>
      <c r="N221" s="4">
        <v>45.36</v>
      </c>
      <c r="O221" s="4">
        <v>33.42</v>
      </c>
      <c r="P221" s="4">
        <v>33.18</v>
      </c>
      <c r="Q221" s="4">
        <v>140.88</v>
      </c>
      <c r="R221" s="4">
        <v>39.996000000000002</v>
      </c>
      <c r="S221" s="4">
        <v>40.463999999999999</v>
      </c>
      <c r="T221" s="4">
        <v>88.23</v>
      </c>
      <c r="U221" s="4">
        <v>84.96</v>
      </c>
      <c r="V221" s="4">
        <v>78.408000000000001</v>
      </c>
      <c r="W221" s="4">
        <v>88.05</v>
      </c>
      <c r="X221" s="4">
        <v>84.622500000000002</v>
      </c>
      <c r="Y221" s="4">
        <v>31.632000000000001</v>
      </c>
      <c r="Z221" s="4">
        <v>30.06</v>
      </c>
      <c r="AA221" s="4">
        <v>16.32</v>
      </c>
      <c r="AB221" s="4">
        <v>103.905</v>
      </c>
      <c r="AC221" s="4">
        <v>28.295999999999999</v>
      </c>
      <c r="AD221" s="4">
        <v>60.695999999999998</v>
      </c>
      <c r="AE221" s="4">
        <v>57.6</v>
      </c>
      <c r="AF221" s="4">
        <v>136.96799999999999</v>
      </c>
      <c r="AG221" s="4">
        <v>34.704000000000001</v>
      </c>
      <c r="AH221" s="4">
        <v>13.94</v>
      </c>
      <c r="AI221" s="4">
        <v>50.67</v>
      </c>
      <c r="AJ221" s="4">
        <v>94.74</v>
      </c>
      <c r="AK221" s="4">
        <v>56.88</v>
      </c>
      <c r="AL221" s="4">
        <v>73.152000000000001</v>
      </c>
      <c r="AM221" s="4">
        <v>124.794</v>
      </c>
      <c r="AN221" s="4">
        <v>54.63</v>
      </c>
      <c r="AO221" s="4">
        <v>48.911999999999999</v>
      </c>
      <c r="AP221" s="4">
        <v>32.496000000000002</v>
      </c>
      <c r="AQ221" s="4">
        <v>36.671999999999997</v>
      </c>
      <c r="AR221" s="4">
        <v>116.61</v>
      </c>
      <c r="AS221" s="4">
        <v>70.091999999999999</v>
      </c>
      <c r="AT221" s="4">
        <v>60.84</v>
      </c>
      <c r="AV221" s="4">
        <v>66.284999999999997</v>
      </c>
      <c r="AW221" s="4">
        <v>43.56</v>
      </c>
      <c r="AX221" s="4">
        <v>49.103999999999999</v>
      </c>
      <c r="AY221" s="4">
        <v>41.531999999999996</v>
      </c>
      <c r="BA221" s="4">
        <v>55.47</v>
      </c>
      <c r="BB221" s="4">
        <v>36.804000000000002</v>
      </c>
      <c r="BC221" s="4">
        <v>92.736000000000004</v>
      </c>
      <c r="BD221" s="4">
        <v>123.03</v>
      </c>
      <c r="BE221" s="4">
        <v>49.17</v>
      </c>
      <c r="BF221" s="4">
        <v>72.018000000000001</v>
      </c>
      <c r="BG221" s="4">
        <v>36.695999999999998</v>
      </c>
      <c r="BH221" s="4">
        <v>14.231999999999999</v>
      </c>
      <c r="BI221" s="4">
        <v>70.596000000000004</v>
      </c>
      <c r="BJ221" s="4">
        <v>18.324000000000002</v>
      </c>
      <c r="BK221" s="4">
        <v>59.49</v>
      </c>
      <c r="BL221" s="4">
        <v>87.372</v>
      </c>
      <c r="BM221" s="4">
        <v>55.188000000000002</v>
      </c>
      <c r="BN221" s="4">
        <v>106.956</v>
      </c>
      <c r="BP221" s="4">
        <v>86.244</v>
      </c>
      <c r="BQ221" s="4">
        <v>71.94</v>
      </c>
      <c r="BR221" s="4">
        <v>151.524</v>
      </c>
      <c r="BS221" s="4">
        <v>44.1</v>
      </c>
      <c r="BT221" s="4">
        <v>66.139200000000002</v>
      </c>
      <c r="BU221" s="4">
        <v>35.369999999999997</v>
      </c>
      <c r="BV221" s="4">
        <v>95.76</v>
      </c>
      <c r="BW221" s="4">
        <v>16.992000000000001</v>
      </c>
      <c r="BX221" s="4">
        <v>59.88</v>
      </c>
      <c r="BY221" s="4">
        <v>0</v>
      </c>
      <c r="BZ221" s="4">
        <v>39.81</v>
      </c>
      <c r="CA221" s="4">
        <v>53.16</v>
      </c>
      <c r="CB221" s="4">
        <v>62.85</v>
      </c>
      <c r="CC221" s="4">
        <v>25.074000000000002</v>
      </c>
      <c r="CD221" s="4">
        <v>35.055</v>
      </c>
      <c r="CE221" s="4">
        <v>42.527999999999999</v>
      </c>
      <c r="CF221" s="16">
        <f t="shared" si="26"/>
        <v>4612.5047000000004</v>
      </c>
      <c r="CG221" s="4">
        <v>230.4</v>
      </c>
      <c r="CH221" s="4">
        <v>284.35199999999998</v>
      </c>
      <c r="CI221" s="4">
        <v>158.44499999999999</v>
      </c>
      <c r="CJ221" s="4">
        <v>144.78</v>
      </c>
      <c r="CK221" s="4">
        <v>466.05</v>
      </c>
      <c r="CL221" s="4">
        <v>194.04</v>
      </c>
      <c r="CM221" s="4">
        <v>26.712</v>
      </c>
      <c r="CN221" s="4">
        <v>52.14</v>
      </c>
      <c r="CP221" s="4">
        <v>68.601600000000005</v>
      </c>
      <c r="CQ221" s="4">
        <v>135.46799999999999</v>
      </c>
      <c r="CR221" s="4">
        <v>194.34</v>
      </c>
      <c r="CS221" s="4">
        <v>137.60640000000001</v>
      </c>
      <c r="CT221" s="4">
        <v>140.0976</v>
      </c>
      <c r="CU221" s="4">
        <v>144.58500000000001</v>
      </c>
      <c r="CV221" s="4">
        <v>129.64320000000001</v>
      </c>
      <c r="CW221" s="4">
        <v>223.92</v>
      </c>
      <c r="CX221" s="4">
        <v>80.135999999999996</v>
      </c>
      <c r="CY221" s="4">
        <v>142.08000000000001</v>
      </c>
      <c r="CZ221" s="4">
        <v>158.976</v>
      </c>
      <c r="DA221" s="4">
        <v>300.95999999999998</v>
      </c>
      <c r="DB221" s="4">
        <v>374.29199999999997</v>
      </c>
      <c r="DC221" s="4">
        <v>103.08</v>
      </c>
      <c r="DD221" s="4">
        <v>110.19</v>
      </c>
      <c r="DE221" s="4">
        <v>188.64</v>
      </c>
      <c r="DF221" s="4">
        <v>163.59</v>
      </c>
      <c r="DG221" s="4">
        <v>64.007999999999996</v>
      </c>
      <c r="DH221" s="4">
        <v>47.682000000000002</v>
      </c>
      <c r="DI221" s="4">
        <v>138.64500000000001</v>
      </c>
      <c r="DJ221" s="4">
        <v>154.512</v>
      </c>
      <c r="DK221" s="4">
        <v>538.11</v>
      </c>
      <c r="DL221" s="4">
        <v>161.63999999999999</v>
      </c>
      <c r="DM221" s="4">
        <v>70.164000000000001</v>
      </c>
      <c r="DN221" s="4">
        <v>155.26079999999999</v>
      </c>
      <c r="DO221" s="4">
        <v>70.680000000000007</v>
      </c>
      <c r="DP221" s="4">
        <v>99.647999999999996</v>
      </c>
      <c r="DQ221" s="4">
        <v>811.95</v>
      </c>
      <c r="DR221" s="4">
        <v>124.63200000000001</v>
      </c>
      <c r="DS221" s="4">
        <v>168.06</v>
      </c>
      <c r="DT221" s="4">
        <v>180.864</v>
      </c>
      <c r="DU221" s="4">
        <v>360.9</v>
      </c>
      <c r="DV221" s="4">
        <v>166.57919999999999</v>
      </c>
      <c r="DW221" s="4">
        <v>184.536</v>
      </c>
      <c r="DX221" s="4">
        <v>83.808000000000007</v>
      </c>
      <c r="DY221" s="4">
        <v>137.196</v>
      </c>
      <c r="DZ221" s="4">
        <v>178.79040000000001</v>
      </c>
      <c r="EA221" s="4">
        <v>252.13499999999999</v>
      </c>
      <c r="EB221" s="4">
        <v>155.328</v>
      </c>
      <c r="EC221" s="4">
        <v>268.92</v>
      </c>
      <c r="ED221" s="4">
        <v>357.75</v>
      </c>
      <c r="EE221" s="4">
        <v>103.6224</v>
      </c>
      <c r="EF221" s="4">
        <v>248.82</v>
      </c>
      <c r="EG221" s="4">
        <v>187.70400000000001</v>
      </c>
      <c r="EH221" s="4">
        <v>228.13200000000001</v>
      </c>
      <c r="EI221" s="4">
        <v>58.62</v>
      </c>
      <c r="EJ221" s="4">
        <v>128.97</v>
      </c>
      <c r="EK221" s="4">
        <v>61.344000000000001</v>
      </c>
      <c r="EL221" s="4">
        <v>142.96799999999999</v>
      </c>
      <c r="EM221" s="4">
        <v>98.388000000000005</v>
      </c>
      <c r="EN221" s="4">
        <v>105.15</v>
      </c>
      <c r="EO221" s="4">
        <v>84.194999999999993</v>
      </c>
      <c r="EP221" s="4">
        <v>113.67</v>
      </c>
      <c r="EQ221" s="4">
        <v>111.24</v>
      </c>
      <c r="ER221" s="4">
        <v>174.15</v>
      </c>
      <c r="ES221" s="4">
        <v>146.79</v>
      </c>
      <c r="ET221" s="4">
        <v>66.936000000000007</v>
      </c>
      <c r="EU221" s="4">
        <v>209.16</v>
      </c>
      <c r="EV221" s="4">
        <v>88.694999999999993</v>
      </c>
      <c r="EW221" s="4">
        <v>43.05</v>
      </c>
      <c r="EX221" s="4">
        <v>162.84</v>
      </c>
      <c r="EY221" s="4">
        <v>63.09</v>
      </c>
      <c r="EZ221" s="4">
        <v>59.58</v>
      </c>
      <c r="FA221" s="4">
        <v>113.13</v>
      </c>
      <c r="FB221" s="4">
        <v>82.872</v>
      </c>
      <c r="FC221" s="4">
        <v>102.69</v>
      </c>
      <c r="FD221" s="4">
        <v>135.58500000000001</v>
      </c>
      <c r="FE221" s="17">
        <f t="shared" si="27"/>
        <v>12406.314599999996</v>
      </c>
    </row>
    <row r="222" spans="1:161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18</v>
      </c>
      <c r="G222" s="4">
        <v>90.384</v>
      </c>
      <c r="H222" s="4">
        <v>77.16</v>
      </c>
      <c r="I222" s="4">
        <v>105.48</v>
      </c>
      <c r="J222" s="4">
        <v>117.48</v>
      </c>
      <c r="K222" s="4">
        <v>71.207999999999998</v>
      </c>
      <c r="L222" s="4">
        <v>35.61</v>
      </c>
      <c r="M222" s="4">
        <v>137.84399999999999</v>
      </c>
      <c r="N222" s="4">
        <v>48.51</v>
      </c>
      <c r="O222" s="4">
        <v>36.642000000000003</v>
      </c>
      <c r="P222" s="4">
        <v>125.232</v>
      </c>
      <c r="Q222" s="4">
        <v>139.16999999999999</v>
      </c>
      <c r="R222" s="4">
        <v>80.796000000000006</v>
      </c>
      <c r="S222" s="4">
        <v>62.927999999999997</v>
      </c>
      <c r="T222" s="4">
        <v>87.42</v>
      </c>
      <c r="U222" s="4">
        <v>85.56</v>
      </c>
      <c r="V222" s="4">
        <v>81.475200000000001</v>
      </c>
      <c r="W222" s="4">
        <v>89.07</v>
      </c>
      <c r="X222" s="4">
        <v>117.1125</v>
      </c>
      <c r="Y222" s="4">
        <v>72.888000000000005</v>
      </c>
      <c r="Z222" s="4">
        <v>29.172000000000001</v>
      </c>
      <c r="AA222" s="4">
        <v>9.4260000000000002</v>
      </c>
      <c r="AB222" s="4">
        <v>116.925</v>
      </c>
      <c r="AC222" s="4">
        <v>30.408000000000001</v>
      </c>
      <c r="AD222" s="4">
        <v>58.085999999999999</v>
      </c>
      <c r="AE222" s="4">
        <v>64.86</v>
      </c>
      <c r="AF222" s="4">
        <v>129.88800000000001</v>
      </c>
      <c r="AG222" s="4">
        <v>39.456000000000003</v>
      </c>
      <c r="AH222" s="4">
        <v>13.41</v>
      </c>
      <c r="AI222" s="4">
        <v>68.25</v>
      </c>
      <c r="AJ222" s="4">
        <v>91.83</v>
      </c>
      <c r="AK222" s="4">
        <v>67.41</v>
      </c>
      <c r="AL222" s="4">
        <v>78.220799999999997</v>
      </c>
      <c r="AM222" s="4">
        <v>138.92400000000001</v>
      </c>
      <c r="AN222" s="4">
        <v>56.954999999999998</v>
      </c>
      <c r="AO222" s="4">
        <v>53.543999999999997</v>
      </c>
      <c r="AP222" s="4">
        <v>36.048000000000002</v>
      </c>
      <c r="AQ222" s="4">
        <v>36.107999999999997</v>
      </c>
      <c r="AR222" s="4">
        <v>131.91</v>
      </c>
      <c r="AS222" s="4">
        <v>74.628</v>
      </c>
      <c r="AT222" s="4">
        <v>59.417999999999999</v>
      </c>
      <c r="AV222" s="4">
        <v>93.105000000000004</v>
      </c>
      <c r="AW222" s="4">
        <v>47.43</v>
      </c>
      <c r="AX222" s="4">
        <v>52.823999999999998</v>
      </c>
      <c r="AY222" s="4">
        <v>39.96</v>
      </c>
      <c r="BA222" s="4">
        <v>70.709999999999994</v>
      </c>
      <c r="BB222" s="4">
        <v>37.932000000000002</v>
      </c>
      <c r="BC222" s="4">
        <v>95.385599999999997</v>
      </c>
      <c r="BD222" s="4">
        <v>118.935</v>
      </c>
      <c r="BE222" s="4">
        <v>56.67</v>
      </c>
      <c r="BF222" s="4">
        <v>71.561999999999998</v>
      </c>
      <c r="BG222" s="4">
        <v>54.192</v>
      </c>
      <c r="BH222" s="4">
        <v>29.795999999999999</v>
      </c>
      <c r="BI222" s="4">
        <v>77.22</v>
      </c>
      <c r="BJ222" s="4">
        <v>18.036000000000001</v>
      </c>
      <c r="BK222" s="4">
        <v>61.758000000000003</v>
      </c>
      <c r="BL222" s="4">
        <v>98.531999999999996</v>
      </c>
      <c r="BM222" s="4">
        <v>54.503999999999998</v>
      </c>
      <c r="BN222" s="4">
        <v>107.172</v>
      </c>
      <c r="BP222" s="4">
        <v>87.96</v>
      </c>
      <c r="BQ222" s="4">
        <v>64.02</v>
      </c>
      <c r="BR222" s="4">
        <v>160.29</v>
      </c>
      <c r="BS222" s="4">
        <v>43.043999999999997</v>
      </c>
      <c r="BT222" s="4">
        <v>63.590400000000002</v>
      </c>
      <c r="BU222" s="4">
        <v>70.89</v>
      </c>
      <c r="BV222" s="4">
        <v>101.46</v>
      </c>
      <c r="BW222" s="4">
        <v>16.308</v>
      </c>
      <c r="BX222" s="4">
        <v>68.16</v>
      </c>
      <c r="BY222" s="4">
        <v>0.8</v>
      </c>
      <c r="BZ222" s="4">
        <v>40.35</v>
      </c>
      <c r="CA222" s="4">
        <v>128.1</v>
      </c>
      <c r="CB222" s="4">
        <v>73.98</v>
      </c>
      <c r="CC222" s="4">
        <v>83.7</v>
      </c>
      <c r="CD222" s="4">
        <v>36.045000000000002</v>
      </c>
      <c r="CE222" s="4">
        <v>44.64</v>
      </c>
      <c r="CF222" s="16">
        <f t="shared" si="26"/>
        <v>5315.9075000000003</v>
      </c>
      <c r="CG222" s="4">
        <v>228.19499999999999</v>
      </c>
      <c r="CH222" s="4">
        <v>279.38400000000001</v>
      </c>
      <c r="CI222" s="4">
        <v>154.125</v>
      </c>
      <c r="CJ222" s="4">
        <v>144.54</v>
      </c>
      <c r="CK222" s="4">
        <v>494.85</v>
      </c>
      <c r="CL222" s="4">
        <v>200.28</v>
      </c>
      <c r="CM222" s="4">
        <v>27.335999999999999</v>
      </c>
      <c r="CN222" s="4">
        <v>49.44</v>
      </c>
      <c r="CP222" s="4">
        <v>84.556799999999996</v>
      </c>
      <c r="CQ222" s="4">
        <v>122.83199999999999</v>
      </c>
      <c r="CR222" s="4">
        <v>268.8</v>
      </c>
      <c r="CS222" s="4">
        <v>121.47839999999999</v>
      </c>
      <c r="CT222" s="4">
        <v>185.8032</v>
      </c>
      <c r="CU222" s="4">
        <v>140.85</v>
      </c>
      <c r="CV222" s="4">
        <v>200.83680000000001</v>
      </c>
      <c r="CW222" s="4">
        <v>245.80799999999999</v>
      </c>
      <c r="CX222" s="4">
        <v>142.464</v>
      </c>
      <c r="CY222" s="4">
        <v>175.488</v>
      </c>
      <c r="CZ222" s="4">
        <v>236.64959999999999</v>
      </c>
      <c r="DA222" s="4">
        <v>355.32</v>
      </c>
      <c r="DB222" s="4">
        <v>378.57600000000002</v>
      </c>
      <c r="DC222" s="4">
        <v>119.22</v>
      </c>
      <c r="DD222" s="4">
        <v>118.05</v>
      </c>
      <c r="DE222" s="4">
        <v>355.32</v>
      </c>
      <c r="DF222" s="4">
        <v>249.69</v>
      </c>
      <c r="DG222" s="4">
        <v>239.292</v>
      </c>
      <c r="DH222" s="4">
        <v>183.636</v>
      </c>
      <c r="DI222" s="4">
        <v>143.72999999999999</v>
      </c>
      <c r="DJ222" s="4">
        <v>199.72800000000001</v>
      </c>
      <c r="DK222" s="4">
        <v>534.55499999999995</v>
      </c>
      <c r="DL222" s="4">
        <v>165.84</v>
      </c>
      <c r="DM222" s="4">
        <v>69.084000000000003</v>
      </c>
      <c r="DN222" s="4">
        <v>257.99040000000002</v>
      </c>
      <c r="DO222" s="4">
        <v>105.81</v>
      </c>
      <c r="DP222" s="4">
        <v>121.35599999999999</v>
      </c>
      <c r="DQ222" s="4">
        <v>809.4</v>
      </c>
      <c r="DR222" s="4">
        <v>127.08</v>
      </c>
      <c r="DS222" s="4">
        <v>298.32</v>
      </c>
      <c r="DT222" s="4">
        <v>178.488</v>
      </c>
      <c r="DU222" s="4">
        <v>358.29</v>
      </c>
      <c r="DV222" s="4">
        <v>164.76480000000001</v>
      </c>
      <c r="DW222" s="4">
        <v>293.78399999999999</v>
      </c>
      <c r="DX222" s="4">
        <v>131.04</v>
      </c>
      <c r="DY222" s="4">
        <v>110.34</v>
      </c>
      <c r="DZ222" s="4">
        <v>180</v>
      </c>
      <c r="EA222" s="4">
        <v>256.86</v>
      </c>
      <c r="EB222" s="4">
        <v>164.64</v>
      </c>
      <c r="EC222" s="4">
        <v>267.88499999999999</v>
      </c>
      <c r="ED222" s="4">
        <v>401.7</v>
      </c>
      <c r="EE222" s="4">
        <v>123.0912</v>
      </c>
      <c r="EF222" s="4">
        <v>252.87</v>
      </c>
      <c r="EG222" s="4">
        <v>192.22200000000001</v>
      </c>
      <c r="EH222" s="4">
        <v>225.864</v>
      </c>
      <c r="EI222" s="4">
        <v>85.62</v>
      </c>
      <c r="EJ222" s="4">
        <v>126.22499999999999</v>
      </c>
      <c r="EK222" s="4">
        <v>93.528000000000006</v>
      </c>
      <c r="EL222" s="4">
        <v>145.608</v>
      </c>
      <c r="EM222" s="4">
        <v>106.30800000000001</v>
      </c>
      <c r="EN222" s="4">
        <v>106.5</v>
      </c>
      <c r="EO222" s="4">
        <v>102.24</v>
      </c>
      <c r="EP222" s="4">
        <v>116.28</v>
      </c>
      <c r="EQ222" s="4">
        <v>117.16800000000001</v>
      </c>
      <c r="ER222" s="4">
        <v>208.53</v>
      </c>
      <c r="ES222" s="4">
        <v>169.74</v>
      </c>
      <c r="ET222" s="4">
        <v>108.072</v>
      </c>
      <c r="EU222" s="4">
        <v>446.625</v>
      </c>
      <c r="EV222" s="4">
        <v>110.07</v>
      </c>
      <c r="EW222" s="4">
        <v>66.180000000000007</v>
      </c>
      <c r="EX222" s="4">
        <v>161.34</v>
      </c>
      <c r="EY222" s="4">
        <v>119.61</v>
      </c>
      <c r="EZ222" s="4">
        <v>76.5</v>
      </c>
      <c r="FA222" s="4">
        <v>148.22999999999999</v>
      </c>
      <c r="FB222" s="4">
        <v>133.36199999999999</v>
      </c>
      <c r="FC222" s="4">
        <v>122.04</v>
      </c>
      <c r="FD222" s="4">
        <v>175.32</v>
      </c>
      <c r="FE222" s="17">
        <f t="shared" si="27"/>
        <v>14682.649200000007</v>
      </c>
    </row>
    <row r="223" spans="1:161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18</v>
      </c>
      <c r="G223" s="4">
        <v>179.78399999999999</v>
      </c>
      <c r="H223" s="4">
        <v>188.46</v>
      </c>
      <c r="I223" s="4">
        <v>93.12</v>
      </c>
      <c r="J223" s="4">
        <v>124.416</v>
      </c>
      <c r="K223" s="4">
        <v>90.311999999999998</v>
      </c>
      <c r="L223" s="4">
        <v>47.13</v>
      </c>
      <c r="M223" s="4">
        <v>147.708</v>
      </c>
      <c r="N223" s="4">
        <v>50.085000000000001</v>
      </c>
      <c r="O223" s="4">
        <v>60.353999999999999</v>
      </c>
      <c r="P223" s="4">
        <v>162.072</v>
      </c>
      <c r="Q223" s="4">
        <v>154.77000000000001</v>
      </c>
      <c r="R223" s="4">
        <v>121.032</v>
      </c>
      <c r="S223" s="4">
        <v>200.85599999999999</v>
      </c>
      <c r="T223" s="4">
        <v>109.17</v>
      </c>
      <c r="U223" s="4">
        <v>87.647999999999996</v>
      </c>
      <c r="V223" s="4">
        <v>111.1104</v>
      </c>
      <c r="W223" s="4">
        <v>86.58</v>
      </c>
      <c r="X223" s="4">
        <v>167.1525</v>
      </c>
      <c r="Y223" s="4">
        <v>108.384</v>
      </c>
      <c r="Z223" s="4">
        <v>30.492000000000001</v>
      </c>
      <c r="AA223" s="4">
        <v>23.202000000000002</v>
      </c>
      <c r="AB223" s="4">
        <v>181.35</v>
      </c>
      <c r="AC223" s="4">
        <v>74.760000000000005</v>
      </c>
      <c r="AD223" s="4">
        <v>122.328</v>
      </c>
      <c r="AE223" s="4">
        <v>76.5</v>
      </c>
      <c r="AF223" s="4">
        <v>125.22</v>
      </c>
      <c r="AG223" s="4">
        <v>142.09200000000001</v>
      </c>
      <c r="AH223" s="4">
        <v>13.2</v>
      </c>
      <c r="AI223" s="4">
        <v>139.35</v>
      </c>
      <c r="AJ223" s="4">
        <v>100.29</v>
      </c>
      <c r="AK223" s="4">
        <v>129.72</v>
      </c>
      <c r="AL223" s="4">
        <v>99.36</v>
      </c>
      <c r="AM223" s="4">
        <v>145.29599999999999</v>
      </c>
      <c r="AN223" s="4">
        <v>84.915000000000006</v>
      </c>
      <c r="AO223" s="4">
        <v>118.44</v>
      </c>
      <c r="AP223" s="4">
        <v>38.508000000000003</v>
      </c>
      <c r="AQ223" s="4">
        <v>44.112000000000002</v>
      </c>
      <c r="AR223" s="4">
        <v>139.29</v>
      </c>
      <c r="AS223" s="4">
        <v>132.26400000000001</v>
      </c>
      <c r="AT223" s="4">
        <v>87.552000000000007</v>
      </c>
      <c r="AV223" s="4">
        <v>136.80000000000001</v>
      </c>
      <c r="AW223" s="4">
        <v>107.82</v>
      </c>
      <c r="AX223" s="4">
        <v>64.632000000000005</v>
      </c>
      <c r="AY223" s="4">
        <v>95.352000000000004</v>
      </c>
      <c r="BA223" s="4">
        <v>74.459999999999994</v>
      </c>
      <c r="BB223" s="4">
        <v>38.136000000000003</v>
      </c>
      <c r="BC223" s="4">
        <v>106.79040000000001</v>
      </c>
      <c r="BD223" s="4">
        <v>139.13999999999999</v>
      </c>
      <c r="BE223" s="4">
        <v>82.98</v>
      </c>
      <c r="BF223" s="4">
        <v>79.841999999999999</v>
      </c>
      <c r="BG223" s="4">
        <v>37.055999999999997</v>
      </c>
      <c r="BH223" s="4">
        <v>37.26</v>
      </c>
      <c r="BI223" s="4">
        <v>87.317999999999998</v>
      </c>
      <c r="BJ223" s="4">
        <v>49.302</v>
      </c>
      <c r="BK223" s="4">
        <v>75.906000000000006</v>
      </c>
      <c r="BL223" s="4">
        <v>165.49199999999999</v>
      </c>
      <c r="BM223" s="4">
        <v>57.491999999999997</v>
      </c>
      <c r="BN223" s="4">
        <v>117</v>
      </c>
      <c r="BP223" s="4">
        <v>104.196</v>
      </c>
      <c r="BQ223" s="4">
        <v>86.891999999999996</v>
      </c>
      <c r="BR223" s="4">
        <v>185.86799999999999</v>
      </c>
      <c r="BS223" s="4">
        <v>102.19199999999999</v>
      </c>
      <c r="BT223" s="4">
        <v>75.513599999999997</v>
      </c>
      <c r="BU223" s="4">
        <v>105.36</v>
      </c>
      <c r="BV223" s="4">
        <v>129.78</v>
      </c>
      <c r="BW223" s="4">
        <v>17.544</v>
      </c>
      <c r="BX223" s="4">
        <v>161.04</v>
      </c>
      <c r="BY223" s="4">
        <v>0</v>
      </c>
      <c r="BZ223" s="4">
        <v>81.96</v>
      </c>
      <c r="CA223" s="4">
        <v>175.44</v>
      </c>
      <c r="CB223" s="4">
        <v>109.38</v>
      </c>
      <c r="CC223" s="4">
        <v>147.18600000000001</v>
      </c>
      <c r="CD223" s="4">
        <v>54.63</v>
      </c>
      <c r="CE223" s="4">
        <v>49.991999999999997</v>
      </c>
      <c r="CF223" s="16">
        <f t="shared" si="26"/>
        <v>7478.1368999999986</v>
      </c>
      <c r="CG223" s="4">
        <v>263.7</v>
      </c>
      <c r="CH223" s="4">
        <v>291.83999999999997</v>
      </c>
      <c r="CI223" s="4">
        <v>152.37</v>
      </c>
      <c r="CJ223" s="4">
        <v>173.04</v>
      </c>
      <c r="CK223" s="4">
        <v>508.8</v>
      </c>
      <c r="CL223" s="4">
        <v>203.01599999999999</v>
      </c>
      <c r="CM223" s="4">
        <v>63.527999999999999</v>
      </c>
      <c r="CN223" s="4">
        <v>70.680000000000007</v>
      </c>
      <c r="CP223" s="4">
        <v>98.956800000000001</v>
      </c>
      <c r="CQ223" s="4">
        <v>215.136</v>
      </c>
      <c r="CR223" s="4">
        <v>447.12</v>
      </c>
      <c r="CS223" s="4">
        <v>174.816</v>
      </c>
      <c r="CT223" s="4">
        <v>358.64640000000003</v>
      </c>
      <c r="CU223" s="4">
        <v>161.91</v>
      </c>
      <c r="CV223" s="4">
        <v>213.66720000000001</v>
      </c>
      <c r="CW223" s="4">
        <v>363.31200000000001</v>
      </c>
      <c r="CX223" s="4">
        <v>264.72000000000003</v>
      </c>
      <c r="CY223" s="4">
        <v>194.88</v>
      </c>
      <c r="CZ223" s="4">
        <v>316.56959999999998</v>
      </c>
      <c r="DA223" s="4">
        <v>396.79199999999997</v>
      </c>
      <c r="DB223" s="4">
        <v>416.16</v>
      </c>
      <c r="DC223" s="4">
        <v>171.96</v>
      </c>
      <c r="DD223" s="4">
        <v>203.67</v>
      </c>
      <c r="DE223" s="4">
        <v>464.58</v>
      </c>
      <c r="DF223" s="4">
        <v>268.68</v>
      </c>
      <c r="DG223" s="4">
        <v>270.79199999999997</v>
      </c>
      <c r="DH223" s="4">
        <v>274.536</v>
      </c>
      <c r="DI223" s="4">
        <v>216.58500000000001</v>
      </c>
      <c r="DJ223" s="4">
        <v>368.78399999999999</v>
      </c>
      <c r="DK223" s="4">
        <v>579.78</v>
      </c>
      <c r="DL223" s="4">
        <v>194.16</v>
      </c>
      <c r="DM223" s="4">
        <v>131.976</v>
      </c>
      <c r="DN223" s="4">
        <v>291.08159999999998</v>
      </c>
      <c r="DO223" s="4">
        <v>168.78</v>
      </c>
      <c r="DP223" s="4">
        <v>206.38800000000001</v>
      </c>
      <c r="DQ223" s="4">
        <v>855.75</v>
      </c>
      <c r="DR223" s="4">
        <v>174.16800000000001</v>
      </c>
      <c r="DS223" s="4">
        <v>404.76</v>
      </c>
      <c r="DT223" s="4">
        <v>219.096</v>
      </c>
      <c r="DU223" s="4">
        <v>392.31</v>
      </c>
      <c r="DV223" s="4">
        <v>196.56</v>
      </c>
      <c r="DW223" s="4">
        <v>297.16800000000001</v>
      </c>
      <c r="DX223" s="4">
        <v>172.22399999999999</v>
      </c>
      <c r="DY223" s="4">
        <v>152.05199999999999</v>
      </c>
      <c r="DZ223" s="4">
        <v>198.66239999999999</v>
      </c>
      <c r="EA223" s="4">
        <v>289.935</v>
      </c>
      <c r="EB223" s="4">
        <v>194.68799999999999</v>
      </c>
      <c r="EC223" s="4">
        <v>289.62</v>
      </c>
      <c r="ED223" s="4">
        <v>436.05</v>
      </c>
      <c r="EE223" s="4">
        <v>167.04</v>
      </c>
      <c r="EF223" s="4">
        <v>271.58999999999997</v>
      </c>
      <c r="EG223" s="4">
        <v>237.006</v>
      </c>
      <c r="EH223" s="4">
        <v>236.268</v>
      </c>
      <c r="EI223" s="4">
        <v>121.68</v>
      </c>
      <c r="EJ223" s="4">
        <v>170.37</v>
      </c>
      <c r="EK223" s="4">
        <v>156.92400000000001</v>
      </c>
      <c r="EL223" s="4">
        <v>151.08000000000001</v>
      </c>
      <c r="EM223" s="4">
        <v>124.488</v>
      </c>
      <c r="EN223" s="4">
        <v>138.63</v>
      </c>
      <c r="EO223" s="4">
        <v>137.565</v>
      </c>
      <c r="EP223" s="4">
        <v>150.38999999999999</v>
      </c>
      <c r="EQ223" s="4">
        <v>138.744</v>
      </c>
      <c r="ER223" s="4">
        <v>206.86500000000001</v>
      </c>
      <c r="ES223" s="4">
        <v>204.18</v>
      </c>
      <c r="ET223" s="4">
        <v>219.048</v>
      </c>
      <c r="EU223" s="4">
        <v>568.48500000000001</v>
      </c>
      <c r="EV223" s="4">
        <v>200.34</v>
      </c>
      <c r="EW223" s="4">
        <v>126.54</v>
      </c>
      <c r="EX223" s="4">
        <v>166.74</v>
      </c>
      <c r="EY223" s="4">
        <v>207</v>
      </c>
      <c r="EZ223" s="4">
        <v>159.57</v>
      </c>
      <c r="FA223" s="4">
        <v>168.21</v>
      </c>
      <c r="FB223" s="4">
        <v>186.75</v>
      </c>
      <c r="FC223" s="4">
        <v>202.86</v>
      </c>
      <c r="FD223" s="4">
        <v>266.89499999999998</v>
      </c>
      <c r="FE223" s="17">
        <f t="shared" si="27"/>
        <v>18519.714000000004</v>
      </c>
    </row>
    <row r="224" spans="1:161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18</v>
      </c>
      <c r="G224" s="4">
        <v>176.64</v>
      </c>
      <c r="H224" s="4">
        <v>205.98</v>
      </c>
      <c r="I224" s="4">
        <v>110.352</v>
      </c>
      <c r="J224" s="4">
        <v>151.524</v>
      </c>
      <c r="K224" s="4">
        <v>83.207999999999998</v>
      </c>
      <c r="L224" s="4">
        <v>53.28</v>
      </c>
      <c r="M224" s="4">
        <v>199.96799999999999</v>
      </c>
      <c r="N224" s="4">
        <v>50.94</v>
      </c>
      <c r="O224" s="4">
        <v>63.966000000000001</v>
      </c>
      <c r="P224" s="4">
        <v>191.54400000000001</v>
      </c>
      <c r="Q224" s="4">
        <v>174.03</v>
      </c>
      <c r="R224" s="4">
        <v>154.24799999999999</v>
      </c>
      <c r="S224" s="4">
        <v>230.232</v>
      </c>
      <c r="T224" s="4">
        <v>154.22999999999999</v>
      </c>
      <c r="U224" s="4">
        <v>117.14400000000001</v>
      </c>
      <c r="V224" s="4">
        <v>146.40479999999999</v>
      </c>
      <c r="W224" s="4">
        <v>108.39</v>
      </c>
      <c r="X224" s="4">
        <v>202.68</v>
      </c>
      <c r="Y224" s="4">
        <v>137.376</v>
      </c>
      <c r="Z224" s="4">
        <v>45.468000000000004</v>
      </c>
      <c r="AA224" s="4">
        <v>21.276</v>
      </c>
      <c r="AB224" s="4">
        <v>189.63</v>
      </c>
      <c r="AC224" s="4">
        <v>116.496</v>
      </c>
      <c r="AD224" s="4">
        <v>197.83799999999999</v>
      </c>
      <c r="AE224" s="4">
        <v>84.9</v>
      </c>
      <c r="AF224" s="4">
        <v>160.00800000000001</v>
      </c>
      <c r="AG224" s="4">
        <v>147.40799999999999</v>
      </c>
      <c r="AH224" s="4">
        <v>13.47</v>
      </c>
      <c r="AI224" s="4">
        <v>194.31</v>
      </c>
      <c r="AJ224" s="4">
        <v>129.75</v>
      </c>
      <c r="AK224" s="4">
        <v>184.89</v>
      </c>
      <c r="AL224" s="4">
        <v>118.88639999999999</v>
      </c>
      <c r="AM224" s="4">
        <v>232.11</v>
      </c>
      <c r="AN224" s="4">
        <v>98.61</v>
      </c>
      <c r="AO224" s="4">
        <v>134.66399999999999</v>
      </c>
      <c r="AP224" s="4">
        <v>54.996000000000002</v>
      </c>
      <c r="AQ224" s="4">
        <v>52.103999999999999</v>
      </c>
      <c r="AR224" s="4">
        <v>153.36000000000001</v>
      </c>
      <c r="AS224" s="4">
        <v>201.024</v>
      </c>
      <c r="AT224" s="4">
        <v>115.70399999999999</v>
      </c>
      <c r="AV224" s="4">
        <v>191.745</v>
      </c>
      <c r="AW224" s="4">
        <v>181.66499999999999</v>
      </c>
      <c r="AX224" s="4">
        <v>86.304000000000002</v>
      </c>
      <c r="AY224" s="4">
        <v>86.016000000000005</v>
      </c>
      <c r="BA224" s="4">
        <v>75.599999999999994</v>
      </c>
      <c r="BB224" s="4">
        <v>48.683999999999997</v>
      </c>
      <c r="BC224" s="4">
        <v>126.4896</v>
      </c>
      <c r="BD224" s="4">
        <v>195.48</v>
      </c>
      <c r="BE224" s="4">
        <v>113.1</v>
      </c>
      <c r="BF224" s="4">
        <v>102.408</v>
      </c>
      <c r="BG224" s="4">
        <v>86.376000000000005</v>
      </c>
      <c r="BH224" s="4">
        <v>37.692</v>
      </c>
      <c r="BI224" s="4">
        <v>115.30800000000001</v>
      </c>
      <c r="BJ224" s="4">
        <v>92.573999999999998</v>
      </c>
      <c r="BK224" s="4">
        <v>94.626000000000005</v>
      </c>
      <c r="BL224" s="4">
        <v>211.17599999999999</v>
      </c>
      <c r="BM224" s="4">
        <v>65.358000000000004</v>
      </c>
      <c r="BN224" s="4">
        <v>139.428</v>
      </c>
      <c r="BP224" s="4">
        <v>129.25200000000001</v>
      </c>
      <c r="BQ224" s="4">
        <v>134.184</v>
      </c>
      <c r="BR224" s="4">
        <v>203.67</v>
      </c>
      <c r="BS224" s="4">
        <v>110.78400000000001</v>
      </c>
      <c r="BT224" s="4">
        <v>91.065600000000003</v>
      </c>
      <c r="BU224" s="4">
        <v>136.41</v>
      </c>
      <c r="BV224" s="4">
        <v>167.46</v>
      </c>
      <c r="BW224" s="4">
        <v>20.568000000000001</v>
      </c>
      <c r="BX224" s="4">
        <v>189.48</v>
      </c>
      <c r="BY224" s="4">
        <v>0</v>
      </c>
      <c r="BZ224" s="4">
        <v>165.66</v>
      </c>
      <c r="CA224" s="4">
        <v>161.94</v>
      </c>
      <c r="CB224" s="4">
        <v>127.59</v>
      </c>
      <c r="CC224" s="4">
        <v>175.608</v>
      </c>
      <c r="CD224" s="4">
        <v>113.265</v>
      </c>
      <c r="CE224" s="4">
        <v>73.224000000000004</v>
      </c>
      <c r="CF224" s="16">
        <f t="shared" si="26"/>
        <v>9409.2293999999983</v>
      </c>
      <c r="CG224" s="4">
        <v>335.61</v>
      </c>
      <c r="CH224" s="4">
        <v>323.49599999999998</v>
      </c>
      <c r="CI224" s="4">
        <v>176.94</v>
      </c>
      <c r="CJ224" s="4">
        <v>221.82</v>
      </c>
      <c r="CK224" s="4">
        <v>572.70000000000005</v>
      </c>
      <c r="CL224" s="4">
        <v>314.20800000000003</v>
      </c>
      <c r="CM224" s="4">
        <v>99.108000000000004</v>
      </c>
      <c r="CN224" s="4">
        <v>144.9</v>
      </c>
      <c r="CP224" s="4">
        <v>169.9776</v>
      </c>
      <c r="CQ224" s="4">
        <v>283.5</v>
      </c>
      <c r="CR224" s="4">
        <v>502.68</v>
      </c>
      <c r="CS224" s="4">
        <v>238.8672</v>
      </c>
      <c r="CT224" s="4">
        <v>350.0496</v>
      </c>
      <c r="CU224" s="4">
        <v>319.72500000000002</v>
      </c>
      <c r="CV224" s="4">
        <v>227.92320000000001</v>
      </c>
      <c r="CW224" s="4">
        <v>730.08</v>
      </c>
      <c r="CX224" s="4">
        <v>227.78399999999999</v>
      </c>
      <c r="CY224" s="4">
        <v>234.6</v>
      </c>
      <c r="CZ224" s="4">
        <v>307.92959999999999</v>
      </c>
      <c r="DA224" s="4">
        <v>428.4</v>
      </c>
      <c r="DB224" s="4">
        <v>434.80799999999999</v>
      </c>
      <c r="DC224" s="4">
        <v>204.36</v>
      </c>
      <c r="DD224" s="4">
        <v>277.38</v>
      </c>
      <c r="DE224" s="4">
        <v>487.56</v>
      </c>
      <c r="DF224" s="4">
        <v>289.2</v>
      </c>
      <c r="DG224" s="4">
        <v>303.44400000000002</v>
      </c>
      <c r="DH224" s="4">
        <v>296.78399999999999</v>
      </c>
      <c r="DI224" s="4">
        <v>238.72499999999999</v>
      </c>
      <c r="DJ224" s="4">
        <v>470.01600000000002</v>
      </c>
      <c r="DK224" s="4">
        <v>623.52</v>
      </c>
      <c r="DL224" s="4">
        <v>202.5</v>
      </c>
      <c r="DM224" s="4">
        <v>241.05600000000001</v>
      </c>
      <c r="DN224" s="4">
        <v>345.3408</v>
      </c>
      <c r="DO224" s="4">
        <v>213.66</v>
      </c>
      <c r="DP224" s="4">
        <v>187.27199999999999</v>
      </c>
      <c r="DQ224" s="4">
        <v>905.4</v>
      </c>
      <c r="DR224" s="4">
        <v>390.96</v>
      </c>
      <c r="DS224" s="4">
        <v>432.9</v>
      </c>
      <c r="DT224" s="4">
        <v>230.4</v>
      </c>
      <c r="DU224" s="4">
        <v>405.09</v>
      </c>
      <c r="DV224" s="4">
        <v>240.3648</v>
      </c>
      <c r="DW224" s="4">
        <v>307.92</v>
      </c>
      <c r="DX224" s="4">
        <v>309.88799999999998</v>
      </c>
      <c r="DY224" s="4">
        <v>175.68</v>
      </c>
      <c r="DZ224" s="4">
        <v>221.0112</v>
      </c>
      <c r="EA224" s="4">
        <v>349.245</v>
      </c>
      <c r="EB224" s="4">
        <v>203.85599999999999</v>
      </c>
      <c r="EC224" s="4">
        <v>302.98500000000001</v>
      </c>
      <c r="ED224" s="4">
        <v>539.25</v>
      </c>
      <c r="EE224" s="4">
        <v>216.4032</v>
      </c>
      <c r="EF224" s="4">
        <v>310.29000000000002</v>
      </c>
      <c r="EG224" s="4">
        <v>276.24599999999998</v>
      </c>
      <c r="EH224" s="4">
        <v>268.92</v>
      </c>
      <c r="EI224" s="4">
        <v>254.7</v>
      </c>
      <c r="EJ224" s="4">
        <v>289.44</v>
      </c>
      <c r="EK224" s="4">
        <v>184.608</v>
      </c>
      <c r="EL224" s="4">
        <v>180.84</v>
      </c>
      <c r="EM224" s="4">
        <v>175.08600000000001</v>
      </c>
      <c r="EN224" s="4">
        <v>148.5</v>
      </c>
      <c r="EO224" s="4">
        <v>187.33500000000001</v>
      </c>
      <c r="EP224" s="4">
        <v>206.76</v>
      </c>
      <c r="EQ224" s="4">
        <v>152.11199999999999</v>
      </c>
      <c r="ER224" s="4">
        <v>271.84500000000003</v>
      </c>
      <c r="ES224" s="4">
        <v>225.66</v>
      </c>
      <c r="ET224" s="4">
        <v>241.34399999999999</v>
      </c>
      <c r="EU224" s="4">
        <v>584.54999999999995</v>
      </c>
      <c r="EV224" s="4">
        <v>219.465</v>
      </c>
      <c r="EW224" s="4">
        <v>173.85</v>
      </c>
      <c r="EX224" s="4">
        <v>203.1</v>
      </c>
      <c r="EY224" s="4">
        <v>240.84</v>
      </c>
      <c r="EZ224" s="4">
        <v>170.1</v>
      </c>
      <c r="FA224" s="4">
        <v>214.65</v>
      </c>
      <c r="FB224" s="4">
        <v>234</v>
      </c>
      <c r="FC224" s="4">
        <v>225.63</v>
      </c>
      <c r="FD224" s="4">
        <v>309.46499999999997</v>
      </c>
      <c r="FE224" s="17">
        <f t="shared" si="27"/>
        <v>22206.613199999996</v>
      </c>
    </row>
    <row r="225" spans="1:161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18</v>
      </c>
      <c r="G225" s="4">
        <v>231.50399999999999</v>
      </c>
      <c r="H225" s="4">
        <v>237.33</v>
      </c>
      <c r="I225" s="4">
        <v>135</v>
      </c>
      <c r="J225" s="4">
        <v>161.77199999999999</v>
      </c>
      <c r="K225" s="4">
        <v>157.84800000000001</v>
      </c>
      <c r="L225" s="4">
        <v>70.290000000000006</v>
      </c>
      <c r="M225" s="4">
        <v>220.64400000000001</v>
      </c>
      <c r="N225" s="4">
        <v>59.58</v>
      </c>
      <c r="O225" s="4">
        <v>73.23</v>
      </c>
      <c r="P225" s="4">
        <v>196.99199999999999</v>
      </c>
      <c r="Q225" s="4">
        <v>206.52</v>
      </c>
      <c r="R225" s="4">
        <v>158.268</v>
      </c>
      <c r="S225" s="4">
        <v>247.15199999999999</v>
      </c>
      <c r="T225" s="4">
        <v>193.05</v>
      </c>
      <c r="U225" s="4">
        <v>154.91999999999999</v>
      </c>
      <c r="V225" s="4">
        <v>160.488</v>
      </c>
      <c r="W225" s="4">
        <v>142.875</v>
      </c>
      <c r="X225" s="4">
        <v>218.83500000000001</v>
      </c>
      <c r="Y225" s="4">
        <v>178.82400000000001</v>
      </c>
      <c r="Z225" s="4">
        <v>60.48</v>
      </c>
      <c r="AA225" s="4">
        <v>16.866</v>
      </c>
      <c r="AB225" s="4">
        <v>206.55</v>
      </c>
      <c r="AC225" s="4">
        <v>146.304</v>
      </c>
      <c r="AD225" s="4">
        <v>239.77799999999999</v>
      </c>
      <c r="AE225" s="4">
        <v>110.1</v>
      </c>
      <c r="AF225" s="4">
        <v>199.99199999999999</v>
      </c>
      <c r="AG225" s="4">
        <v>150.34800000000001</v>
      </c>
      <c r="AH225" s="4">
        <v>16.350000000000001</v>
      </c>
      <c r="AI225" s="4">
        <v>197.16</v>
      </c>
      <c r="AJ225" s="4">
        <v>160.53</v>
      </c>
      <c r="AK225" s="4">
        <v>224.88</v>
      </c>
      <c r="AL225" s="4">
        <v>140.19839999999999</v>
      </c>
      <c r="AM225" s="4">
        <v>267.49799999999999</v>
      </c>
      <c r="AN225" s="4">
        <v>97.935000000000002</v>
      </c>
      <c r="AO225" s="4">
        <v>182.136</v>
      </c>
      <c r="AP225" s="4">
        <v>75.48</v>
      </c>
      <c r="AQ225" s="4">
        <v>58.44</v>
      </c>
      <c r="AR225" s="4">
        <v>159.21</v>
      </c>
      <c r="AS225" s="4">
        <v>248.61600000000001</v>
      </c>
      <c r="AT225" s="4">
        <v>133.398</v>
      </c>
      <c r="AV225" s="4">
        <v>220.05</v>
      </c>
      <c r="AW225" s="4">
        <v>218.92500000000001</v>
      </c>
      <c r="AX225" s="4">
        <v>98.135999999999996</v>
      </c>
      <c r="AY225" s="4">
        <v>115.224</v>
      </c>
      <c r="BA225" s="4">
        <v>71.94</v>
      </c>
      <c r="BB225" s="4">
        <v>71.819999999999993</v>
      </c>
      <c r="BC225" s="4">
        <v>156.7296</v>
      </c>
      <c r="BD225" s="4">
        <v>222.3</v>
      </c>
      <c r="BE225" s="4">
        <v>146.88</v>
      </c>
      <c r="BF225" s="4">
        <v>142.00200000000001</v>
      </c>
      <c r="BG225" s="4">
        <v>70.272000000000006</v>
      </c>
      <c r="BH225" s="4">
        <v>41.856000000000002</v>
      </c>
      <c r="BI225" s="4">
        <v>145.71</v>
      </c>
      <c r="BJ225" s="4">
        <v>98.603999999999999</v>
      </c>
      <c r="BK225" s="4">
        <v>109.008</v>
      </c>
      <c r="BL225" s="4">
        <v>234.25200000000001</v>
      </c>
      <c r="BM225" s="4">
        <v>108.828</v>
      </c>
      <c r="BN225" s="4">
        <v>180.108</v>
      </c>
      <c r="BP225" s="4">
        <v>134.94</v>
      </c>
      <c r="BQ225" s="4">
        <v>162.40799999999999</v>
      </c>
      <c r="BR225" s="4">
        <v>219.27600000000001</v>
      </c>
      <c r="BS225" s="4">
        <v>121.35599999999999</v>
      </c>
      <c r="BT225" s="4">
        <v>107.6112</v>
      </c>
      <c r="BU225" s="4">
        <v>172.86</v>
      </c>
      <c r="BV225" s="4">
        <v>194.4</v>
      </c>
      <c r="BW225" s="4">
        <v>25.224</v>
      </c>
      <c r="BX225" s="4">
        <v>195.03</v>
      </c>
      <c r="BY225" s="4">
        <v>0</v>
      </c>
      <c r="BZ225" s="4">
        <v>176.22</v>
      </c>
      <c r="CA225" s="4">
        <v>183.3</v>
      </c>
      <c r="CB225" s="4">
        <v>125.82</v>
      </c>
      <c r="CC225" s="4">
        <v>210.726</v>
      </c>
      <c r="CD225" s="4">
        <v>160.47</v>
      </c>
      <c r="CE225" s="4">
        <v>131.49600000000001</v>
      </c>
      <c r="CF225" s="16">
        <f t="shared" si="26"/>
        <v>11071.153199999999</v>
      </c>
      <c r="CG225" s="4">
        <v>445.90499999999997</v>
      </c>
      <c r="CH225" s="4">
        <v>384.3</v>
      </c>
      <c r="CI225" s="4">
        <v>248.13</v>
      </c>
      <c r="CJ225" s="4">
        <v>348.12</v>
      </c>
      <c r="CK225" s="4">
        <v>708.3</v>
      </c>
      <c r="CL225" s="4">
        <v>380.64</v>
      </c>
      <c r="CM225" s="4">
        <v>114.98399999999999</v>
      </c>
      <c r="CN225" s="4">
        <v>217.14</v>
      </c>
      <c r="CP225" s="4">
        <v>215.136</v>
      </c>
      <c r="CQ225" s="4">
        <v>377.28</v>
      </c>
      <c r="CR225" s="4">
        <v>547.62</v>
      </c>
      <c r="CS225" s="4">
        <v>264.9024</v>
      </c>
      <c r="CT225" s="4">
        <v>420.46559999999999</v>
      </c>
      <c r="CU225" s="4">
        <v>410.17500000000001</v>
      </c>
      <c r="CV225" s="4">
        <v>229.6944</v>
      </c>
      <c r="CW225" s="4">
        <v>829.44</v>
      </c>
      <c r="CX225" s="4">
        <v>266.56799999999998</v>
      </c>
      <c r="CY225" s="4">
        <v>251.78399999999999</v>
      </c>
      <c r="CZ225" s="4">
        <v>370.91520000000003</v>
      </c>
      <c r="DA225" s="4">
        <v>513.28800000000001</v>
      </c>
      <c r="DB225" s="4">
        <v>499.608</v>
      </c>
      <c r="DC225" s="4">
        <v>224.76</v>
      </c>
      <c r="DD225" s="4">
        <v>362.73</v>
      </c>
      <c r="DE225" s="4">
        <v>583.91999999999996</v>
      </c>
      <c r="DF225" s="4">
        <v>324.27</v>
      </c>
      <c r="DG225" s="4">
        <v>351.75599999999997</v>
      </c>
      <c r="DH225" s="4">
        <v>344.30399999999997</v>
      </c>
      <c r="DI225" s="4">
        <v>293.49</v>
      </c>
      <c r="DJ225" s="4">
        <v>513.36</v>
      </c>
      <c r="DK225" s="4">
        <v>699.61500000000001</v>
      </c>
      <c r="DL225" s="4">
        <v>268.56</v>
      </c>
      <c r="DM225" s="4">
        <v>267.76799999999997</v>
      </c>
      <c r="DN225" s="4">
        <v>469.41120000000001</v>
      </c>
      <c r="DO225" s="4">
        <v>257.76</v>
      </c>
      <c r="DP225" s="4">
        <v>225.036</v>
      </c>
      <c r="DQ225" s="4">
        <v>1053.75</v>
      </c>
      <c r="DR225" s="4">
        <v>421.08</v>
      </c>
      <c r="DS225" s="4">
        <v>492.66</v>
      </c>
      <c r="DT225" s="4">
        <v>266.976</v>
      </c>
      <c r="DU225" s="4">
        <v>450.76499999999999</v>
      </c>
      <c r="DV225" s="4">
        <v>317.17439999999999</v>
      </c>
      <c r="DW225" s="4">
        <v>349.32</v>
      </c>
      <c r="DX225" s="4">
        <v>331.488</v>
      </c>
      <c r="DY225" s="4">
        <v>248.76</v>
      </c>
      <c r="DZ225" s="4">
        <v>228.9024</v>
      </c>
      <c r="EA225" s="4">
        <v>518.58000000000004</v>
      </c>
      <c r="EB225" s="4">
        <v>273.20400000000001</v>
      </c>
      <c r="EC225" s="4">
        <v>350.77499999999998</v>
      </c>
      <c r="ED225" s="4">
        <v>568.20000000000005</v>
      </c>
      <c r="EE225" s="4">
        <v>283.04640000000001</v>
      </c>
      <c r="EF225" s="4">
        <v>322.62</v>
      </c>
      <c r="EG225" s="4">
        <v>293.202</v>
      </c>
      <c r="EH225" s="4">
        <v>340.27199999999999</v>
      </c>
      <c r="EI225" s="4">
        <v>331.98</v>
      </c>
      <c r="EJ225" s="4">
        <v>363.42</v>
      </c>
      <c r="EK225" s="4">
        <v>197.136</v>
      </c>
      <c r="EL225" s="4">
        <v>236.56800000000001</v>
      </c>
      <c r="EM225" s="4">
        <v>195.48</v>
      </c>
      <c r="EN225" s="4">
        <v>159.9</v>
      </c>
      <c r="EO225" s="4">
        <v>189.9</v>
      </c>
      <c r="EP225" s="4">
        <v>236.04</v>
      </c>
      <c r="EQ225" s="4">
        <v>196.68</v>
      </c>
      <c r="ER225" s="4">
        <v>265.45499999999998</v>
      </c>
      <c r="ES225" s="4">
        <v>240.66</v>
      </c>
      <c r="ET225" s="4">
        <v>255.61199999999999</v>
      </c>
      <c r="EU225" s="4">
        <v>685.8</v>
      </c>
      <c r="EV225" s="4">
        <v>252.54</v>
      </c>
      <c r="EW225" s="4">
        <v>258.48</v>
      </c>
      <c r="EX225" s="4">
        <v>268.44</v>
      </c>
      <c r="EY225" s="4">
        <v>267.39</v>
      </c>
      <c r="EZ225" s="4">
        <v>185.22</v>
      </c>
      <c r="FA225" s="4">
        <v>232.56</v>
      </c>
      <c r="FB225" s="4">
        <v>231.96600000000001</v>
      </c>
      <c r="FC225" s="4">
        <v>243.27</v>
      </c>
      <c r="FD225" s="4">
        <v>390.46499999999997</v>
      </c>
      <c r="FE225" s="17">
        <f t="shared" si="27"/>
        <v>26226.873000000007</v>
      </c>
    </row>
    <row r="226" spans="1:161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18</v>
      </c>
      <c r="G226" s="4">
        <v>258.33600000000001</v>
      </c>
      <c r="H226" s="4">
        <v>242.91</v>
      </c>
      <c r="I226" s="4">
        <v>195.816</v>
      </c>
      <c r="J226" s="4">
        <v>171.9</v>
      </c>
      <c r="K226" s="4">
        <v>150.28800000000001</v>
      </c>
      <c r="L226" s="4">
        <v>84.33</v>
      </c>
      <c r="M226" s="4">
        <v>224.54400000000001</v>
      </c>
      <c r="N226" s="4">
        <v>63.854999999999997</v>
      </c>
      <c r="O226" s="4">
        <v>84.474000000000004</v>
      </c>
      <c r="P226" s="4">
        <v>184.93199999999999</v>
      </c>
      <c r="Q226" s="4">
        <v>226.89</v>
      </c>
      <c r="R226" s="4">
        <v>158.08799999999999</v>
      </c>
      <c r="S226" s="4">
        <v>247.77600000000001</v>
      </c>
      <c r="T226" s="4">
        <v>181.89</v>
      </c>
      <c r="U226" s="4">
        <v>193.08</v>
      </c>
      <c r="V226" s="4">
        <v>167.61600000000001</v>
      </c>
      <c r="W226" s="4">
        <v>151.185</v>
      </c>
      <c r="X226" s="4">
        <v>223.76249999999999</v>
      </c>
      <c r="Y226" s="4">
        <v>180.28800000000001</v>
      </c>
      <c r="Z226" s="4">
        <v>66</v>
      </c>
      <c r="AA226" s="4">
        <v>22.512</v>
      </c>
      <c r="AB226" s="4">
        <v>224.89500000000001</v>
      </c>
      <c r="AC226" s="4">
        <v>146.73599999999999</v>
      </c>
      <c r="AD226" s="4">
        <v>242.58600000000001</v>
      </c>
      <c r="AE226" s="4">
        <v>121.32</v>
      </c>
      <c r="AF226" s="4">
        <v>216.36</v>
      </c>
      <c r="AG226" s="4">
        <v>168.32400000000001</v>
      </c>
      <c r="AH226" s="4">
        <v>17.36</v>
      </c>
      <c r="AI226" s="4">
        <v>194.37</v>
      </c>
      <c r="AJ226" s="4">
        <v>182.46</v>
      </c>
      <c r="AK226" s="4">
        <v>244.41</v>
      </c>
      <c r="AL226" s="4">
        <v>144.34559999999999</v>
      </c>
      <c r="AM226" s="4">
        <v>269.37</v>
      </c>
      <c r="AN226" s="4">
        <v>124.62</v>
      </c>
      <c r="AO226" s="4">
        <v>193.03200000000001</v>
      </c>
      <c r="AP226" s="4">
        <v>76.763999999999996</v>
      </c>
      <c r="AQ226" s="4">
        <v>57.948</v>
      </c>
      <c r="AR226" s="4">
        <v>153.6</v>
      </c>
      <c r="AS226" s="4">
        <v>271.18799999999999</v>
      </c>
      <c r="AT226" s="4">
        <v>147.94200000000001</v>
      </c>
      <c r="AV226" s="4">
        <v>215.32499999999999</v>
      </c>
      <c r="AW226" s="4">
        <v>233.46</v>
      </c>
      <c r="AX226" s="4">
        <v>97.656000000000006</v>
      </c>
      <c r="AY226" s="4">
        <v>142.33199999999999</v>
      </c>
      <c r="BA226" s="4">
        <v>92.79</v>
      </c>
      <c r="BB226" s="4">
        <v>94.224000000000004</v>
      </c>
      <c r="BC226" s="4">
        <v>171.12960000000001</v>
      </c>
      <c r="BD226" s="4">
        <v>230.4</v>
      </c>
      <c r="BE226" s="4">
        <v>148.35</v>
      </c>
      <c r="BF226" s="4">
        <v>143.232</v>
      </c>
      <c r="BG226" s="4">
        <v>119.928</v>
      </c>
      <c r="BH226" s="4">
        <v>46.212000000000003</v>
      </c>
      <c r="BI226" s="4">
        <v>169.83</v>
      </c>
      <c r="BJ226" s="4">
        <v>99.072000000000003</v>
      </c>
      <c r="BK226" s="4">
        <v>115.65</v>
      </c>
      <c r="BL226" s="4">
        <v>228.06</v>
      </c>
      <c r="BM226" s="4">
        <v>119.41200000000001</v>
      </c>
      <c r="BN226" s="4">
        <v>182.952</v>
      </c>
      <c r="BP226" s="4">
        <v>141.25200000000001</v>
      </c>
      <c r="BQ226" s="4">
        <v>165.39599999999999</v>
      </c>
      <c r="BR226" s="4">
        <v>229.26599999999999</v>
      </c>
      <c r="BS226" s="4">
        <v>125.904</v>
      </c>
      <c r="BT226" s="4">
        <v>92.318399999999997</v>
      </c>
      <c r="BU226" s="4">
        <v>220.35</v>
      </c>
      <c r="BV226" s="4">
        <v>217.8</v>
      </c>
      <c r="BW226" s="4">
        <v>30.648</v>
      </c>
      <c r="BX226" s="4">
        <v>195.57</v>
      </c>
      <c r="BY226" s="4">
        <v>0</v>
      </c>
      <c r="BZ226" s="4">
        <v>174.96</v>
      </c>
      <c r="CA226" s="4">
        <v>187.44</v>
      </c>
      <c r="CB226" s="4">
        <v>132.33000000000001</v>
      </c>
      <c r="CC226" s="4">
        <v>221.11199999999999</v>
      </c>
      <c r="CD226" s="4">
        <v>216.495</v>
      </c>
      <c r="CE226" s="4">
        <v>127.848</v>
      </c>
      <c r="CF226" s="16">
        <f t="shared" si="26"/>
        <v>11806.807099999996</v>
      </c>
      <c r="CG226" s="4">
        <v>502.02</v>
      </c>
      <c r="CH226" s="4">
        <v>400.84800000000001</v>
      </c>
      <c r="CI226" s="4">
        <v>271.84500000000003</v>
      </c>
      <c r="CJ226" s="4">
        <v>404.22</v>
      </c>
      <c r="CK226" s="4">
        <v>726</v>
      </c>
      <c r="CL226" s="4">
        <v>456.048</v>
      </c>
      <c r="CM226" s="4">
        <v>136.77600000000001</v>
      </c>
      <c r="CN226" s="4">
        <v>218.22</v>
      </c>
      <c r="CP226" s="4">
        <v>228.44159999999999</v>
      </c>
      <c r="CQ226" s="4">
        <v>413.24400000000003</v>
      </c>
      <c r="CR226" s="4">
        <v>581.4</v>
      </c>
      <c r="CS226" s="4">
        <v>284.4864</v>
      </c>
      <c r="CT226" s="4">
        <v>427.464</v>
      </c>
      <c r="CU226" s="4">
        <v>468.54</v>
      </c>
      <c r="CV226" s="4">
        <v>227.83680000000001</v>
      </c>
      <c r="CW226" s="4">
        <v>839.80799999999999</v>
      </c>
      <c r="CX226" s="4">
        <v>277.608</v>
      </c>
      <c r="CY226" s="4">
        <v>265.00799999999998</v>
      </c>
      <c r="CZ226" s="4">
        <v>401.67360000000002</v>
      </c>
      <c r="DA226" s="4">
        <v>513.36</v>
      </c>
      <c r="DB226" s="4">
        <v>543.24</v>
      </c>
      <c r="DC226" s="4">
        <v>240.66</v>
      </c>
      <c r="DD226" s="4">
        <v>423.81</v>
      </c>
      <c r="DE226" s="4">
        <v>580.44000000000005</v>
      </c>
      <c r="DF226" s="4">
        <v>336.93</v>
      </c>
      <c r="DG226" s="4">
        <v>370.29599999999999</v>
      </c>
      <c r="DH226" s="4">
        <v>373.464</v>
      </c>
      <c r="DI226" s="4">
        <v>306.08999999999997</v>
      </c>
      <c r="DJ226" s="4">
        <v>535.10400000000004</v>
      </c>
      <c r="DK226" s="4">
        <v>732.24</v>
      </c>
      <c r="DL226" s="4">
        <v>322.14</v>
      </c>
      <c r="DM226" s="4">
        <v>277.70400000000001</v>
      </c>
      <c r="DN226" s="4">
        <v>490.06079999999997</v>
      </c>
      <c r="DO226" s="4">
        <v>271.86</v>
      </c>
      <c r="DP226" s="4">
        <v>227.916</v>
      </c>
      <c r="DQ226" s="4">
        <v>959.7</v>
      </c>
      <c r="DR226" s="4">
        <v>505.03199999999998</v>
      </c>
      <c r="DS226" s="4">
        <v>545.52</v>
      </c>
      <c r="DT226" s="4">
        <v>310.03199999999998</v>
      </c>
      <c r="DU226" s="4">
        <v>457.875</v>
      </c>
      <c r="DV226" s="4">
        <v>360.6336</v>
      </c>
      <c r="DW226" s="4">
        <v>390.048</v>
      </c>
      <c r="DX226" s="4">
        <v>337.68</v>
      </c>
      <c r="DY226" s="4">
        <v>293.19600000000003</v>
      </c>
      <c r="DZ226" s="4">
        <v>256.37759999999997</v>
      </c>
      <c r="EA226" s="4">
        <v>543.15</v>
      </c>
      <c r="EB226" s="4">
        <v>283.428</v>
      </c>
      <c r="EC226" s="4">
        <v>340.92</v>
      </c>
      <c r="ED226" s="4">
        <v>600</v>
      </c>
      <c r="EE226" s="4">
        <v>298.48320000000001</v>
      </c>
      <c r="EF226" s="4">
        <v>328.17</v>
      </c>
      <c r="EG226" s="4">
        <v>315.738</v>
      </c>
      <c r="EH226" s="4">
        <v>380.62799999999999</v>
      </c>
      <c r="EI226" s="4">
        <v>350.22</v>
      </c>
      <c r="EJ226" s="4">
        <v>365.13</v>
      </c>
      <c r="EK226" s="4">
        <v>233.56800000000001</v>
      </c>
      <c r="EL226" s="4">
        <v>304.392</v>
      </c>
      <c r="EM226" s="4">
        <v>194.85</v>
      </c>
      <c r="EN226" s="4">
        <v>175.65</v>
      </c>
      <c r="EO226" s="4">
        <v>192.24</v>
      </c>
      <c r="EP226" s="4">
        <v>296.79000000000002</v>
      </c>
      <c r="EQ226" s="4">
        <v>223.65600000000001</v>
      </c>
      <c r="ER226" s="4">
        <v>294.93</v>
      </c>
      <c r="ES226" s="4">
        <v>282.54000000000002</v>
      </c>
      <c r="ET226" s="4">
        <v>257.54399999999998</v>
      </c>
      <c r="EU226" s="4">
        <v>714.87</v>
      </c>
      <c r="EV226" s="4">
        <v>249.48</v>
      </c>
      <c r="EW226" s="4">
        <v>272.39999999999998</v>
      </c>
      <c r="EX226" s="4">
        <v>246.3</v>
      </c>
      <c r="EY226" s="4">
        <v>268.56</v>
      </c>
      <c r="EZ226" s="4">
        <v>201.42</v>
      </c>
      <c r="FA226" s="4">
        <v>245.25</v>
      </c>
      <c r="FB226" s="4">
        <v>241.434</v>
      </c>
      <c r="FC226" s="4">
        <v>238.95</v>
      </c>
      <c r="FD226" s="4">
        <v>432.99</v>
      </c>
      <c r="FE226" s="17">
        <f t="shared" si="27"/>
        <v>27866.577600000004</v>
      </c>
    </row>
    <row r="227" spans="1:161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18</v>
      </c>
      <c r="G227" s="4">
        <v>249.38399999999999</v>
      </c>
      <c r="H227" s="4">
        <v>241.56</v>
      </c>
      <c r="I227" s="4">
        <v>220.84800000000001</v>
      </c>
      <c r="J227" s="4">
        <v>171.36</v>
      </c>
      <c r="K227" s="4">
        <v>178.05600000000001</v>
      </c>
      <c r="L227" s="4">
        <v>86.61</v>
      </c>
      <c r="M227" s="4">
        <v>223.464</v>
      </c>
      <c r="N227" s="4">
        <v>66.78</v>
      </c>
      <c r="O227" s="4">
        <v>97.397999999999996</v>
      </c>
      <c r="P227" s="4">
        <v>184.18799999999999</v>
      </c>
      <c r="Q227" s="4">
        <v>238.2</v>
      </c>
      <c r="R227" s="4">
        <v>153.97200000000001</v>
      </c>
      <c r="S227" s="4">
        <v>245.52</v>
      </c>
      <c r="T227" s="4">
        <v>184.92</v>
      </c>
      <c r="U227" s="4">
        <v>197.04</v>
      </c>
      <c r="V227" s="4">
        <v>158.328</v>
      </c>
      <c r="W227" s="4">
        <v>165.42</v>
      </c>
      <c r="X227" s="4">
        <v>237.285</v>
      </c>
      <c r="Y227" s="4">
        <v>193.488</v>
      </c>
      <c r="Z227" s="4">
        <v>71.352000000000004</v>
      </c>
      <c r="AA227" s="4">
        <v>25.332000000000001</v>
      </c>
      <c r="AB227" s="4">
        <v>240.07499999999999</v>
      </c>
      <c r="AC227" s="4">
        <v>145.536</v>
      </c>
      <c r="AD227" s="4">
        <v>259.63200000000001</v>
      </c>
      <c r="AE227" s="4">
        <v>121.41</v>
      </c>
      <c r="AF227" s="4">
        <v>207.34800000000001</v>
      </c>
      <c r="AG227" s="4">
        <v>188.7</v>
      </c>
      <c r="AH227" s="4">
        <v>18.850000000000001</v>
      </c>
      <c r="AI227" s="4">
        <v>183.72</v>
      </c>
      <c r="AJ227" s="4">
        <v>180.39</v>
      </c>
      <c r="AK227" s="4">
        <v>273.75</v>
      </c>
      <c r="AL227" s="4">
        <v>94.118399999999994</v>
      </c>
      <c r="AM227" s="4">
        <v>272.75400000000002</v>
      </c>
      <c r="AN227" s="4">
        <v>150.24</v>
      </c>
      <c r="AO227" s="4">
        <v>193.512</v>
      </c>
      <c r="AP227" s="4">
        <v>79.884</v>
      </c>
      <c r="AQ227" s="4">
        <v>64.031999999999996</v>
      </c>
      <c r="AR227" s="4">
        <v>169.71</v>
      </c>
      <c r="AS227" s="4">
        <v>272.52</v>
      </c>
      <c r="AT227" s="4">
        <v>164.64599999999999</v>
      </c>
      <c r="AV227" s="4">
        <v>218.88</v>
      </c>
      <c r="AW227" s="4">
        <v>228.87</v>
      </c>
      <c r="AX227" s="4">
        <v>101.64</v>
      </c>
      <c r="AY227" s="4">
        <v>145.65600000000001</v>
      </c>
      <c r="BA227" s="4">
        <v>77.760000000000005</v>
      </c>
      <c r="BB227" s="4">
        <v>96.768000000000001</v>
      </c>
      <c r="BC227" s="4">
        <v>175.2192</v>
      </c>
      <c r="BD227" s="4">
        <v>235.44</v>
      </c>
      <c r="BE227" s="4">
        <v>159.84</v>
      </c>
      <c r="BF227" s="4">
        <v>140.70599999999999</v>
      </c>
      <c r="BG227" s="4">
        <v>109.63200000000001</v>
      </c>
      <c r="BH227" s="4">
        <v>51.444000000000003</v>
      </c>
      <c r="BI227" s="4">
        <v>182.934</v>
      </c>
      <c r="BJ227" s="4">
        <v>93.96</v>
      </c>
      <c r="BK227" s="4">
        <v>122.166</v>
      </c>
      <c r="BL227" s="4">
        <v>250.452</v>
      </c>
      <c r="BM227" s="4">
        <v>120.51</v>
      </c>
      <c r="BN227" s="4">
        <v>182.59200000000001</v>
      </c>
      <c r="BP227" s="4">
        <v>139.00800000000001</v>
      </c>
      <c r="BQ227" s="4">
        <v>171.33600000000001</v>
      </c>
      <c r="BR227" s="4">
        <v>239.61600000000001</v>
      </c>
      <c r="BS227" s="4">
        <v>129.16800000000001</v>
      </c>
      <c r="BT227" s="4">
        <v>89.1648</v>
      </c>
      <c r="BU227" s="4">
        <v>224.1</v>
      </c>
      <c r="BV227" s="4">
        <v>234.18</v>
      </c>
      <c r="BW227" s="4">
        <v>31.56</v>
      </c>
      <c r="BX227" s="4">
        <v>199.83</v>
      </c>
      <c r="BY227" s="4">
        <v>0</v>
      </c>
      <c r="BZ227" s="4">
        <v>178.44</v>
      </c>
      <c r="CA227" s="4">
        <v>192.24</v>
      </c>
      <c r="CB227" s="4">
        <v>141.09</v>
      </c>
      <c r="CC227" s="4">
        <v>233.51400000000001</v>
      </c>
      <c r="CD227" s="4">
        <v>199.71</v>
      </c>
      <c r="CE227" s="4">
        <v>151.65600000000001</v>
      </c>
      <c r="CF227" s="16">
        <f t="shared" si="26"/>
        <v>12120.414399999994</v>
      </c>
      <c r="CG227" s="4">
        <v>526.77</v>
      </c>
      <c r="CH227" s="4">
        <v>424.23599999999999</v>
      </c>
      <c r="CI227" s="4">
        <v>288.54000000000002</v>
      </c>
      <c r="CJ227" s="4">
        <v>427.02</v>
      </c>
      <c r="CK227" s="4">
        <v>762.6</v>
      </c>
      <c r="CL227" s="4">
        <v>481.96800000000002</v>
      </c>
      <c r="CM227" s="4">
        <v>139.70400000000001</v>
      </c>
      <c r="CN227" s="4">
        <v>210.42</v>
      </c>
      <c r="CP227" s="4">
        <v>221.0112</v>
      </c>
      <c r="CQ227" s="4">
        <v>411.37200000000001</v>
      </c>
      <c r="CR227" s="4">
        <v>590.88</v>
      </c>
      <c r="CS227" s="4">
        <v>315.36</v>
      </c>
      <c r="CT227" s="4">
        <v>451.09440000000001</v>
      </c>
      <c r="CU227" s="4">
        <v>502.15499999999997</v>
      </c>
      <c r="CV227" s="4">
        <v>223.94880000000001</v>
      </c>
      <c r="CW227" s="4">
        <v>843.26400000000001</v>
      </c>
      <c r="CX227" s="4">
        <v>290.976</v>
      </c>
      <c r="CY227" s="4">
        <v>276.67200000000003</v>
      </c>
      <c r="CZ227" s="4">
        <v>402.27839999999998</v>
      </c>
      <c r="DA227" s="4">
        <v>525.88800000000003</v>
      </c>
      <c r="DB227" s="4">
        <v>552.31200000000001</v>
      </c>
      <c r="DC227" s="4">
        <v>258.89999999999998</v>
      </c>
      <c r="DD227" s="4">
        <v>426.12</v>
      </c>
      <c r="DE227" s="4">
        <v>583.67999999999995</v>
      </c>
      <c r="DF227" s="4">
        <v>342.63</v>
      </c>
      <c r="DG227" s="4">
        <v>386.1</v>
      </c>
      <c r="DH227" s="4">
        <v>359.51400000000001</v>
      </c>
      <c r="DI227" s="4">
        <v>295.47000000000003</v>
      </c>
      <c r="DJ227" s="4">
        <v>560.16</v>
      </c>
      <c r="DK227" s="4">
        <v>897.16499999999996</v>
      </c>
      <c r="DL227" s="4">
        <v>328.8</v>
      </c>
      <c r="DM227" s="4">
        <v>289.76400000000001</v>
      </c>
      <c r="DN227" s="4">
        <v>515.63520000000005</v>
      </c>
      <c r="DO227" s="4">
        <v>258.02999999999997</v>
      </c>
      <c r="DP227" s="4">
        <v>229.03200000000001</v>
      </c>
      <c r="DQ227" s="4">
        <v>1196.55</v>
      </c>
      <c r="DR227" s="4">
        <v>536.25599999999997</v>
      </c>
      <c r="DS227" s="4">
        <v>551.52</v>
      </c>
      <c r="DT227" s="4">
        <v>321.48</v>
      </c>
      <c r="DU227" s="4">
        <v>451.62</v>
      </c>
      <c r="DV227" s="4">
        <v>369.27359999999999</v>
      </c>
      <c r="DW227" s="4">
        <v>362.13600000000002</v>
      </c>
      <c r="DX227" s="4">
        <v>359.71199999999999</v>
      </c>
      <c r="DY227" s="4">
        <v>283.88400000000001</v>
      </c>
      <c r="DZ227" s="4">
        <v>271.29599999999999</v>
      </c>
      <c r="EA227" s="4">
        <v>542.92499999999995</v>
      </c>
      <c r="EB227" s="4">
        <v>317.14800000000002</v>
      </c>
      <c r="EC227" s="4">
        <v>340.42500000000001</v>
      </c>
      <c r="ED227" s="4">
        <v>619.79999999999995</v>
      </c>
      <c r="EE227" s="4">
        <v>288.28800000000001</v>
      </c>
      <c r="EF227" s="4">
        <v>321.39</v>
      </c>
      <c r="EG227" s="4">
        <v>324.12599999999998</v>
      </c>
      <c r="EH227" s="4">
        <v>410.36399999999998</v>
      </c>
      <c r="EI227" s="4">
        <v>381.48</v>
      </c>
      <c r="EJ227" s="4">
        <v>376.15499999999997</v>
      </c>
      <c r="EK227" s="4">
        <v>266.25599999999997</v>
      </c>
      <c r="EL227" s="4">
        <v>327.76799999999997</v>
      </c>
      <c r="EM227" s="4">
        <v>204.48</v>
      </c>
      <c r="EN227" s="4">
        <v>176.97</v>
      </c>
      <c r="EO227" s="4">
        <v>202.32</v>
      </c>
      <c r="EP227" s="4">
        <v>317.16000000000003</v>
      </c>
      <c r="EQ227" s="4">
        <v>231.048</v>
      </c>
      <c r="ER227" s="4">
        <v>273.73500000000001</v>
      </c>
      <c r="ES227" s="4">
        <v>256.47000000000003</v>
      </c>
      <c r="ET227" s="4">
        <v>273.13200000000001</v>
      </c>
      <c r="EU227" s="4">
        <v>729.58500000000004</v>
      </c>
      <c r="EV227" s="4">
        <v>249.75</v>
      </c>
      <c r="EW227" s="4">
        <v>287.73</v>
      </c>
      <c r="EX227" s="4">
        <v>252.12</v>
      </c>
      <c r="EY227" s="4">
        <v>277.56</v>
      </c>
      <c r="EZ227" s="4">
        <v>227.43</v>
      </c>
      <c r="FA227" s="4">
        <v>246.87</v>
      </c>
      <c r="FB227" s="4">
        <v>239.976</v>
      </c>
      <c r="FC227" s="4">
        <v>218.61</v>
      </c>
      <c r="FD227" s="4">
        <v>471.78</v>
      </c>
      <c r="FE227" s="17">
        <f t="shared" si="27"/>
        <v>28956.048599999987</v>
      </c>
    </row>
    <row r="228" spans="1:161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18</v>
      </c>
      <c r="G228" s="4">
        <v>266.68799999999999</v>
      </c>
      <c r="H228" s="4">
        <v>246.75</v>
      </c>
      <c r="I228" s="4">
        <v>216.21600000000001</v>
      </c>
      <c r="J228" s="4">
        <v>172.87200000000001</v>
      </c>
      <c r="K228" s="4">
        <v>154.05600000000001</v>
      </c>
      <c r="L228" s="4">
        <v>83.88</v>
      </c>
      <c r="M228" s="4">
        <v>228.46799999999999</v>
      </c>
      <c r="N228" s="4">
        <v>70.424999999999997</v>
      </c>
      <c r="O228" s="4">
        <v>116.928</v>
      </c>
      <c r="P228" s="4">
        <v>193.23599999999999</v>
      </c>
      <c r="Q228" s="4">
        <v>263.64</v>
      </c>
      <c r="R228" s="4">
        <v>155.58000000000001</v>
      </c>
      <c r="S228" s="4">
        <v>266.08800000000002</v>
      </c>
      <c r="T228" s="4">
        <v>195.9</v>
      </c>
      <c r="U228" s="4">
        <v>185.28</v>
      </c>
      <c r="V228" s="4">
        <v>173.57759999999999</v>
      </c>
      <c r="W228" s="4">
        <v>180.405</v>
      </c>
      <c r="X228" s="4">
        <v>266.22000000000003</v>
      </c>
      <c r="Y228" s="4">
        <v>188.952</v>
      </c>
      <c r="Z228" s="4">
        <v>75.311999999999998</v>
      </c>
      <c r="AA228" s="4">
        <v>20.364000000000001</v>
      </c>
      <c r="AB228" s="4">
        <v>247.35</v>
      </c>
      <c r="AC228" s="4">
        <v>152.08799999999999</v>
      </c>
      <c r="AD228" s="4">
        <v>273.07799999999997</v>
      </c>
      <c r="AE228" s="4">
        <v>114.06</v>
      </c>
      <c r="AF228" s="4">
        <v>209.48400000000001</v>
      </c>
      <c r="AG228" s="4">
        <v>181.27199999999999</v>
      </c>
      <c r="AH228" s="4">
        <v>19.82</v>
      </c>
      <c r="AI228" s="4">
        <v>195.12</v>
      </c>
      <c r="AJ228" s="4">
        <v>197.64</v>
      </c>
      <c r="AK228" s="4">
        <v>262.11</v>
      </c>
      <c r="AL228" s="4">
        <v>63.36</v>
      </c>
      <c r="AM228" s="4">
        <v>272.97000000000003</v>
      </c>
      <c r="AN228" s="4">
        <v>170.76</v>
      </c>
      <c r="AO228" s="4">
        <v>205.72800000000001</v>
      </c>
      <c r="AP228" s="4">
        <v>84.756</v>
      </c>
      <c r="AQ228" s="4">
        <v>65.063999999999993</v>
      </c>
      <c r="AR228" s="4">
        <v>193.47</v>
      </c>
      <c r="AS228" s="4">
        <v>268.524</v>
      </c>
      <c r="AT228" s="4">
        <v>166.68</v>
      </c>
      <c r="AV228" s="4">
        <v>226.26</v>
      </c>
      <c r="AW228" s="4">
        <v>243.18</v>
      </c>
      <c r="AX228" s="4">
        <v>101.76</v>
      </c>
      <c r="AY228" s="4">
        <v>151.536</v>
      </c>
      <c r="BA228" s="4">
        <v>80.91</v>
      </c>
      <c r="BB228" s="4">
        <v>97.8</v>
      </c>
      <c r="BC228" s="4">
        <v>178.27199999999999</v>
      </c>
      <c r="BD228" s="4">
        <v>253.215</v>
      </c>
      <c r="BE228" s="4">
        <v>170.88</v>
      </c>
      <c r="BF228" s="4">
        <v>148.15199999999999</v>
      </c>
      <c r="BG228" s="4">
        <v>144.792</v>
      </c>
      <c r="BH228" s="4">
        <v>51.107999999999997</v>
      </c>
      <c r="BI228" s="4">
        <v>179.01</v>
      </c>
      <c r="BJ228" s="4">
        <v>92.016000000000005</v>
      </c>
      <c r="BK228" s="4">
        <v>131.74199999999999</v>
      </c>
      <c r="BL228" s="4">
        <v>264.20400000000001</v>
      </c>
      <c r="BM228" s="4">
        <v>113.94</v>
      </c>
      <c r="BN228" s="4">
        <v>180.072</v>
      </c>
      <c r="BP228" s="4">
        <v>158.1</v>
      </c>
      <c r="BQ228" s="4">
        <v>168.56399999999999</v>
      </c>
      <c r="BR228" s="4">
        <v>238.78800000000001</v>
      </c>
      <c r="BS228" s="4">
        <v>130.512</v>
      </c>
      <c r="BT228" s="4">
        <v>102.4704</v>
      </c>
      <c r="BU228" s="4">
        <v>239.7</v>
      </c>
      <c r="BV228" s="4">
        <v>259.56</v>
      </c>
      <c r="BW228" s="4">
        <v>33.024000000000001</v>
      </c>
      <c r="BX228" s="4">
        <v>198.84</v>
      </c>
      <c r="BY228" s="4">
        <v>0</v>
      </c>
      <c r="BZ228" s="4">
        <v>176.55</v>
      </c>
      <c r="CA228" s="4">
        <v>226.14</v>
      </c>
      <c r="CB228" s="4">
        <v>167.97</v>
      </c>
      <c r="CC228" s="4">
        <v>238.482</v>
      </c>
      <c r="CD228" s="4">
        <v>155.16</v>
      </c>
      <c r="CE228" s="4">
        <v>152.352</v>
      </c>
      <c r="CF228" s="16">
        <f t="shared" si="26"/>
        <v>12519.233000000002</v>
      </c>
      <c r="CG228" s="4">
        <v>544.5</v>
      </c>
      <c r="CH228" s="4">
        <v>475.18799999999999</v>
      </c>
      <c r="CI228" s="4">
        <v>297.99</v>
      </c>
      <c r="CJ228" s="4">
        <v>431.64</v>
      </c>
      <c r="CK228" s="4">
        <v>805.2</v>
      </c>
      <c r="CL228" s="4">
        <v>483.62400000000002</v>
      </c>
      <c r="CM228" s="4">
        <v>136.452</v>
      </c>
      <c r="CN228" s="4">
        <v>219.6</v>
      </c>
      <c r="CP228" s="4">
        <v>233.6832</v>
      </c>
      <c r="CQ228" s="4">
        <v>447.084</v>
      </c>
      <c r="CR228" s="4">
        <v>607.08000000000004</v>
      </c>
      <c r="CS228" s="4">
        <v>317.43360000000001</v>
      </c>
      <c r="CT228" s="4">
        <v>458.22239999999999</v>
      </c>
      <c r="CU228" s="4">
        <v>535.77</v>
      </c>
      <c r="CV228" s="4">
        <v>234.36</v>
      </c>
      <c r="CW228" s="4">
        <v>822.96</v>
      </c>
      <c r="CX228" s="4">
        <v>314.20800000000003</v>
      </c>
      <c r="CY228" s="4">
        <v>287.56799999999998</v>
      </c>
      <c r="CZ228" s="4">
        <v>432</v>
      </c>
      <c r="DA228" s="4">
        <v>535.03200000000004</v>
      </c>
      <c r="DB228" s="4">
        <v>574.81200000000001</v>
      </c>
      <c r="DC228" s="4">
        <v>272.58</v>
      </c>
      <c r="DD228" s="4">
        <v>437.34</v>
      </c>
      <c r="DE228" s="4">
        <v>597.29999999999995</v>
      </c>
      <c r="DF228" s="4">
        <v>343.26</v>
      </c>
      <c r="DG228" s="4">
        <v>394.70400000000001</v>
      </c>
      <c r="DH228" s="4">
        <v>373.84199999999998</v>
      </c>
      <c r="DI228" s="4">
        <v>322.02</v>
      </c>
      <c r="DJ228" s="4">
        <v>522.14400000000001</v>
      </c>
      <c r="DK228" s="4">
        <v>947.79</v>
      </c>
      <c r="DL228" s="4">
        <v>336.24</v>
      </c>
      <c r="DM228" s="4">
        <v>302.29199999999997</v>
      </c>
      <c r="DN228" s="4">
        <v>551.23199999999997</v>
      </c>
      <c r="DO228" s="4">
        <v>265.44</v>
      </c>
      <c r="DP228" s="4">
        <v>239.904</v>
      </c>
      <c r="DQ228" s="4">
        <v>1212.5999999999999</v>
      </c>
      <c r="DR228" s="4">
        <v>531.91200000000003</v>
      </c>
      <c r="DS228" s="4">
        <v>541.74</v>
      </c>
      <c r="DT228" s="4">
        <v>336.38400000000001</v>
      </c>
      <c r="DU228" s="4">
        <v>495.495</v>
      </c>
      <c r="DV228" s="4">
        <v>383.35680000000002</v>
      </c>
      <c r="DW228" s="4">
        <v>388.24799999999999</v>
      </c>
      <c r="DX228" s="4">
        <v>342.57600000000002</v>
      </c>
      <c r="DY228" s="4">
        <v>308.54399999999998</v>
      </c>
      <c r="DZ228" s="4">
        <v>290.47680000000003</v>
      </c>
      <c r="EA228" s="4">
        <v>557.14499999999998</v>
      </c>
      <c r="EB228" s="4">
        <v>324.94799999999998</v>
      </c>
      <c r="EC228" s="4">
        <v>245.83500000000001</v>
      </c>
      <c r="ED228" s="4">
        <v>620.25</v>
      </c>
      <c r="EE228" s="4">
        <v>321.63839999999999</v>
      </c>
      <c r="EF228" s="4">
        <v>319.58999999999997</v>
      </c>
      <c r="EG228" s="4">
        <v>337.37400000000002</v>
      </c>
      <c r="EH228" s="4">
        <v>417.85199999999998</v>
      </c>
      <c r="EI228" s="4">
        <v>372.3</v>
      </c>
      <c r="EJ228" s="4">
        <v>403.245</v>
      </c>
      <c r="EK228" s="4">
        <v>262.404</v>
      </c>
      <c r="EL228" s="4">
        <v>336.38400000000001</v>
      </c>
      <c r="EM228" s="4">
        <v>231.40799999999999</v>
      </c>
      <c r="EN228" s="4">
        <v>181.38</v>
      </c>
      <c r="EO228" s="4">
        <v>243.495</v>
      </c>
      <c r="EP228" s="4">
        <v>325.32</v>
      </c>
      <c r="EQ228" s="4">
        <v>227.11199999999999</v>
      </c>
      <c r="ER228" s="4">
        <v>318.10500000000002</v>
      </c>
      <c r="ES228" s="4">
        <v>266.25</v>
      </c>
      <c r="ET228" s="4">
        <v>290.67599999999999</v>
      </c>
      <c r="EU228" s="4">
        <v>742.5</v>
      </c>
      <c r="EV228" s="4">
        <v>271.935</v>
      </c>
      <c r="EW228" s="4">
        <v>303.42</v>
      </c>
      <c r="EX228" s="4">
        <v>277.74</v>
      </c>
      <c r="EY228" s="4">
        <v>288.54000000000002</v>
      </c>
      <c r="EZ228" s="4">
        <v>232.65</v>
      </c>
      <c r="FA228" s="4">
        <v>253.62</v>
      </c>
      <c r="FB228" s="4">
        <v>251.136</v>
      </c>
      <c r="FC228" s="4">
        <v>223.92</v>
      </c>
      <c r="FD228" s="4">
        <v>495.9</v>
      </c>
      <c r="FE228" s="17">
        <f t="shared" si="27"/>
        <v>29875.900199999993</v>
      </c>
    </row>
    <row r="229" spans="1:161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18</v>
      </c>
      <c r="G229" s="4">
        <v>264.55200000000002</v>
      </c>
      <c r="H229" s="4">
        <v>246.99</v>
      </c>
      <c r="I229" s="4">
        <v>229.65600000000001</v>
      </c>
      <c r="J229" s="4">
        <v>203.80799999999999</v>
      </c>
      <c r="K229" s="4">
        <v>153.624</v>
      </c>
      <c r="L229" s="4">
        <v>91.17</v>
      </c>
      <c r="M229" s="4">
        <v>225.9</v>
      </c>
      <c r="N229" s="4">
        <v>67.275000000000006</v>
      </c>
      <c r="O229" s="4">
        <v>94.53</v>
      </c>
      <c r="P229" s="4">
        <v>190.30799999999999</v>
      </c>
      <c r="Q229" s="4">
        <v>270.54000000000002</v>
      </c>
      <c r="R229" s="4">
        <v>145.488</v>
      </c>
      <c r="S229" s="4">
        <v>253.392</v>
      </c>
      <c r="T229" s="4">
        <v>185.43</v>
      </c>
      <c r="U229" s="4">
        <v>209.49600000000001</v>
      </c>
      <c r="V229" s="4">
        <v>156.55680000000001</v>
      </c>
      <c r="W229" s="4">
        <v>199.155</v>
      </c>
      <c r="X229" s="4">
        <v>284.15249999999997</v>
      </c>
      <c r="Y229" s="4">
        <v>207</v>
      </c>
      <c r="Z229" s="4">
        <v>69.635999999999996</v>
      </c>
      <c r="AA229" s="4">
        <v>30.594000000000001</v>
      </c>
      <c r="AB229" s="4">
        <v>247.935</v>
      </c>
      <c r="AC229" s="4">
        <v>153.792</v>
      </c>
      <c r="AD229" s="4">
        <v>281.71800000000002</v>
      </c>
      <c r="AE229" s="4">
        <v>117.87</v>
      </c>
      <c r="AF229" s="4">
        <v>216.38399999999999</v>
      </c>
      <c r="AG229" s="4">
        <v>194.38800000000001</v>
      </c>
      <c r="AH229" s="4">
        <v>21.64</v>
      </c>
      <c r="AI229" s="4">
        <v>195.96</v>
      </c>
      <c r="AJ229" s="4">
        <v>194.61</v>
      </c>
      <c r="AK229" s="4">
        <v>280.11</v>
      </c>
      <c r="AL229" s="4">
        <v>136.97280000000001</v>
      </c>
      <c r="AM229" s="4">
        <v>276.96600000000001</v>
      </c>
      <c r="AN229" s="4">
        <v>184.05</v>
      </c>
      <c r="AO229" s="4">
        <v>213.864</v>
      </c>
      <c r="AP229" s="4">
        <v>89.664000000000001</v>
      </c>
      <c r="AQ229" s="4">
        <v>62.88</v>
      </c>
      <c r="AR229" s="4">
        <v>195.84</v>
      </c>
      <c r="AS229" s="4">
        <v>267.73200000000003</v>
      </c>
      <c r="AT229" s="4">
        <v>170.244</v>
      </c>
      <c r="AV229" s="4">
        <v>224.64</v>
      </c>
      <c r="AW229" s="4">
        <v>231.97499999999999</v>
      </c>
      <c r="AX229" s="4">
        <v>97.463999999999999</v>
      </c>
      <c r="AY229" s="4">
        <v>161.268</v>
      </c>
      <c r="BA229" s="4">
        <v>83.4</v>
      </c>
      <c r="BB229" s="4">
        <v>96.888000000000005</v>
      </c>
      <c r="BC229" s="4">
        <v>172.16640000000001</v>
      </c>
      <c r="BD229" s="4">
        <v>247.54499999999999</v>
      </c>
      <c r="BE229" s="4">
        <v>172.35</v>
      </c>
      <c r="BF229" s="4">
        <v>142.77600000000001</v>
      </c>
      <c r="BG229" s="4">
        <v>137.16</v>
      </c>
      <c r="BH229" s="4">
        <v>48.095999999999997</v>
      </c>
      <c r="BI229" s="4">
        <v>179.982</v>
      </c>
      <c r="BJ229" s="4">
        <v>93.06</v>
      </c>
      <c r="BK229" s="4">
        <v>128.46600000000001</v>
      </c>
      <c r="BL229" s="4">
        <v>243.648</v>
      </c>
      <c r="BM229" s="4">
        <v>122.49</v>
      </c>
      <c r="BN229" s="4">
        <v>181.69200000000001</v>
      </c>
      <c r="BP229" s="4">
        <v>167.71199999999999</v>
      </c>
      <c r="BQ229" s="4">
        <v>176.364</v>
      </c>
      <c r="BR229" s="4">
        <v>240.48</v>
      </c>
      <c r="BS229" s="4">
        <v>142.19999999999999</v>
      </c>
      <c r="BT229" s="4">
        <v>122.3856</v>
      </c>
      <c r="BU229" s="4">
        <v>234.45</v>
      </c>
      <c r="BV229" s="4">
        <v>259.14</v>
      </c>
      <c r="BW229" s="4">
        <v>33.107999999999997</v>
      </c>
      <c r="BX229" s="4">
        <v>201.75</v>
      </c>
      <c r="BY229" s="4">
        <v>0</v>
      </c>
      <c r="BZ229" s="4">
        <v>180.06</v>
      </c>
      <c r="CA229" s="4">
        <v>213.42</v>
      </c>
      <c r="CB229" s="4">
        <v>155.79</v>
      </c>
      <c r="CC229" s="4">
        <v>244.00800000000001</v>
      </c>
      <c r="CD229" s="4">
        <v>166.72499999999999</v>
      </c>
      <c r="CE229" s="4">
        <v>156.096</v>
      </c>
      <c r="CF229" s="16">
        <f t="shared" si="26"/>
        <v>12740.628099999996</v>
      </c>
      <c r="CG229" s="4">
        <v>527.22</v>
      </c>
      <c r="CH229" s="4">
        <v>497.71199999999999</v>
      </c>
      <c r="CI229" s="4">
        <v>321.57</v>
      </c>
      <c r="CJ229" s="4">
        <v>435.36</v>
      </c>
      <c r="CK229" s="4">
        <v>814.35</v>
      </c>
      <c r="CL229" s="4">
        <v>489.69600000000003</v>
      </c>
      <c r="CM229" s="4">
        <v>129.26400000000001</v>
      </c>
      <c r="CN229" s="4">
        <v>212.34</v>
      </c>
      <c r="CP229" s="4">
        <v>240.01920000000001</v>
      </c>
      <c r="CQ229" s="4">
        <v>392.76</v>
      </c>
      <c r="CR229" s="4">
        <v>590.16</v>
      </c>
      <c r="CS229" s="4">
        <v>313.57440000000003</v>
      </c>
      <c r="CT229" s="4">
        <v>459.08640000000003</v>
      </c>
      <c r="CU229" s="4">
        <v>544.59</v>
      </c>
      <c r="CV229" s="4">
        <v>214.3152</v>
      </c>
      <c r="CW229" s="4">
        <v>814.60799999999995</v>
      </c>
      <c r="CX229" s="4">
        <v>318.86399999999998</v>
      </c>
      <c r="CY229" s="4">
        <v>278.37599999999998</v>
      </c>
      <c r="CZ229" s="4">
        <v>449.1936</v>
      </c>
      <c r="DA229" s="4">
        <v>534.81600000000003</v>
      </c>
      <c r="DB229" s="4">
        <v>589.14</v>
      </c>
      <c r="DC229" s="4">
        <v>270.24</v>
      </c>
      <c r="DD229" s="4">
        <v>453.54</v>
      </c>
      <c r="DE229" s="4">
        <v>594.41999999999996</v>
      </c>
      <c r="DF229" s="4">
        <v>348.54</v>
      </c>
      <c r="DG229" s="4">
        <v>398.66399999999999</v>
      </c>
      <c r="DH229" s="4">
        <v>357.084</v>
      </c>
      <c r="DI229" s="4">
        <v>315.27</v>
      </c>
      <c r="DJ229" s="4">
        <v>574.70399999999995</v>
      </c>
      <c r="DK229" s="4">
        <v>937.62</v>
      </c>
      <c r="DL229" s="4">
        <v>343.26</v>
      </c>
      <c r="DM229" s="4">
        <v>317.08800000000002</v>
      </c>
      <c r="DN229" s="4">
        <v>573.17759999999998</v>
      </c>
      <c r="DO229" s="4">
        <v>257.61</v>
      </c>
      <c r="DP229" s="4">
        <v>233.67599999999999</v>
      </c>
      <c r="DQ229" s="4">
        <v>1231.05</v>
      </c>
      <c r="DR229" s="4">
        <v>555.36</v>
      </c>
      <c r="DS229" s="4">
        <v>565.91999999999996</v>
      </c>
      <c r="DT229" s="4">
        <v>345.38400000000001</v>
      </c>
      <c r="DU229" s="4">
        <v>520.51499999999999</v>
      </c>
      <c r="DV229" s="4">
        <v>382.49279999999999</v>
      </c>
      <c r="DW229" s="4">
        <v>394.2</v>
      </c>
      <c r="DX229" s="4">
        <v>344.30399999999997</v>
      </c>
      <c r="DY229" s="4">
        <v>311.59199999999998</v>
      </c>
      <c r="DZ229" s="4">
        <v>284.77440000000001</v>
      </c>
      <c r="EA229" s="4">
        <v>571.005</v>
      </c>
      <c r="EB229" s="4">
        <v>334.00799999999998</v>
      </c>
      <c r="EC229" s="4">
        <v>269.41500000000002</v>
      </c>
      <c r="ED229" s="4">
        <v>603.15</v>
      </c>
      <c r="EE229" s="4">
        <v>327.9744</v>
      </c>
      <c r="EF229" s="4">
        <v>324.81</v>
      </c>
      <c r="EG229" s="4">
        <v>354.06</v>
      </c>
      <c r="EH229" s="4">
        <v>408.92399999999998</v>
      </c>
      <c r="EI229" s="4">
        <v>367.02</v>
      </c>
      <c r="EJ229" s="4">
        <v>425.34</v>
      </c>
      <c r="EK229" s="4">
        <v>260.17200000000003</v>
      </c>
      <c r="EL229" s="4">
        <v>337.65600000000001</v>
      </c>
      <c r="EM229" s="4">
        <v>225.93600000000001</v>
      </c>
      <c r="EN229" s="4">
        <v>169.11</v>
      </c>
      <c r="EO229" s="4">
        <v>243.45</v>
      </c>
      <c r="EP229" s="4">
        <v>333.84</v>
      </c>
      <c r="EQ229" s="4">
        <v>222.72</v>
      </c>
      <c r="ER229" s="4">
        <v>293.44499999999999</v>
      </c>
      <c r="ES229" s="4">
        <v>290.31</v>
      </c>
      <c r="ET229" s="4">
        <v>276.44400000000002</v>
      </c>
      <c r="EU229" s="4">
        <v>746.68499999999995</v>
      </c>
      <c r="EV229" s="4">
        <v>284.53500000000003</v>
      </c>
      <c r="EW229" s="4">
        <v>315.69</v>
      </c>
      <c r="EX229" s="4">
        <v>276.36</v>
      </c>
      <c r="EY229" s="4">
        <v>278.55</v>
      </c>
      <c r="EZ229" s="4">
        <v>227.52</v>
      </c>
      <c r="FA229" s="4">
        <v>260.27999999999997</v>
      </c>
      <c r="FB229" s="4">
        <v>261.36</v>
      </c>
      <c r="FC229" s="4">
        <v>225.72</v>
      </c>
      <c r="FD229" s="4">
        <v>507.96</v>
      </c>
      <c r="FE229" s="17">
        <f t="shared" si="27"/>
        <v>30100.950000000008</v>
      </c>
    </row>
    <row r="230" spans="1:161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18</v>
      </c>
      <c r="G230" s="4">
        <v>269.23200000000003</v>
      </c>
      <c r="H230" s="4">
        <v>240.6</v>
      </c>
      <c r="I230" s="4">
        <v>245.01599999999999</v>
      </c>
      <c r="J230" s="4">
        <v>175.32</v>
      </c>
      <c r="K230" s="4">
        <v>153.26400000000001</v>
      </c>
      <c r="L230" s="4">
        <v>72.84</v>
      </c>
      <c r="M230" s="4">
        <v>220.96799999999999</v>
      </c>
      <c r="N230" s="4">
        <v>64.53</v>
      </c>
      <c r="O230" s="4">
        <v>67.385999999999996</v>
      </c>
      <c r="P230" s="4">
        <v>202.88399999999999</v>
      </c>
      <c r="Q230" s="4">
        <v>239.82</v>
      </c>
      <c r="R230" s="4">
        <v>124.66800000000001</v>
      </c>
      <c r="S230" s="4">
        <v>250.44</v>
      </c>
      <c r="T230" s="4">
        <v>181.35</v>
      </c>
      <c r="U230" s="4">
        <v>210.40799999999999</v>
      </c>
      <c r="V230" s="4">
        <v>160.74719999999999</v>
      </c>
      <c r="W230" s="4">
        <v>211.89</v>
      </c>
      <c r="X230" s="4">
        <v>266.5575</v>
      </c>
      <c r="Y230" s="4">
        <v>186.624</v>
      </c>
      <c r="Z230" s="4">
        <v>61.344000000000001</v>
      </c>
      <c r="AA230" s="4">
        <v>24.713999999999999</v>
      </c>
      <c r="AB230" s="4">
        <v>245.32499999999999</v>
      </c>
      <c r="AC230" s="4">
        <v>141.816</v>
      </c>
      <c r="AD230" s="4">
        <v>279.82799999999997</v>
      </c>
      <c r="AE230" s="4">
        <v>128.79</v>
      </c>
      <c r="AF230" s="4">
        <v>191.38800000000001</v>
      </c>
      <c r="AG230" s="4">
        <v>192.50399999999999</v>
      </c>
      <c r="AH230" s="4">
        <v>23.46</v>
      </c>
      <c r="AI230" s="4">
        <v>188.46</v>
      </c>
      <c r="AJ230" s="4">
        <v>176.25</v>
      </c>
      <c r="AK230" s="4">
        <v>273.39</v>
      </c>
      <c r="AL230" s="4">
        <v>137.20320000000001</v>
      </c>
      <c r="AM230" s="4">
        <v>284.09399999999999</v>
      </c>
      <c r="AN230" s="4">
        <v>189.57</v>
      </c>
      <c r="AO230" s="4">
        <v>190.56</v>
      </c>
      <c r="AP230" s="4">
        <v>95.927999999999997</v>
      </c>
      <c r="AQ230" s="4">
        <v>55.823999999999998</v>
      </c>
      <c r="AR230" s="4">
        <v>160.53</v>
      </c>
      <c r="AS230" s="4">
        <v>254.48400000000001</v>
      </c>
      <c r="AT230" s="4">
        <v>169.32599999999999</v>
      </c>
      <c r="AV230" s="4">
        <v>220.27500000000001</v>
      </c>
      <c r="AW230" s="4">
        <v>235.17</v>
      </c>
      <c r="AX230" s="4">
        <v>97.896000000000001</v>
      </c>
      <c r="AY230" s="4">
        <v>152.34</v>
      </c>
      <c r="BA230" s="4">
        <v>92.67</v>
      </c>
      <c r="BB230" s="4">
        <v>95.688000000000002</v>
      </c>
      <c r="BC230" s="4">
        <v>169.1712</v>
      </c>
      <c r="BD230" s="4">
        <v>237.285</v>
      </c>
      <c r="BE230" s="4">
        <v>169.08</v>
      </c>
      <c r="BF230" s="4">
        <v>136.53</v>
      </c>
      <c r="BG230" s="4">
        <v>132.048</v>
      </c>
      <c r="BH230" s="4">
        <v>53.988</v>
      </c>
      <c r="BI230" s="4">
        <v>190.548</v>
      </c>
      <c r="BJ230" s="4">
        <v>89.1</v>
      </c>
      <c r="BK230" s="4">
        <v>124.29</v>
      </c>
      <c r="BL230" s="4">
        <v>232.452</v>
      </c>
      <c r="BM230" s="4">
        <v>123.354</v>
      </c>
      <c r="BN230" s="4">
        <v>185.94</v>
      </c>
      <c r="BP230" s="4">
        <v>145.03200000000001</v>
      </c>
      <c r="BQ230" s="4">
        <v>160.82400000000001</v>
      </c>
      <c r="BR230" s="4">
        <v>239.02199999999999</v>
      </c>
      <c r="BS230" s="4">
        <v>149.43600000000001</v>
      </c>
      <c r="BT230" s="4">
        <v>93.355199999999996</v>
      </c>
      <c r="BU230" s="4">
        <v>216.45</v>
      </c>
      <c r="BV230" s="4">
        <v>232.92</v>
      </c>
      <c r="BW230" s="4">
        <v>34.26</v>
      </c>
      <c r="BX230" s="4">
        <v>204.93</v>
      </c>
      <c r="BY230" s="4">
        <v>0</v>
      </c>
      <c r="BZ230" s="4">
        <v>157.26</v>
      </c>
      <c r="CA230" s="4">
        <v>181.56</v>
      </c>
      <c r="CB230" s="4">
        <v>130.88999999999999</v>
      </c>
      <c r="CC230" s="4">
        <v>220.17599999999999</v>
      </c>
      <c r="CD230" s="4">
        <v>184.995</v>
      </c>
      <c r="CE230" s="4">
        <v>165.84</v>
      </c>
      <c r="CF230" s="16">
        <f t="shared" si="26"/>
        <v>12264.108300000002</v>
      </c>
      <c r="CG230" s="4">
        <v>535.32000000000005</v>
      </c>
      <c r="CH230" s="4">
        <v>510.44400000000002</v>
      </c>
      <c r="CI230" s="4">
        <v>329.76</v>
      </c>
      <c r="CJ230" s="4">
        <v>449.76</v>
      </c>
      <c r="CK230" s="4">
        <v>810.45</v>
      </c>
      <c r="CL230" s="4">
        <v>499.56</v>
      </c>
      <c r="CM230" s="4">
        <v>134.07599999999999</v>
      </c>
      <c r="CN230" s="4">
        <v>218.16</v>
      </c>
      <c r="CP230" s="4">
        <v>220.43520000000001</v>
      </c>
      <c r="CQ230" s="4">
        <v>350.67599999999999</v>
      </c>
      <c r="CR230" s="4">
        <v>588.6</v>
      </c>
      <c r="CS230" s="4">
        <v>310.40640000000002</v>
      </c>
      <c r="CT230" s="4">
        <v>440.33760000000001</v>
      </c>
      <c r="CU230" s="4">
        <v>569.83500000000004</v>
      </c>
      <c r="CV230" s="4">
        <v>205.2432</v>
      </c>
      <c r="CW230" s="4">
        <v>806.25599999999997</v>
      </c>
      <c r="CX230" s="4">
        <v>281.952</v>
      </c>
      <c r="CY230" s="4">
        <v>266.64</v>
      </c>
      <c r="CZ230" s="4">
        <v>426.03840000000002</v>
      </c>
      <c r="DA230" s="4">
        <v>528.12</v>
      </c>
      <c r="DB230" s="4">
        <v>593.71199999999999</v>
      </c>
      <c r="DC230" s="4">
        <v>287.45999999999998</v>
      </c>
      <c r="DD230" s="4">
        <v>439.32</v>
      </c>
      <c r="DE230" s="4">
        <v>582.66</v>
      </c>
      <c r="DF230" s="4">
        <v>339.75</v>
      </c>
      <c r="DG230" s="4">
        <v>330.91199999999998</v>
      </c>
      <c r="DH230" s="4">
        <v>338.56200000000001</v>
      </c>
      <c r="DI230" s="4">
        <v>288.40499999999997</v>
      </c>
      <c r="DJ230" s="4">
        <v>547.77599999999995</v>
      </c>
      <c r="DK230" s="4">
        <v>914.08500000000004</v>
      </c>
      <c r="DL230" s="4">
        <v>337.44</v>
      </c>
      <c r="DM230" s="4">
        <v>315.43200000000002</v>
      </c>
      <c r="DN230" s="4">
        <v>566.17920000000004</v>
      </c>
      <c r="DO230" s="4">
        <v>236.76</v>
      </c>
      <c r="DP230" s="4">
        <v>229.06800000000001</v>
      </c>
      <c r="DQ230" s="4">
        <v>1242</v>
      </c>
      <c r="DR230" s="4">
        <v>567.072</v>
      </c>
      <c r="DS230" s="4">
        <v>577.86</v>
      </c>
      <c r="DT230" s="4">
        <v>345.38400000000001</v>
      </c>
      <c r="DU230" s="4">
        <v>473.35500000000002</v>
      </c>
      <c r="DV230" s="4">
        <v>396.23039999999997</v>
      </c>
      <c r="DW230" s="4">
        <v>381.50400000000002</v>
      </c>
      <c r="DX230" s="4">
        <v>231.98400000000001</v>
      </c>
      <c r="DY230" s="4">
        <v>282.16800000000001</v>
      </c>
      <c r="DZ230" s="4">
        <v>280.39679999999998</v>
      </c>
      <c r="EA230" s="4">
        <v>574.83000000000004</v>
      </c>
      <c r="EB230" s="4">
        <v>336.024</v>
      </c>
      <c r="EC230" s="4">
        <v>349.15499999999997</v>
      </c>
      <c r="ED230" s="4">
        <v>590.70000000000005</v>
      </c>
      <c r="EE230" s="4">
        <v>301.24799999999999</v>
      </c>
      <c r="EF230" s="4">
        <v>304.26</v>
      </c>
      <c r="EG230" s="4">
        <v>328.03199999999998</v>
      </c>
      <c r="EH230" s="4">
        <v>409.24799999999999</v>
      </c>
      <c r="EI230" s="4">
        <v>355.38</v>
      </c>
      <c r="EJ230" s="4">
        <v>406.17</v>
      </c>
      <c r="EK230" s="4">
        <v>238.608</v>
      </c>
      <c r="EL230" s="4">
        <v>333.048</v>
      </c>
      <c r="EM230" s="4">
        <v>206.19</v>
      </c>
      <c r="EN230" s="4">
        <v>161.19</v>
      </c>
      <c r="EO230" s="4">
        <v>225.36</v>
      </c>
      <c r="EP230" s="4">
        <v>285.36</v>
      </c>
      <c r="EQ230" s="4">
        <v>219.24</v>
      </c>
      <c r="ER230" s="4">
        <v>263.88</v>
      </c>
      <c r="ES230" s="4">
        <v>267.81</v>
      </c>
      <c r="ET230" s="4">
        <v>261.22800000000001</v>
      </c>
      <c r="EU230" s="4">
        <v>610.65</v>
      </c>
      <c r="EV230" s="4">
        <v>278.685</v>
      </c>
      <c r="EW230" s="4">
        <v>321.69</v>
      </c>
      <c r="EX230" s="4">
        <v>238.68</v>
      </c>
      <c r="EY230" s="4">
        <v>241.02</v>
      </c>
      <c r="EZ230" s="4">
        <v>209.07</v>
      </c>
      <c r="FA230" s="4">
        <v>227.25</v>
      </c>
      <c r="FB230" s="4">
        <v>237.97800000000001</v>
      </c>
      <c r="FC230" s="4">
        <v>209.88</v>
      </c>
      <c r="FD230" s="4">
        <v>482.22</v>
      </c>
      <c r="FE230" s="17">
        <f t="shared" si="27"/>
        <v>29081.629200000003</v>
      </c>
    </row>
    <row r="231" spans="1:161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18</v>
      </c>
      <c r="G231" s="4">
        <v>266.23200000000003</v>
      </c>
      <c r="H231" s="4">
        <v>236.67</v>
      </c>
      <c r="I231" s="4">
        <v>225.048</v>
      </c>
      <c r="J231" s="4">
        <v>150.96</v>
      </c>
      <c r="K231" s="4">
        <v>125.4</v>
      </c>
      <c r="L231" s="4">
        <v>75.510000000000005</v>
      </c>
      <c r="M231" s="4">
        <v>219.96</v>
      </c>
      <c r="N231" s="4">
        <v>64.575000000000003</v>
      </c>
      <c r="O231" s="4">
        <v>62.351999999999997</v>
      </c>
      <c r="P231" s="4">
        <v>205.10400000000001</v>
      </c>
      <c r="Q231" s="4">
        <v>239.88</v>
      </c>
      <c r="R231" s="4">
        <v>120.756</v>
      </c>
      <c r="S231" s="4">
        <v>241.22399999999999</v>
      </c>
      <c r="T231" s="4">
        <v>160.08000000000001</v>
      </c>
      <c r="U231" s="4">
        <v>185.78399999999999</v>
      </c>
      <c r="V231" s="4">
        <v>155.90880000000001</v>
      </c>
      <c r="W231" s="4">
        <v>210.78</v>
      </c>
      <c r="X231" s="4">
        <v>192.465</v>
      </c>
      <c r="Y231" s="4">
        <v>167.11199999999999</v>
      </c>
      <c r="Z231" s="4">
        <v>59.64</v>
      </c>
      <c r="AA231" s="4">
        <v>30.42</v>
      </c>
      <c r="AB231" s="4">
        <v>235.77</v>
      </c>
      <c r="AC231" s="4">
        <v>143.54400000000001</v>
      </c>
      <c r="AD231" s="4">
        <v>271.69200000000001</v>
      </c>
      <c r="AE231" s="4">
        <v>109.71</v>
      </c>
      <c r="AF231" s="4">
        <v>180.096</v>
      </c>
      <c r="AG231" s="4">
        <v>168.42</v>
      </c>
      <c r="AH231" s="4">
        <v>24.22</v>
      </c>
      <c r="AI231" s="4">
        <v>184.92</v>
      </c>
      <c r="AJ231" s="4">
        <v>175.92</v>
      </c>
      <c r="AK231" s="4">
        <v>247.62</v>
      </c>
      <c r="AL231" s="4">
        <v>155.0016</v>
      </c>
      <c r="AM231" s="4">
        <v>284.95800000000003</v>
      </c>
      <c r="AN231" s="4">
        <v>184.995</v>
      </c>
      <c r="AO231" s="4">
        <v>186.744</v>
      </c>
      <c r="AP231" s="4">
        <v>93.347999999999999</v>
      </c>
      <c r="AQ231" s="4">
        <v>56.58</v>
      </c>
      <c r="AR231" s="4">
        <v>153.54</v>
      </c>
      <c r="AS231" s="4">
        <v>248.61600000000001</v>
      </c>
      <c r="AT231" s="4">
        <v>163.22399999999999</v>
      </c>
      <c r="AV231" s="4">
        <v>221.31</v>
      </c>
      <c r="AW231" s="4">
        <v>232.33500000000001</v>
      </c>
      <c r="AX231" s="4">
        <v>91.415999999999997</v>
      </c>
      <c r="AY231" s="4">
        <v>150.54</v>
      </c>
      <c r="BA231" s="4">
        <v>84.48</v>
      </c>
      <c r="BB231" s="4">
        <v>90.132000000000005</v>
      </c>
      <c r="BC231" s="4">
        <v>168.82560000000001</v>
      </c>
      <c r="BD231" s="4">
        <v>219.78</v>
      </c>
      <c r="BE231" s="4">
        <v>155.76</v>
      </c>
      <c r="BF231" s="4">
        <v>134.256</v>
      </c>
      <c r="BG231" s="4">
        <v>113.664</v>
      </c>
      <c r="BH231" s="4">
        <v>56.688000000000002</v>
      </c>
      <c r="BI231" s="4">
        <v>195.35400000000001</v>
      </c>
      <c r="BJ231" s="4">
        <v>83.754000000000005</v>
      </c>
      <c r="BK231" s="4">
        <v>120.996</v>
      </c>
      <c r="BL231" s="4">
        <v>120.744</v>
      </c>
      <c r="BM231" s="4">
        <v>119.34</v>
      </c>
      <c r="BN231" s="4">
        <v>194.148</v>
      </c>
      <c r="BP231" s="4">
        <v>82.703999999999994</v>
      </c>
      <c r="BQ231" s="4">
        <v>148.90799999999999</v>
      </c>
      <c r="BR231" s="4">
        <v>227.268</v>
      </c>
      <c r="BS231" s="4">
        <v>151.21199999999999</v>
      </c>
      <c r="BT231" s="4">
        <v>89.855999999999995</v>
      </c>
      <c r="BU231" s="4">
        <v>206.97</v>
      </c>
      <c r="BV231" s="4">
        <v>227.46</v>
      </c>
      <c r="BW231" s="4">
        <v>34.055999999999997</v>
      </c>
      <c r="BX231" s="4">
        <v>191.88</v>
      </c>
      <c r="BY231" s="4">
        <v>0</v>
      </c>
      <c r="BZ231" s="4">
        <v>153.44999999999999</v>
      </c>
      <c r="CA231" s="4">
        <v>89.1</v>
      </c>
      <c r="CB231" s="4">
        <v>143.82</v>
      </c>
      <c r="CC231" s="4">
        <v>148.626</v>
      </c>
      <c r="CD231" s="4">
        <v>179.28</v>
      </c>
      <c r="CE231" s="4">
        <v>162.21600000000001</v>
      </c>
      <c r="CF231" s="16">
        <f t="shared" si="26"/>
        <v>11455.107999999998</v>
      </c>
      <c r="CG231" s="4">
        <v>490.23</v>
      </c>
      <c r="CH231" s="4">
        <v>481.572</v>
      </c>
      <c r="CI231" s="4">
        <v>319.27499999999998</v>
      </c>
      <c r="CJ231" s="4">
        <v>427.92</v>
      </c>
      <c r="CK231" s="4">
        <v>759.6</v>
      </c>
      <c r="CL231" s="4">
        <v>463.488</v>
      </c>
      <c r="CM231" s="4">
        <v>130.464</v>
      </c>
      <c r="CN231" s="4">
        <v>202.98</v>
      </c>
      <c r="CP231" s="4">
        <v>212.14080000000001</v>
      </c>
      <c r="CQ231" s="4">
        <v>348.98399999999998</v>
      </c>
      <c r="CR231" s="4">
        <v>567.48</v>
      </c>
      <c r="CS231" s="4">
        <v>316.28160000000003</v>
      </c>
      <c r="CT231" s="4">
        <v>444.31200000000001</v>
      </c>
      <c r="CU231" s="4">
        <v>583.29</v>
      </c>
      <c r="CV231" s="4">
        <v>206.7552</v>
      </c>
      <c r="CW231" s="4">
        <v>788.83199999999999</v>
      </c>
      <c r="CX231" s="4">
        <v>286.416</v>
      </c>
      <c r="CY231" s="4">
        <v>261.43200000000002</v>
      </c>
      <c r="CZ231" s="4">
        <v>408.5856</v>
      </c>
      <c r="DA231" s="4">
        <v>527.4</v>
      </c>
      <c r="DB231" s="4">
        <v>557.06399999999996</v>
      </c>
      <c r="DC231" s="4">
        <v>295.86</v>
      </c>
      <c r="DD231" s="4">
        <v>386.16</v>
      </c>
      <c r="DE231" s="4">
        <v>556.32000000000005</v>
      </c>
      <c r="DF231" s="4">
        <v>321</v>
      </c>
      <c r="DG231" s="4">
        <v>160.452</v>
      </c>
      <c r="DH231" s="4">
        <v>348.58800000000002</v>
      </c>
      <c r="DI231" s="4">
        <v>281.25</v>
      </c>
      <c r="DJ231" s="4">
        <v>530.928</v>
      </c>
      <c r="DK231" s="4">
        <v>878.98500000000001</v>
      </c>
      <c r="DL231" s="4">
        <v>327.18</v>
      </c>
      <c r="DM231" s="4">
        <v>299.62799999999999</v>
      </c>
      <c r="DN231" s="4">
        <v>528.42240000000004</v>
      </c>
      <c r="DO231" s="4">
        <v>211.08</v>
      </c>
      <c r="DP231" s="4">
        <v>223.88399999999999</v>
      </c>
      <c r="DQ231" s="4">
        <v>1147.8</v>
      </c>
      <c r="DR231" s="4">
        <v>521.44799999999998</v>
      </c>
      <c r="DS231" s="4">
        <v>538.62</v>
      </c>
      <c r="DT231" s="4">
        <v>341.49599999999998</v>
      </c>
      <c r="DU231" s="4">
        <v>458.01</v>
      </c>
      <c r="DV231" s="4">
        <v>369.8784</v>
      </c>
      <c r="DW231" s="4">
        <v>383.06400000000002</v>
      </c>
      <c r="DX231" s="4">
        <v>135.648</v>
      </c>
      <c r="DY231" s="4">
        <v>275.61599999999999</v>
      </c>
      <c r="DZ231" s="4">
        <v>280.97280000000001</v>
      </c>
      <c r="EA231" s="4">
        <v>583.47</v>
      </c>
      <c r="EB231" s="4">
        <v>293.62799999999999</v>
      </c>
      <c r="EC231" s="4">
        <v>316.26</v>
      </c>
      <c r="ED231" s="4">
        <v>563.85</v>
      </c>
      <c r="EE231" s="4">
        <v>274.23360000000002</v>
      </c>
      <c r="EF231" s="4">
        <v>299.04000000000002</v>
      </c>
      <c r="EG231" s="4">
        <v>330.06599999999997</v>
      </c>
      <c r="EH231" s="4">
        <v>404.38799999999998</v>
      </c>
      <c r="EI231" s="4">
        <v>343.08</v>
      </c>
      <c r="EJ231" s="4">
        <v>402.39</v>
      </c>
      <c r="EK231" s="4">
        <v>234.61199999999999</v>
      </c>
      <c r="EL231" s="4">
        <v>322.488</v>
      </c>
      <c r="EM231" s="4">
        <v>187.434</v>
      </c>
      <c r="EN231" s="4">
        <v>153.93</v>
      </c>
      <c r="EO231" s="4">
        <v>211.05</v>
      </c>
      <c r="EP231" s="4">
        <v>274.02</v>
      </c>
      <c r="EQ231" s="4">
        <v>206.59200000000001</v>
      </c>
      <c r="ER231" s="4">
        <v>269.32499999999999</v>
      </c>
      <c r="ES231" s="4">
        <v>266.33999999999997</v>
      </c>
      <c r="ET231" s="4">
        <v>243.14400000000001</v>
      </c>
      <c r="EU231" s="4">
        <v>593.14499999999998</v>
      </c>
      <c r="EV231" s="4">
        <v>262.57499999999999</v>
      </c>
      <c r="EW231" s="4">
        <v>273.39</v>
      </c>
      <c r="EX231" s="4">
        <v>244.68</v>
      </c>
      <c r="EY231" s="4">
        <v>240.66</v>
      </c>
      <c r="EZ231" s="4">
        <v>198.54</v>
      </c>
      <c r="FA231" s="4">
        <v>217.35</v>
      </c>
      <c r="FB231" s="4">
        <v>232.75800000000001</v>
      </c>
      <c r="FC231" s="4">
        <v>213.39</v>
      </c>
      <c r="FD231" s="4">
        <v>453.28500000000003</v>
      </c>
      <c r="FE231" s="17">
        <f t="shared" si="27"/>
        <v>27695.906400000003</v>
      </c>
    </row>
    <row r="232" spans="1:161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18</v>
      </c>
      <c r="G232" s="4">
        <v>233.08799999999999</v>
      </c>
      <c r="H232" s="4">
        <v>223.86</v>
      </c>
      <c r="I232" s="4">
        <v>223.8</v>
      </c>
      <c r="J232" s="4">
        <v>150.34800000000001</v>
      </c>
      <c r="K232" s="4">
        <v>117.096</v>
      </c>
      <c r="L232" s="4">
        <v>68.489999999999995</v>
      </c>
      <c r="M232" s="4">
        <v>203.42400000000001</v>
      </c>
      <c r="N232" s="4">
        <v>58.634999999999998</v>
      </c>
      <c r="O232" s="4">
        <v>65.406000000000006</v>
      </c>
      <c r="P232" s="4">
        <v>156.51599999999999</v>
      </c>
      <c r="Q232" s="4">
        <v>236.58</v>
      </c>
      <c r="R232" s="4">
        <v>78.468000000000004</v>
      </c>
      <c r="S232" s="4">
        <v>231.14400000000001</v>
      </c>
      <c r="T232" s="4">
        <v>150.66</v>
      </c>
      <c r="U232" s="4">
        <v>178.8</v>
      </c>
      <c r="V232" s="4">
        <v>147.91679999999999</v>
      </c>
      <c r="W232" s="4">
        <v>202.095</v>
      </c>
      <c r="X232" s="4">
        <v>206.1</v>
      </c>
      <c r="Y232" s="4">
        <v>155.136</v>
      </c>
      <c r="Z232" s="4">
        <v>51.335999999999999</v>
      </c>
      <c r="AA232" s="4">
        <v>32.04</v>
      </c>
      <c r="AB232" s="4">
        <v>236.47499999999999</v>
      </c>
      <c r="AC232" s="4">
        <v>131.63999999999999</v>
      </c>
      <c r="AD232" s="4">
        <v>215.82</v>
      </c>
      <c r="AE232" s="4">
        <v>63.84</v>
      </c>
      <c r="AF232" s="4">
        <v>105.92400000000001</v>
      </c>
      <c r="AG232" s="4">
        <v>162.38399999999999</v>
      </c>
      <c r="AH232" s="4">
        <v>26.43</v>
      </c>
      <c r="AI232" s="4">
        <v>165.36</v>
      </c>
      <c r="AJ232" s="4">
        <v>173.73</v>
      </c>
      <c r="AK232" s="4">
        <v>225.06</v>
      </c>
      <c r="AL232" s="4">
        <v>141.81120000000001</v>
      </c>
      <c r="AM232" s="4">
        <v>237.94200000000001</v>
      </c>
      <c r="AN232" s="4">
        <v>187.215</v>
      </c>
      <c r="AO232" s="4">
        <v>147.43199999999999</v>
      </c>
      <c r="AP232" s="4">
        <v>89.063999999999993</v>
      </c>
      <c r="AQ232" s="4">
        <v>59.988</v>
      </c>
      <c r="AR232" s="4">
        <v>144.96</v>
      </c>
      <c r="AS232" s="4">
        <v>184.10400000000001</v>
      </c>
      <c r="AT232" s="4">
        <v>143.01</v>
      </c>
      <c r="AV232" s="4">
        <v>204.88499999999999</v>
      </c>
      <c r="AW232" s="4">
        <v>194.22</v>
      </c>
      <c r="AX232" s="4">
        <v>84.12</v>
      </c>
      <c r="AY232" s="4">
        <v>142.29599999999999</v>
      </c>
      <c r="BA232" s="4">
        <v>85.56</v>
      </c>
      <c r="BB232" s="4">
        <v>86.628</v>
      </c>
      <c r="BC232" s="4">
        <v>161.0496</v>
      </c>
      <c r="BD232" s="4">
        <v>195.79499999999999</v>
      </c>
      <c r="BE232" s="4">
        <v>104.37</v>
      </c>
      <c r="BF232" s="4">
        <v>121.134</v>
      </c>
      <c r="BG232" s="4">
        <v>95.256</v>
      </c>
      <c r="BH232" s="4">
        <v>55.14</v>
      </c>
      <c r="BI232" s="4">
        <v>186.066</v>
      </c>
      <c r="BJ232" s="4">
        <v>78.12</v>
      </c>
      <c r="BK232" s="4">
        <v>117.666</v>
      </c>
      <c r="BL232" s="4">
        <v>96.048000000000002</v>
      </c>
      <c r="BM232" s="4">
        <v>80.891999999999996</v>
      </c>
      <c r="BN232" s="4">
        <v>190.26</v>
      </c>
      <c r="BP232" s="4">
        <v>73.944000000000003</v>
      </c>
      <c r="BQ232" s="4">
        <v>126.21599999999999</v>
      </c>
      <c r="BR232" s="4">
        <v>215.334</v>
      </c>
      <c r="BS232" s="4">
        <v>155.196</v>
      </c>
      <c r="BT232" s="4">
        <v>85.665599999999998</v>
      </c>
      <c r="BU232" s="4">
        <v>203.49</v>
      </c>
      <c r="BV232" s="4">
        <v>223.44</v>
      </c>
      <c r="BW232" s="4">
        <v>35.868000000000002</v>
      </c>
      <c r="BX232" s="4">
        <v>180.63</v>
      </c>
      <c r="BY232" s="4">
        <v>0</v>
      </c>
      <c r="BZ232" s="4">
        <v>144.41999999999999</v>
      </c>
      <c r="CA232" s="4">
        <v>86.1</v>
      </c>
      <c r="CB232" s="4">
        <v>125.1</v>
      </c>
      <c r="CC232" s="4">
        <v>96.641999999999996</v>
      </c>
      <c r="CD232" s="4">
        <v>122.175</v>
      </c>
      <c r="CE232" s="4">
        <v>146.376</v>
      </c>
      <c r="CF232" s="16">
        <f t="shared" si="26"/>
        <v>10313.230200000002</v>
      </c>
      <c r="CG232" s="4">
        <v>461.38499999999999</v>
      </c>
      <c r="CH232" s="4">
        <v>475.23599999999999</v>
      </c>
      <c r="CI232" s="4">
        <v>309.73500000000001</v>
      </c>
      <c r="CJ232" s="4">
        <v>406.8</v>
      </c>
      <c r="CK232" s="4">
        <v>702.6</v>
      </c>
      <c r="CL232" s="4">
        <v>417.048</v>
      </c>
      <c r="CM232" s="4">
        <v>123.51600000000001</v>
      </c>
      <c r="CN232" s="4">
        <v>180.24</v>
      </c>
      <c r="CP232" s="4">
        <v>184.89599999999999</v>
      </c>
      <c r="CQ232" s="4">
        <v>354.99599999999998</v>
      </c>
      <c r="CR232" s="4">
        <v>520.20000000000005</v>
      </c>
      <c r="CS232" s="4">
        <v>299.40480000000002</v>
      </c>
      <c r="CT232" s="4">
        <v>393.81119999999999</v>
      </c>
      <c r="CU232" s="4">
        <v>576.94500000000005</v>
      </c>
      <c r="CV232" s="4">
        <v>192.1968</v>
      </c>
      <c r="CW232" s="4">
        <v>731.52</v>
      </c>
      <c r="CX232" s="4">
        <v>273.98399999999998</v>
      </c>
      <c r="CY232" s="4">
        <v>250.05600000000001</v>
      </c>
      <c r="CZ232" s="4">
        <v>371.0016</v>
      </c>
      <c r="DA232" s="4">
        <v>488.26799999999997</v>
      </c>
      <c r="DB232" s="4">
        <v>528.48</v>
      </c>
      <c r="DC232" s="4">
        <v>259.62</v>
      </c>
      <c r="DD232" s="4">
        <v>355.98</v>
      </c>
      <c r="DE232" s="4">
        <v>522.29999999999995</v>
      </c>
      <c r="DF232" s="4">
        <v>312.39</v>
      </c>
      <c r="DG232" s="4">
        <v>141.15600000000001</v>
      </c>
      <c r="DH232" s="4">
        <v>312.62400000000002</v>
      </c>
      <c r="DI232" s="4">
        <v>288.18</v>
      </c>
      <c r="DJ232" s="4">
        <v>483.40800000000002</v>
      </c>
      <c r="DK232" s="4">
        <v>873.45</v>
      </c>
      <c r="DL232" s="4">
        <v>326.76</v>
      </c>
      <c r="DM232" s="4">
        <v>298.29599999999999</v>
      </c>
      <c r="DN232" s="4">
        <v>517.10400000000004</v>
      </c>
      <c r="DO232" s="4">
        <v>195.48</v>
      </c>
      <c r="DP232" s="4">
        <v>85.536000000000001</v>
      </c>
      <c r="DQ232" s="4">
        <v>1097.0999999999999</v>
      </c>
      <c r="DR232" s="4">
        <v>505.68</v>
      </c>
      <c r="DS232" s="4">
        <v>514.20000000000005</v>
      </c>
      <c r="DT232" s="4">
        <v>322.56</v>
      </c>
      <c r="DU232" s="4">
        <v>452.7</v>
      </c>
      <c r="DV232" s="4">
        <v>330.30720000000002</v>
      </c>
      <c r="DW232" s="4">
        <v>356.44799999999998</v>
      </c>
      <c r="DX232" s="4">
        <v>124.128</v>
      </c>
      <c r="DY232" s="4">
        <v>249.88800000000001</v>
      </c>
      <c r="DZ232" s="4">
        <v>266.8032</v>
      </c>
      <c r="EA232" s="4">
        <v>548.77499999999998</v>
      </c>
      <c r="EB232" s="4">
        <v>287.56799999999998</v>
      </c>
      <c r="EC232" s="4">
        <v>317.47500000000002</v>
      </c>
      <c r="ED232" s="4">
        <v>528.6</v>
      </c>
      <c r="EE232" s="4">
        <v>246.06720000000001</v>
      </c>
      <c r="EF232" s="4">
        <v>281.55</v>
      </c>
      <c r="EG232" s="4">
        <v>304.57799999999997</v>
      </c>
      <c r="EH232" s="4">
        <v>402.012</v>
      </c>
      <c r="EI232" s="4">
        <v>326.22000000000003</v>
      </c>
      <c r="EJ232" s="4">
        <v>365.89499999999998</v>
      </c>
      <c r="EK232" s="4">
        <v>232.05600000000001</v>
      </c>
      <c r="EL232" s="4">
        <v>317.904</v>
      </c>
      <c r="EM232" s="4">
        <v>173.86199999999999</v>
      </c>
      <c r="EN232" s="4">
        <v>144.41999999999999</v>
      </c>
      <c r="EO232" s="4">
        <v>192.87</v>
      </c>
      <c r="EP232" s="4">
        <v>265.26</v>
      </c>
      <c r="EQ232" s="4">
        <v>196.70400000000001</v>
      </c>
      <c r="ER232" s="4">
        <v>249.21</v>
      </c>
      <c r="ES232" s="4">
        <v>229.05</v>
      </c>
      <c r="ET232" s="4">
        <v>232.71600000000001</v>
      </c>
      <c r="EU232" s="4">
        <v>250.065</v>
      </c>
      <c r="EV232" s="4">
        <v>221.08500000000001</v>
      </c>
      <c r="EW232" s="4">
        <v>176.67</v>
      </c>
      <c r="EX232" s="4">
        <v>224.46</v>
      </c>
      <c r="EY232" s="4">
        <v>207.27</v>
      </c>
      <c r="EZ232" s="4">
        <v>196.11</v>
      </c>
      <c r="FA232" s="4">
        <v>210.42</v>
      </c>
      <c r="FB232" s="4">
        <v>196.07400000000001</v>
      </c>
      <c r="FC232" s="4">
        <v>203.31</v>
      </c>
      <c r="FD232" s="4">
        <v>453.19499999999999</v>
      </c>
      <c r="FE232" s="17">
        <f t="shared" si="27"/>
        <v>25615.868999999992</v>
      </c>
    </row>
    <row r="233" spans="1:161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18</v>
      </c>
      <c r="G233" s="4">
        <v>201.96</v>
      </c>
      <c r="H233" s="4">
        <v>197.04</v>
      </c>
      <c r="I233" s="4">
        <v>188.976</v>
      </c>
      <c r="J233" s="4">
        <v>70.116</v>
      </c>
      <c r="K233" s="4">
        <v>107.568</v>
      </c>
      <c r="L233" s="4">
        <v>50.34</v>
      </c>
      <c r="M233" s="4">
        <v>195.57599999999999</v>
      </c>
      <c r="N233" s="4">
        <v>50.354999999999997</v>
      </c>
      <c r="O233" s="4">
        <v>55.283999999999999</v>
      </c>
      <c r="P233" s="4">
        <v>147.072</v>
      </c>
      <c r="Q233" s="4">
        <v>220.65</v>
      </c>
      <c r="R233" s="4">
        <v>46.752000000000002</v>
      </c>
      <c r="S233" s="4">
        <v>196.77600000000001</v>
      </c>
      <c r="T233" s="4">
        <v>133.94999999999999</v>
      </c>
      <c r="U233" s="4">
        <v>167.976</v>
      </c>
      <c r="V233" s="4">
        <v>144.97919999999999</v>
      </c>
      <c r="W233" s="4">
        <v>199.83</v>
      </c>
      <c r="X233" s="4">
        <v>75.015000000000001</v>
      </c>
      <c r="Y233" s="4">
        <v>84.48</v>
      </c>
      <c r="Z233" s="4">
        <v>44.112000000000002</v>
      </c>
      <c r="AA233" s="4">
        <v>31.553999999999998</v>
      </c>
      <c r="AB233" s="4">
        <v>223.815</v>
      </c>
      <c r="AC233" s="4">
        <v>69.864000000000004</v>
      </c>
      <c r="AD233" s="4">
        <v>166.21199999999999</v>
      </c>
      <c r="AE233" s="4">
        <v>50.25</v>
      </c>
      <c r="AF233" s="4">
        <v>86.075999999999993</v>
      </c>
      <c r="AG233" s="4">
        <v>149.49600000000001</v>
      </c>
      <c r="AH233" s="4">
        <v>27.46</v>
      </c>
      <c r="AI233" s="4">
        <v>106.11</v>
      </c>
      <c r="AJ233" s="4">
        <v>158.16</v>
      </c>
      <c r="AK233" s="4">
        <v>178.65</v>
      </c>
      <c r="AL233" s="4">
        <v>119.5776</v>
      </c>
      <c r="AM233" s="4">
        <v>193.82400000000001</v>
      </c>
      <c r="AN233" s="4">
        <v>182.77500000000001</v>
      </c>
      <c r="AO233" s="4">
        <v>88.031999999999996</v>
      </c>
      <c r="AP233" s="4">
        <v>76.524000000000001</v>
      </c>
      <c r="AQ233" s="4">
        <v>61.067999999999998</v>
      </c>
      <c r="AR233" s="4">
        <v>138.63</v>
      </c>
      <c r="AS233" s="4">
        <v>147.31200000000001</v>
      </c>
      <c r="AT233" s="4">
        <v>119.988</v>
      </c>
      <c r="AV233" s="4">
        <v>105.03</v>
      </c>
      <c r="AW233" s="4">
        <v>89.954999999999998</v>
      </c>
      <c r="AX233" s="4">
        <v>78.287999999999997</v>
      </c>
      <c r="AY233" s="4">
        <v>87.108000000000004</v>
      </c>
      <c r="BA233" s="4">
        <v>85.56</v>
      </c>
      <c r="BB233" s="4">
        <v>74.244</v>
      </c>
      <c r="BC233" s="4">
        <v>150.6816</v>
      </c>
      <c r="BD233" s="4">
        <v>177.97499999999999</v>
      </c>
      <c r="BE233" s="4">
        <v>86.4</v>
      </c>
      <c r="BF233" s="4">
        <v>101.38800000000001</v>
      </c>
      <c r="BG233" s="4">
        <v>88.463999999999999</v>
      </c>
      <c r="BH233" s="4">
        <v>52.32</v>
      </c>
      <c r="BI233" s="4">
        <v>133.81200000000001</v>
      </c>
      <c r="BJ233" s="4">
        <v>27.521999999999998</v>
      </c>
      <c r="BK233" s="4">
        <v>113.86799999999999</v>
      </c>
      <c r="BL233" s="4">
        <v>69.227999999999994</v>
      </c>
      <c r="BM233" s="4">
        <v>72.756</v>
      </c>
      <c r="BN233" s="4">
        <v>167.43600000000001</v>
      </c>
      <c r="BP233" s="4">
        <v>61.776000000000003</v>
      </c>
      <c r="BQ233" s="4">
        <v>112.56</v>
      </c>
      <c r="BR233" s="4">
        <v>206.946</v>
      </c>
      <c r="BS233" s="4">
        <v>150.46799999999999</v>
      </c>
      <c r="BT233" s="4">
        <v>75.988799999999998</v>
      </c>
      <c r="BU233" s="4">
        <v>191.61</v>
      </c>
      <c r="BV233" s="4">
        <v>195.6</v>
      </c>
      <c r="BW233" s="4">
        <v>36.072000000000003</v>
      </c>
      <c r="BX233" s="4">
        <v>149.69999999999999</v>
      </c>
      <c r="BY233" s="4">
        <v>0.8</v>
      </c>
      <c r="BZ233" s="4">
        <v>91.56</v>
      </c>
      <c r="CA233" s="4">
        <v>77.7</v>
      </c>
      <c r="CB233" s="4">
        <v>110.19</v>
      </c>
      <c r="CC233" s="4">
        <v>92.177999999999997</v>
      </c>
      <c r="CD233" s="4">
        <v>70.47</v>
      </c>
      <c r="CE233" s="4">
        <v>129.12</v>
      </c>
      <c r="CF233" s="16">
        <f t="shared" si="26"/>
        <v>8468.9592000000011</v>
      </c>
      <c r="CG233" s="4">
        <v>383.31</v>
      </c>
      <c r="CH233" s="4">
        <v>448.34399999999999</v>
      </c>
      <c r="CI233" s="4">
        <v>273.19499999999999</v>
      </c>
      <c r="CJ233" s="4">
        <v>390.9</v>
      </c>
      <c r="CK233" s="4">
        <v>580.65</v>
      </c>
      <c r="CL233" s="4">
        <v>427.00799999999998</v>
      </c>
      <c r="CM233" s="4">
        <v>110.196</v>
      </c>
      <c r="CN233" s="4">
        <v>140.94</v>
      </c>
      <c r="CP233" s="4">
        <v>124.8768</v>
      </c>
      <c r="CQ233" s="4">
        <v>320.68799999999999</v>
      </c>
      <c r="CR233" s="4">
        <v>300.95999999999998</v>
      </c>
      <c r="CS233" s="4">
        <v>260.23680000000002</v>
      </c>
      <c r="CT233" s="4">
        <v>356.87520000000001</v>
      </c>
      <c r="CU233" s="4">
        <v>522.27</v>
      </c>
      <c r="CV233" s="4">
        <v>180.66239999999999</v>
      </c>
      <c r="CW233" s="4">
        <v>695.952</v>
      </c>
      <c r="CX233" s="4">
        <v>214.392</v>
      </c>
      <c r="CY233" s="4">
        <v>253.56</v>
      </c>
      <c r="CZ233" s="4">
        <v>321.14879999999999</v>
      </c>
      <c r="DA233" s="4">
        <v>448.63200000000001</v>
      </c>
      <c r="DB233" s="4">
        <v>469.8</v>
      </c>
      <c r="DC233" s="4">
        <v>241.2</v>
      </c>
      <c r="DD233" s="4">
        <v>250.29</v>
      </c>
      <c r="DE233" s="4">
        <v>483.12</v>
      </c>
      <c r="DF233" s="4">
        <v>283.26</v>
      </c>
      <c r="DG233" s="4">
        <v>120.024</v>
      </c>
      <c r="DH233" s="4">
        <v>218.232</v>
      </c>
      <c r="DI233" s="4">
        <v>291.69</v>
      </c>
      <c r="DJ233" s="4">
        <v>389.80799999999999</v>
      </c>
      <c r="DK233" s="4">
        <v>830.07</v>
      </c>
      <c r="DL233" s="4">
        <v>298.62</v>
      </c>
      <c r="DM233" s="4">
        <v>288.68400000000003</v>
      </c>
      <c r="DN233" s="4">
        <v>425.34719999999999</v>
      </c>
      <c r="DO233" s="4">
        <v>138.69</v>
      </c>
      <c r="DP233" s="4">
        <v>68.724000000000004</v>
      </c>
      <c r="DQ233" s="4">
        <v>986.7</v>
      </c>
      <c r="DR233" s="4">
        <v>476.59199999999998</v>
      </c>
      <c r="DS233" s="4">
        <v>338.88</v>
      </c>
      <c r="DT233" s="4">
        <v>311.976</v>
      </c>
      <c r="DU233" s="4">
        <v>423.58499999999998</v>
      </c>
      <c r="DV233" s="4">
        <v>286.50240000000002</v>
      </c>
      <c r="DW233" s="4">
        <v>320.904</v>
      </c>
      <c r="DX233" s="4">
        <v>112.176</v>
      </c>
      <c r="DY233" s="4">
        <v>178.64400000000001</v>
      </c>
      <c r="DZ233" s="4">
        <v>257.4144</v>
      </c>
      <c r="EA233" s="4">
        <v>458.32499999999999</v>
      </c>
      <c r="EB233" s="4">
        <v>277.63200000000001</v>
      </c>
      <c r="EC233" s="4">
        <v>295.065</v>
      </c>
      <c r="ED233" s="4">
        <v>408.15</v>
      </c>
      <c r="EE233" s="4">
        <v>219.45599999999999</v>
      </c>
      <c r="EF233" s="4">
        <v>277.41000000000003</v>
      </c>
      <c r="EG233" s="4">
        <v>291.49200000000002</v>
      </c>
      <c r="EH233" s="4">
        <v>358.99200000000002</v>
      </c>
      <c r="EI233" s="4">
        <v>244.2</v>
      </c>
      <c r="EJ233" s="4">
        <v>291.14999999999998</v>
      </c>
      <c r="EK233" s="4">
        <v>206.244</v>
      </c>
      <c r="EL233" s="4">
        <v>276.31200000000001</v>
      </c>
      <c r="EM233" s="4">
        <v>163.386</v>
      </c>
      <c r="EN233" s="4">
        <v>134.1</v>
      </c>
      <c r="EO233" s="4">
        <v>184.86</v>
      </c>
      <c r="EP233" s="4">
        <v>233.76</v>
      </c>
      <c r="EQ233" s="4">
        <v>175.75200000000001</v>
      </c>
      <c r="ER233" s="4">
        <v>231.3</v>
      </c>
      <c r="ES233" s="4">
        <v>233.85</v>
      </c>
      <c r="ET233" s="4">
        <v>203.06399999999999</v>
      </c>
      <c r="EU233" s="4">
        <v>157.815</v>
      </c>
      <c r="EV233" s="4">
        <v>214.155</v>
      </c>
      <c r="EW233" s="4">
        <v>112.11</v>
      </c>
      <c r="EX233" s="4">
        <v>200.28</v>
      </c>
      <c r="EY233" s="4">
        <v>192.24</v>
      </c>
      <c r="EZ233" s="4">
        <v>186.48</v>
      </c>
      <c r="FA233" s="4">
        <v>196.2</v>
      </c>
      <c r="FB233" s="4">
        <v>187.488</v>
      </c>
      <c r="FC233" s="4">
        <v>193.5</v>
      </c>
      <c r="FD233" s="4">
        <v>437.13</v>
      </c>
      <c r="FE233" s="17">
        <f t="shared" si="27"/>
        <v>22487.627999999993</v>
      </c>
    </row>
    <row r="234" spans="1:161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18</v>
      </c>
      <c r="G234" s="4">
        <v>165.696</v>
      </c>
      <c r="H234" s="4">
        <v>123.18</v>
      </c>
      <c r="I234" s="4">
        <v>161.42400000000001</v>
      </c>
      <c r="J234" s="4">
        <v>54.996000000000002</v>
      </c>
      <c r="K234" s="4">
        <v>96.983999999999995</v>
      </c>
      <c r="L234" s="4">
        <v>48.33</v>
      </c>
      <c r="M234" s="4">
        <v>182.66399999999999</v>
      </c>
      <c r="N234" s="4">
        <v>46.89</v>
      </c>
      <c r="O234" s="4">
        <v>58.29</v>
      </c>
      <c r="P234" s="4">
        <v>95.063999999999993</v>
      </c>
      <c r="Q234" s="4">
        <v>217.47</v>
      </c>
      <c r="R234" s="4">
        <v>41.64</v>
      </c>
      <c r="S234" s="4">
        <v>179.78399999999999</v>
      </c>
      <c r="T234" s="4">
        <v>121.98</v>
      </c>
      <c r="U234" s="4">
        <v>156.55199999999999</v>
      </c>
      <c r="V234" s="4">
        <v>130.72319999999999</v>
      </c>
      <c r="W234" s="4">
        <v>185.04</v>
      </c>
      <c r="X234" s="4">
        <v>45.9</v>
      </c>
      <c r="Y234" s="4">
        <v>38.64</v>
      </c>
      <c r="Z234" s="4">
        <v>42.228000000000002</v>
      </c>
      <c r="AA234" s="4">
        <v>28.788</v>
      </c>
      <c r="AB234" s="4">
        <v>176.17500000000001</v>
      </c>
      <c r="AC234" s="4">
        <v>64.488</v>
      </c>
      <c r="AD234" s="4">
        <v>153.09</v>
      </c>
      <c r="AE234" s="4">
        <v>49.98</v>
      </c>
      <c r="AF234" s="4">
        <v>80.988</v>
      </c>
      <c r="AG234" s="4">
        <v>119.94</v>
      </c>
      <c r="AH234" s="4">
        <v>28.91</v>
      </c>
      <c r="AI234" s="4">
        <v>70.05</v>
      </c>
      <c r="AJ234" s="4">
        <v>143.79</v>
      </c>
      <c r="AK234" s="4">
        <v>151.16999999999999</v>
      </c>
      <c r="AL234" s="4">
        <v>100.3968</v>
      </c>
      <c r="AM234" s="4">
        <v>236.68199999999999</v>
      </c>
      <c r="AN234" s="4">
        <v>166.95</v>
      </c>
      <c r="AO234" s="4">
        <v>63.552</v>
      </c>
      <c r="AP234" s="4">
        <v>68.927999999999997</v>
      </c>
      <c r="AQ234" s="4">
        <v>57.6</v>
      </c>
      <c r="AR234" s="4">
        <v>136.68</v>
      </c>
      <c r="AS234" s="4">
        <v>143.46</v>
      </c>
      <c r="AT234" s="4">
        <v>116.982</v>
      </c>
      <c r="AV234" s="4">
        <v>90.36</v>
      </c>
      <c r="AW234" s="4">
        <v>71.954999999999998</v>
      </c>
      <c r="AX234" s="4">
        <v>69.912000000000006</v>
      </c>
      <c r="AY234" s="4">
        <v>85.884</v>
      </c>
      <c r="BA234" s="4">
        <v>84.54</v>
      </c>
      <c r="BB234" s="4">
        <v>68.628</v>
      </c>
      <c r="BC234" s="4">
        <v>142.9632</v>
      </c>
      <c r="BD234" s="4">
        <v>169.83</v>
      </c>
      <c r="BE234" s="4">
        <v>67.650000000000006</v>
      </c>
      <c r="BF234" s="4">
        <v>54.264000000000003</v>
      </c>
      <c r="BG234" s="4">
        <v>83.352000000000004</v>
      </c>
      <c r="BH234" s="4">
        <v>42.863999999999997</v>
      </c>
      <c r="BI234" s="4">
        <v>112.212</v>
      </c>
      <c r="BJ234" s="4">
        <v>28.404</v>
      </c>
      <c r="BK234" s="4">
        <v>110.10599999999999</v>
      </c>
      <c r="BL234" s="4">
        <v>58.067999999999998</v>
      </c>
      <c r="BM234" s="4">
        <v>70.397999999999996</v>
      </c>
      <c r="BN234" s="4">
        <v>160.91999999999999</v>
      </c>
      <c r="BP234" s="4">
        <v>58.008000000000003</v>
      </c>
      <c r="BQ234" s="4">
        <v>106.476</v>
      </c>
      <c r="BR234" s="4">
        <v>200.46600000000001</v>
      </c>
      <c r="BS234" s="4">
        <v>143.86799999999999</v>
      </c>
      <c r="BT234" s="4">
        <v>75.124799999999993</v>
      </c>
      <c r="BU234" s="4">
        <v>176.1</v>
      </c>
      <c r="BV234" s="4">
        <v>174.66</v>
      </c>
      <c r="BW234" s="4">
        <v>29.664000000000001</v>
      </c>
      <c r="BX234" s="4">
        <v>86.37</v>
      </c>
      <c r="BY234" s="4">
        <v>0</v>
      </c>
      <c r="BZ234" s="4">
        <v>69.72</v>
      </c>
      <c r="CA234" s="4">
        <v>78.06</v>
      </c>
      <c r="CB234" s="4">
        <v>95.01</v>
      </c>
      <c r="CC234" s="4">
        <v>72.756</v>
      </c>
      <c r="CD234" s="4">
        <v>63.854999999999997</v>
      </c>
      <c r="CE234" s="4">
        <v>97.847999999999999</v>
      </c>
      <c r="CF234" s="16">
        <f t="shared" si="26"/>
        <v>7452.3710000000001</v>
      </c>
      <c r="CG234" s="4">
        <v>346.86</v>
      </c>
      <c r="CH234" s="4">
        <v>415.10399999999998</v>
      </c>
      <c r="CI234" s="4">
        <v>245.02500000000001</v>
      </c>
      <c r="CJ234" s="4">
        <v>296.10000000000002</v>
      </c>
      <c r="CK234" s="4">
        <v>549.6</v>
      </c>
      <c r="CL234" s="4">
        <v>368.25599999999997</v>
      </c>
      <c r="CM234" s="4">
        <v>50.292000000000002</v>
      </c>
      <c r="CN234" s="4">
        <v>120.3</v>
      </c>
      <c r="CP234" s="4">
        <v>98.784000000000006</v>
      </c>
      <c r="CQ234" s="4">
        <v>308.952</v>
      </c>
      <c r="CR234" s="4">
        <v>252.66</v>
      </c>
      <c r="CS234" s="4">
        <v>230.05439999999999</v>
      </c>
      <c r="CT234" s="4">
        <v>277.25760000000002</v>
      </c>
      <c r="CU234" s="4">
        <v>496.8</v>
      </c>
      <c r="CV234" s="4">
        <v>164.28960000000001</v>
      </c>
      <c r="CW234" s="4">
        <v>658.65599999999995</v>
      </c>
      <c r="CX234" s="4">
        <v>172.2</v>
      </c>
      <c r="CY234" s="4">
        <v>236.61600000000001</v>
      </c>
      <c r="CZ234" s="4">
        <v>173.75040000000001</v>
      </c>
      <c r="DA234" s="4">
        <v>415.04399999999998</v>
      </c>
      <c r="DB234" s="4">
        <v>451.69200000000001</v>
      </c>
      <c r="DC234" s="4">
        <v>224.04</v>
      </c>
      <c r="DD234" s="4">
        <v>198.54</v>
      </c>
      <c r="DE234" s="4">
        <v>452.4</v>
      </c>
      <c r="DF234" s="4">
        <v>270.14999999999998</v>
      </c>
      <c r="DG234" s="4">
        <v>96.408000000000001</v>
      </c>
      <c r="DH234" s="4">
        <v>148.32</v>
      </c>
      <c r="DI234" s="4">
        <v>179.82</v>
      </c>
      <c r="DJ234" s="4">
        <v>333.50400000000002</v>
      </c>
      <c r="DK234" s="4">
        <v>803.11500000000001</v>
      </c>
      <c r="DL234" s="4">
        <v>255.24</v>
      </c>
      <c r="DM234" s="4">
        <v>154.97999999999999</v>
      </c>
      <c r="DN234" s="4">
        <v>366.59519999999998</v>
      </c>
      <c r="DO234" s="4">
        <v>103.8</v>
      </c>
      <c r="DP234" s="4">
        <v>89.063999999999993</v>
      </c>
      <c r="DQ234" s="4">
        <v>867.75</v>
      </c>
      <c r="DR234" s="4">
        <v>449.61599999999999</v>
      </c>
      <c r="DS234" s="4">
        <v>293.04000000000002</v>
      </c>
      <c r="DT234" s="4">
        <v>309.88799999999998</v>
      </c>
      <c r="DU234" s="4">
        <v>397.8</v>
      </c>
      <c r="DV234" s="4">
        <v>254.96639999999999</v>
      </c>
      <c r="DW234" s="4">
        <v>278.56799999999998</v>
      </c>
      <c r="DX234" s="4">
        <v>109.29600000000001</v>
      </c>
      <c r="DY234" s="4">
        <v>142.69200000000001</v>
      </c>
      <c r="DZ234" s="4">
        <v>235.64160000000001</v>
      </c>
      <c r="EA234" s="4">
        <v>418.77</v>
      </c>
      <c r="EB234" s="4">
        <v>270.50400000000002</v>
      </c>
      <c r="EC234" s="4">
        <v>277.47000000000003</v>
      </c>
      <c r="ED234" s="4">
        <v>380.55</v>
      </c>
      <c r="EE234" s="4">
        <v>201.94560000000001</v>
      </c>
      <c r="EF234" s="4">
        <v>266.25</v>
      </c>
      <c r="EG234" s="4">
        <v>275.70600000000002</v>
      </c>
      <c r="EH234" s="4">
        <v>304.488</v>
      </c>
      <c r="EI234" s="4">
        <v>174.66</v>
      </c>
      <c r="EJ234" s="4">
        <v>227.11500000000001</v>
      </c>
      <c r="EK234" s="4">
        <v>178.30799999999999</v>
      </c>
      <c r="EL234" s="4">
        <v>245.52</v>
      </c>
      <c r="EM234" s="4">
        <v>168.75</v>
      </c>
      <c r="EN234" s="4">
        <v>132.21</v>
      </c>
      <c r="EO234" s="4">
        <v>170.14500000000001</v>
      </c>
      <c r="EP234" s="4">
        <v>199.65</v>
      </c>
      <c r="EQ234" s="4">
        <v>181.92</v>
      </c>
      <c r="ER234" s="4">
        <v>201.375</v>
      </c>
      <c r="ES234" s="4">
        <v>231.81</v>
      </c>
      <c r="ET234" s="4">
        <v>187.02</v>
      </c>
      <c r="EU234" s="4">
        <v>160.56</v>
      </c>
      <c r="EV234" s="4">
        <v>202.59</v>
      </c>
      <c r="EW234" s="4">
        <v>76.38</v>
      </c>
      <c r="EX234" s="4">
        <v>196.62</v>
      </c>
      <c r="EY234" s="4">
        <v>183.42</v>
      </c>
      <c r="EZ234" s="4">
        <v>172.89</v>
      </c>
      <c r="FA234" s="4">
        <v>188.73</v>
      </c>
      <c r="FB234" s="4">
        <v>171.09</v>
      </c>
      <c r="FC234" s="4">
        <v>195.39</v>
      </c>
      <c r="FD234" s="4">
        <v>415.57499999999999</v>
      </c>
      <c r="FE234" s="17">
        <f t="shared" si="27"/>
        <v>20000.938799999996</v>
      </c>
    </row>
    <row r="235" spans="1:161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18</v>
      </c>
      <c r="G235" s="4">
        <v>96.504000000000005</v>
      </c>
      <c r="H235" s="4">
        <v>56.67</v>
      </c>
      <c r="I235" s="4">
        <v>153.84</v>
      </c>
      <c r="J235" s="4">
        <v>43.404000000000003</v>
      </c>
      <c r="K235" s="4">
        <v>92.111999999999995</v>
      </c>
      <c r="L235" s="4">
        <v>50.64</v>
      </c>
      <c r="M235" s="4">
        <v>169.65600000000001</v>
      </c>
      <c r="N235" s="4">
        <v>45.314999999999998</v>
      </c>
      <c r="O235" s="4">
        <v>56.676000000000002</v>
      </c>
      <c r="P235" s="4">
        <v>89.58</v>
      </c>
      <c r="Q235" s="4">
        <v>207.24</v>
      </c>
      <c r="R235" s="4">
        <v>33.204000000000001</v>
      </c>
      <c r="S235" s="4">
        <v>66.671999999999997</v>
      </c>
      <c r="T235" s="4">
        <v>119.64</v>
      </c>
      <c r="U235" s="4">
        <v>147.624</v>
      </c>
      <c r="V235" s="4">
        <v>122.04</v>
      </c>
      <c r="W235" s="4">
        <v>169.935</v>
      </c>
      <c r="X235" s="4">
        <v>33.255000000000003</v>
      </c>
      <c r="Y235" s="4">
        <v>32.832000000000001</v>
      </c>
      <c r="Z235" s="4">
        <v>40.595999999999997</v>
      </c>
      <c r="AA235" s="4">
        <v>13.728</v>
      </c>
      <c r="AB235" s="4">
        <v>162.16499999999999</v>
      </c>
      <c r="AC235" s="4">
        <v>44.712000000000003</v>
      </c>
      <c r="AD235" s="4">
        <v>124.254</v>
      </c>
      <c r="AE235" s="4">
        <v>53.94</v>
      </c>
      <c r="AF235" s="4">
        <v>55.92</v>
      </c>
      <c r="AG235" s="4">
        <v>113.268</v>
      </c>
      <c r="AH235" s="4">
        <v>27.75</v>
      </c>
      <c r="AI235" s="4">
        <v>58.44</v>
      </c>
      <c r="AJ235" s="4">
        <v>129.54</v>
      </c>
      <c r="AK235" s="4">
        <v>98.97</v>
      </c>
      <c r="AL235" s="4">
        <v>95.616</v>
      </c>
      <c r="AM235" s="4">
        <v>222.39</v>
      </c>
      <c r="AN235" s="4">
        <v>157.905</v>
      </c>
      <c r="AO235" s="4">
        <v>67.103999999999999</v>
      </c>
      <c r="AP235" s="4">
        <v>61.152000000000001</v>
      </c>
      <c r="AQ235" s="4">
        <v>47.783999999999999</v>
      </c>
      <c r="AR235" s="4">
        <v>139.05000000000001</v>
      </c>
      <c r="AS235" s="4">
        <v>136.512</v>
      </c>
      <c r="AT235" s="4">
        <v>110.7</v>
      </c>
      <c r="AV235" s="4">
        <v>111.15</v>
      </c>
      <c r="AW235" s="4">
        <v>78.254999999999995</v>
      </c>
      <c r="AX235" s="4">
        <v>62.064</v>
      </c>
      <c r="AY235" s="4">
        <v>89.855999999999995</v>
      </c>
      <c r="BA235" s="4">
        <v>76.53</v>
      </c>
      <c r="BB235" s="4">
        <v>65.567999999999998</v>
      </c>
      <c r="BC235" s="4">
        <v>138.12479999999999</v>
      </c>
      <c r="BD235" s="4">
        <v>161.91</v>
      </c>
      <c r="BE235" s="4">
        <v>75.39</v>
      </c>
      <c r="BF235" s="4">
        <v>136.66800000000001</v>
      </c>
      <c r="BG235" s="4">
        <v>82.608000000000004</v>
      </c>
      <c r="BH235" s="4">
        <v>7.38</v>
      </c>
      <c r="BI235" s="4">
        <v>104.85</v>
      </c>
      <c r="BJ235" s="4">
        <v>21.564</v>
      </c>
      <c r="BK235" s="4">
        <v>107.982</v>
      </c>
      <c r="BL235" s="4">
        <v>47.375999999999998</v>
      </c>
      <c r="BM235" s="4">
        <v>69.894000000000005</v>
      </c>
      <c r="BN235" s="4">
        <v>143.352</v>
      </c>
      <c r="BP235" s="4">
        <v>53.508000000000003</v>
      </c>
      <c r="BQ235" s="4">
        <v>102.54</v>
      </c>
      <c r="BR235" s="4">
        <v>167.72399999999999</v>
      </c>
      <c r="BS235" s="4">
        <v>139.62</v>
      </c>
      <c r="BT235" s="4">
        <v>74.476799999999997</v>
      </c>
      <c r="BU235" s="4">
        <v>149.34</v>
      </c>
      <c r="BV235" s="4">
        <v>164.82</v>
      </c>
      <c r="BW235" s="4">
        <v>24.852</v>
      </c>
      <c r="BX235" s="4">
        <v>78.540000000000006</v>
      </c>
      <c r="BY235" s="4">
        <v>0</v>
      </c>
      <c r="BZ235" s="4">
        <v>61.68</v>
      </c>
      <c r="CA235" s="4">
        <v>57.48</v>
      </c>
      <c r="CB235" s="4">
        <v>82.59</v>
      </c>
      <c r="CC235" s="4">
        <v>33.768000000000001</v>
      </c>
      <c r="CD235" s="4">
        <v>62.82</v>
      </c>
      <c r="CE235" s="4">
        <v>74.16</v>
      </c>
      <c r="CF235" s="16">
        <f t="shared" si="26"/>
        <v>6656.7756000000008</v>
      </c>
      <c r="CG235" s="4">
        <v>334.08</v>
      </c>
      <c r="CH235" s="4">
        <v>379.44</v>
      </c>
      <c r="CI235" s="4">
        <v>239.67</v>
      </c>
      <c r="CJ235" s="4">
        <v>207.3</v>
      </c>
      <c r="CK235" s="4">
        <v>538.79999999999995</v>
      </c>
      <c r="CL235" s="4">
        <v>370.2</v>
      </c>
      <c r="CM235" s="4">
        <v>37.68</v>
      </c>
      <c r="CN235" s="4">
        <v>105.48</v>
      </c>
      <c r="CP235" s="4">
        <v>88.876800000000003</v>
      </c>
      <c r="CQ235" s="4">
        <v>293.904</v>
      </c>
      <c r="CR235" s="4">
        <v>263.33999999999997</v>
      </c>
      <c r="CS235" s="4">
        <v>203.9616</v>
      </c>
      <c r="CT235" s="4">
        <v>195.73920000000001</v>
      </c>
      <c r="CU235" s="4">
        <v>466.875</v>
      </c>
      <c r="CV235" s="4">
        <v>146.232</v>
      </c>
      <c r="CW235" s="4">
        <v>603.072</v>
      </c>
      <c r="CX235" s="4">
        <v>169.392</v>
      </c>
      <c r="CY235" s="4">
        <v>232.22399999999999</v>
      </c>
      <c r="CZ235" s="4">
        <v>160.0128</v>
      </c>
      <c r="DA235" s="4">
        <v>405.82799999999997</v>
      </c>
      <c r="DB235" s="4">
        <v>441.54</v>
      </c>
      <c r="DC235" s="4">
        <v>213.96</v>
      </c>
      <c r="DD235" s="4">
        <v>206.73</v>
      </c>
      <c r="DE235" s="4">
        <v>447.3</v>
      </c>
      <c r="DF235" s="4">
        <v>265.47000000000003</v>
      </c>
      <c r="DG235" s="4">
        <v>72.828000000000003</v>
      </c>
      <c r="DH235" s="4">
        <v>129.94200000000001</v>
      </c>
      <c r="DI235" s="4">
        <v>122.625</v>
      </c>
      <c r="DJ235" s="4">
        <v>317.08800000000002</v>
      </c>
      <c r="DK235" s="4">
        <v>769.81500000000005</v>
      </c>
      <c r="DL235" s="4">
        <v>247.92</v>
      </c>
      <c r="DM235" s="4">
        <v>152.60400000000001</v>
      </c>
      <c r="DN235" s="4">
        <v>226.97280000000001</v>
      </c>
      <c r="DO235" s="4">
        <v>97.11</v>
      </c>
      <c r="DP235" s="4">
        <v>76.212000000000003</v>
      </c>
      <c r="DQ235" s="4">
        <v>835.8</v>
      </c>
      <c r="DR235" s="4">
        <v>424.82400000000001</v>
      </c>
      <c r="DS235" s="4">
        <v>281.64</v>
      </c>
      <c r="DT235" s="4">
        <v>301.536</v>
      </c>
      <c r="DU235" s="4">
        <v>379.935</v>
      </c>
      <c r="DV235" s="4">
        <v>250.21440000000001</v>
      </c>
      <c r="DW235" s="4">
        <v>190.536</v>
      </c>
      <c r="DX235" s="4">
        <v>108</v>
      </c>
      <c r="DY235" s="4">
        <v>124.26</v>
      </c>
      <c r="DZ235" s="4">
        <v>230.28479999999999</v>
      </c>
      <c r="EA235" s="4">
        <v>396.36</v>
      </c>
      <c r="EB235" s="4">
        <v>264.24</v>
      </c>
      <c r="EC235" s="4">
        <v>266.71499999999997</v>
      </c>
      <c r="ED235" s="4">
        <v>391.5</v>
      </c>
      <c r="EE235" s="4">
        <v>192.21119999999999</v>
      </c>
      <c r="EF235" s="4">
        <v>268.58999999999997</v>
      </c>
      <c r="EG235" s="4">
        <v>264.77999999999997</v>
      </c>
      <c r="EH235" s="4">
        <v>287.82</v>
      </c>
      <c r="EI235" s="4">
        <v>165.06</v>
      </c>
      <c r="EJ235" s="4">
        <v>205.74</v>
      </c>
      <c r="EK235" s="4">
        <v>160.81200000000001</v>
      </c>
      <c r="EL235" s="4">
        <v>238.536</v>
      </c>
      <c r="EM235" s="4">
        <v>173.01599999999999</v>
      </c>
      <c r="EN235" s="4">
        <v>122.61</v>
      </c>
      <c r="EO235" s="4">
        <v>151.74</v>
      </c>
      <c r="EP235" s="4">
        <v>189.33</v>
      </c>
      <c r="EQ235" s="4">
        <v>168.768</v>
      </c>
      <c r="ER235" s="4">
        <v>203.625</v>
      </c>
      <c r="ES235" s="4">
        <v>211.38</v>
      </c>
      <c r="ET235" s="4">
        <v>60.54</v>
      </c>
      <c r="EU235" s="4">
        <v>152.505</v>
      </c>
      <c r="EV235" s="4">
        <v>85.68</v>
      </c>
      <c r="EW235" s="4">
        <v>65.430000000000007</v>
      </c>
      <c r="EX235" s="4">
        <v>195.42</v>
      </c>
      <c r="EY235" s="4">
        <v>65.16</v>
      </c>
      <c r="EZ235" s="4">
        <v>135.09</v>
      </c>
      <c r="FA235" s="4">
        <v>172.8</v>
      </c>
      <c r="FB235" s="4">
        <v>88.56</v>
      </c>
      <c r="FC235" s="4">
        <v>168.66</v>
      </c>
      <c r="FD235" s="4">
        <v>409.54500000000002</v>
      </c>
      <c r="FE235" s="17">
        <f t="shared" si="27"/>
        <v>18279.477600000002</v>
      </c>
    </row>
    <row r="236" spans="1:161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18</v>
      </c>
      <c r="G236" s="4">
        <v>97.968000000000004</v>
      </c>
      <c r="H236" s="4">
        <v>86.43</v>
      </c>
      <c r="I236" s="4">
        <v>149.16</v>
      </c>
      <c r="J236" s="4">
        <v>35.94</v>
      </c>
      <c r="K236" s="4">
        <v>78.744</v>
      </c>
      <c r="L236" s="4">
        <v>44.07</v>
      </c>
      <c r="M236" s="4">
        <v>171.732</v>
      </c>
      <c r="N236" s="4">
        <v>45.63</v>
      </c>
      <c r="O236" s="4">
        <v>59.771999999999998</v>
      </c>
      <c r="P236" s="4">
        <v>92.388000000000005</v>
      </c>
      <c r="Q236" s="4">
        <v>178.44</v>
      </c>
      <c r="R236" s="4">
        <v>36.564</v>
      </c>
      <c r="S236" s="4">
        <v>60.335999999999999</v>
      </c>
      <c r="T236" s="4">
        <v>106.5</v>
      </c>
      <c r="U236" s="4">
        <v>134.88</v>
      </c>
      <c r="V236" s="4">
        <v>112.1472</v>
      </c>
      <c r="W236" s="4">
        <v>122.83499999999999</v>
      </c>
      <c r="X236" s="4">
        <v>31.342500000000001</v>
      </c>
      <c r="Y236" s="4">
        <v>29.591999999999999</v>
      </c>
      <c r="Z236" s="4">
        <v>38.328000000000003</v>
      </c>
      <c r="AA236" s="4">
        <v>23.045999999999999</v>
      </c>
      <c r="AB236" s="4">
        <v>135.87</v>
      </c>
      <c r="AC236" s="4">
        <v>34.463999999999999</v>
      </c>
      <c r="AD236" s="4">
        <v>126.846</v>
      </c>
      <c r="AE236" s="4">
        <v>53.46</v>
      </c>
      <c r="AF236" s="4">
        <v>47.027999999999999</v>
      </c>
      <c r="AG236" s="4">
        <v>86.22</v>
      </c>
      <c r="AH236" s="4">
        <v>25.36</v>
      </c>
      <c r="AI236" s="4">
        <v>54.33</v>
      </c>
      <c r="AJ236" s="4">
        <v>127.32</v>
      </c>
      <c r="AK236" s="4">
        <v>71.52</v>
      </c>
      <c r="AL236" s="4">
        <v>93.542400000000001</v>
      </c>
      <c r="AM236" s="4">
        <v>206.208</v>
      </c>
      <c r="AN236" s="4">
        <v>151.47</v>
      </c>
      <c r="AO236" s="4">
        <v>70.536000000000001</v>
      </c>
      <c r="AP236" s="4">
        <v>52.5</v>
      </c>
      <c r="AQ236" s="4">
        <v>44.616</v>
      </c>
      <c r="AR236" s="4">
        <v>135.27000000000001</v>
      </c>
      <c r="AS236" s="4">
        <v>116.172</v>
      </c>
      <c r="AT236" s="4">
        <v>108.288</v>
      </c>
      <c r="AV236" s="4">
        <v>108.675</v>
      </c>
      <c r="AW236" s="4">
        <v>72.855000000000004</v>
      </c>
      <c r="AX236" s="4">
        <v>61.008000000000003</v>
      </c>
      <c r="AY236" s="4">
        <v>62.712000000000003</v>
      </c>
      <c r="BA236" s="4">
        <v>77.28</v>
      </c>
      <c r="BB236" s="4">
        <v>57.695999999999998</v>
      </c>
      <c r="BC236" s="4">
        <v>135.59039999999999</v>
      </c>
      <c r="BD236" s="4">
        <v>153.22499999999999</v>
      </c>
      <c r="BE236" s="4">
        <v>72.3</v>
      </c>
      <c r="BF236" s="4">
        <v>103.074</v>
      </c>
      <c r="BG236" s="4">
        <v>80.016000000000005</v>
      </c>
      <c r="BH236" s="4">
        <v>7.1280000000000001</v>
      </c>
      <c r="BI236" s="4">
        <v>96.372</v>
      </c>
      <c r="BJ236" s="4">
        <v>18.018000000000001</v>
      </c>
      <c r="BK236" s="4">
        <v>101.7</v>
      </c>
      <c r="BL236" s="4">
        <v>50.723999999999997</v>
      </c>
      <c r="BM236" s="4">
        <v>66.150000000000006</v>
      </c>
      <c r="BN236" s="4">
        <v>135.36000000000001</v>
      </c>
      <c r="BP236" s="4">
        <v>49.44</v>
      </c>
      <c r="BQ236" s="4">
        <v>75.504000000000005</v>
      </c>
      <c r="BR236" s="4">
        <v>149.292</v>
      </c>
      <c r="BS236" s="4">
        <v>136.512</v>
      </c>
      <c r="BT236" s="4">
        <v>74.174400000000006</v>
      </c>
      <c r="BU236" s="4">
        <v>84.78</v>
      </c>
      <c r="BV236" s="4">
        <v>137.16</v>
      </c>
      <c r="BW236" s="4">
        <v>23.952000000000002</v>
      </c>
      <c r="BX236" s="4">
        <v>77.73</v>
      </c>
      <c r="BY236" s="4">
        <v>0</v>
      </c>
      <c r="BZ236" s="4">
        <v>60.21</v>
      </c>
      <c r="CA236" s="4">
        <v>42.54</v>
      </c>
      <c r="CB236" s="4">
        <v>73.650000000000006</v>
      </c>
      <c r="CC236" s="4">
        <v>28.35</v>
      </c>
      <c r="CD236" s="4">
        <v>59.31</v>
      </c>
      <c r="CE236" s="4">
        <v>53.015999999999998</v>
      </c>
      <c r="CF236" s="16">
        <f t="shared" si="26"/>
        <v>6062.3688999999977</v>
      </c>
      <c r="CG236" s="4">
        <v>318.95999999999998</v>
      </c>
      <c r="CH236" s="4">
        <v>348.73200000000003</v>
      </c>
      <c r="CI236" s="4">
        <v>228.6</v>
      </c>
      <c r="CJ236" s="4">
        <v>213</v>
      </c>
      <c r="CK236" s="4">
        <v>528.75</v>
      </c>
      <c r="CL236" s="4">
        <v>363.38400000000001</v>
      </c>
      <c r="CM236" s="4">
        <v>33.54</v>
      </c>
      <c r="CN236" s="4">
        <v>95.22</v>
      </c>
      <c r="CP236" s="4">
        <v>87.667199999999994</v>
      </c>
      <c r="CQ236" s="4">
        <v>279.75599999999997</v>
      </c>
      <c r="CR236" s="4">
        <v>235.14</v>
      </c>
      <c r="CS236" s="4">
        <v>191.40479999999999</v>
      </c>
      <c r="CT236" s="4">
        <v>192.62880000000001</v>
      </c>
      <c r="CU236" s="4">
        <v>436.59</v>
      </c>
      <c r="CV236" s="4">
        <v>142.86240000000001</v>
      </c>
      <c r="CW236" s="4">
        <v>503.85599999999999</v>
      </c>
      <c r="CX236" s="4">
        <v>148.65600000000001</v>
      </c>
      <c r="CY236" s="4">
        <v>228.072</v>
      </c>
      <c r="CZ236" s="4">
        <v>149.21279999999999</v>
      </c>
      <c r="DA236" s="4">
        <v>412.34399999999999</v>
      </c>
      <c r="DB236" s="4">
        <v>431.28</v>
      </c>
      <c r="DC236" s="4">
        <v>176.94</v>
      </c>
      <c r="DD236" s="4">
        <v>188.76</v>
      </c>
      <c r="DE236" s="4">
        <v>438.96</v>
      </c>
      <c r="DF236" s="4">
        <v>258.57</v>
      </c>
      <c r="DG236" s="4">
        <v>65.34</v>
      </c>
      <c r="DH236" s="4">
        <v>99</v>
      </c>
      <c r="DI236" s="4">
        <v>126.27</v>
      </c>
      <c r="DJ236" s="4">
        <v>294.48</v>
      </c>
      <c r="DK236" s="4">
        <v>766.84500000000003</v>
      </c>
      <c r="DL236" s="4">
        <v>227.28</v>
      </c>
      <c r="DM236" s="4">
        <v>148.89599999999999</v>
      </c>
      <c r="DN236" s="4">
        <v>175.47839999999999</v>
      </c>
      <c r="DO236" s="4">
        <v>90.81</v>
      </c>
      <c r="DP236" s="4">
        <v>69.804000000000002</v>
      </c>
      <c r="DQ236" s="4">
        <v>846.6</v>
      </c>
      <c r="DR236" s="4">
        <v>346.63200000000001</v>
      </c>
      <c r="DS236" s="4">
        <v>266.64</v>
      </c>
      <c r="DT236" s="4">
        <v>292.608</v>
      </c>
      <c r="DU236" s="4">
        <v>362.92500000000001</v>
      </c>
      <c r="DV236" s="4">
        <v>245.28960000000001</v>
      </c>
      <c r="DW236" s="4">
        <v>184.608</v>
      </c>
      <c r="DX236" s="4">
        <v>102.24</v>
      </c>
      <c r="DY236" s="4">
        <v>126.9</v>
      </c>
      <c r="DZ236" s="4">
        <v>211.73759999999999</v>
      </c>
      <c r="EA236" s="4">
        <v>387.67500000000001</v>
      </c>
      <c r="EB236" s="4">
        <v>254.06399999999999</v>
      </c>
      <c r="EC236" s="4">
        <v>260.19</v>
      </c>
      <c r="ED236" s="4">
        <v>370.2</v>
      </c>
      <c r="EE236" s="4">
        <v>172.512</v>
      </c>
      <c r="EF236" s="4">
        <v>261.27</v>
      </c>
      <c r="EG236" s="4">
        <v>244.71</v>
      </c>
      <c r="EH236" s="4">
        <v>268.09199999999998</v>
      </c>
      <c r="EI236" s="4">
        <v>160.38</v>
      </c>
      <c r="EJ236" s="4">
        <v>188.46</v>
      </c>
      <c r="EK236" s="4">
        <v>153.108</v>
      </c>
      <c r="EL236" s="4">
        <v>225.96</v>
      </c>
      <c r="EM236" s="4">
        <v>149.07599999999999</v>
      </c>
      <c r="EN236" s="4">
        <v>106.29</v>
      </c>
      <c r="EO236" s="4">
        <v>117.81</v>
      </c>
      <c r="EP236" s="4">
        <v>170.97</v>
      </c>
      <c r="EQ236" s="4">
        <v>153.624</v>
      </c>
      <c r="ER236" s="4">
        <v>198</v>
      </c>
      <c r="ES236" s="4">
        <v>194.97</v>
      </c>
      <c r="ET236" s="4">
        <v>56.436</v>
      </c>
      <c r="EU236" s="4">
        <v>151.155</v>
      </c>
      <c r="EV236" s="4">
        <v>63.99</v>
      </c>
      <c r="EW236" s="4">
        <v>84.51</v>
      </c>
      <c r="EX236" s="4">
        <v>191.7</v>
      </c>
      <c r="EY236" s="4">
        <v>57.24</v>
      </c>
      <c r="EZ236" s="4">
        <v>105.75</v>
      </c>
      <c r="FA236" s="4">
        <v>152.63999999999999</v>
      </c>
      <c r="FB236" s="4">
        <v>82.656000000000006</v>
      </c>
      <c r="FC236" s="4">
        <v>155.25</v>
      </c>
      <c r="FD236" s="4">
        <v>377.05500000000001</v>
      </c>
      <c r="FE236" s="17">
        <f t="shared" si="27"/>
        <v>17199.012599999995</v>
      </c>
    </row>
    <row r="237" spans="1:161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18</v>
      </c>
      <c r="G237" s="4">
        <v>89.4</v>
      </c>
      <c r="H237" s="4">
        <v>81.540000000000006</v>
      </c>
      <c r="I237" s="4">
        <v>140.52000000000001</v>
      </c>
      <c r="J237" s="4">
        <v>29.808</v>
      </c>
      <c r="K237" s="4">
        <v>74.352000000000004</v>
      </c>
      <c r="L237" s="4">
        <v>39.6</v>
      </c>
      <c r="M237" s="4">
        <v>156.26400000000001</v>
      </c>
      <c r="N237" s="4">
        <v>48.33</v>
      </c>
      <c r="O237" s="4">
        <v>46.584000000000003</v>
      </c>
      <c r="P237" s="4">
        <v>90.54</v>
      </c>
      <c r="Q237" s="4">
        <v>142.22999999999999</v>
      </c>
      <c r="R237" s="4">
        <v>40.32</v>
      </c>
      <c r="S237" s="4">
        <v>57.768000000000001</v>
      </c>
      <c r="T237" s="4">
        <v>100.17</v>
      </c>
      <c r="U237" s="4">
        <v>111.456</v>
      </c>
      <c r="V237" s="4">
        <v>107.4816</v>
      </c>
      <c r="W237" s="4">
        <v>52.695</v>
      </c>
      <c r="X237" s="4">
        <v>26.1</v>
      </c>
      <c r="Y237" s="4">
        <v>27.96</v>
      </c>
      <c r="Z237" s="4">
        <v>35.892000000000003</v>
      </c>
      <c r="AA237" s="4">
        <v>14.724</v>
      </c>
      <c r="AB237" s="4">
        <v>144.18</v>
      </c>
      <c r="AC237" s="4">
        <v>35.159999999999997</v>
      </c>
      <c r="AD237" s="4">
        <v>123.51600000000001</v>
      </c>
      <c r="AE237" s="4">
        <v>48.75</v>
      </c>
      <c r="AF237" s="4">
        <v>36.683999999999997</v>
      </c>
      <c r="AG237" s="4">
        <v>69.888000000000005</v>
      </c>
      <c r="AH237" s="4">
        <v>24.15</v>
      </c>
      <c r="AI237" s="4">
        <v>54</v>
      </c>
      <c r="AJ237" s="4">
        <v>115.26</v>
      </c>
      <c r="AK237" s="4">
        <v>65.73</v>
      </c>
      <c r="AL237" s="4">
        <v>94.118399999999994</v>
      </c>
      <c r="AM237" s="4">
        <v>152.19</v>
      </c>
      <c r="AN237" s="4">
        <v>146.52000000000001</v>
      </c>
      <c r="AO237" s="4">
        <v>63.671999999999997</v>
      </c>
      <c r="AP237" s="4">
        <v>44.124000000000002</v>
      </c>
      <c r="AQ237" s="4">
        <v>43.103999999999999</v>
      </c>
      <c r="AR237" s="4">
        <v>130.68</v>
      </c>
      <c r="AS237" s="4">
        <v>96.84</v>
      </c>
      <c r="AT237" s="4">
        <v>99.468000000000004</v>
      </c>
      <c r="AV237" s="4">
        <v>110.565</v>
      </c>
      <c r="AW237" s="4">
        <v>62.28</v>
      </c>
      <c r="AX237" s="4">
        <v>58.968000000000004</v>
      </c>
      <c r="AY237" s="4">
        <v>52.5</v>
      </c>
      <c r="BA237" s="4">
        <v>63.12</v>
      </c>
      <c r="BB237" s="4">
        <v>54.408000000000001</v>
      </c>
      <c r="BC237" s="4">
        <v>134.78399999999999</v>
      </c>
      <c r="BD237" s="4">
        <v>141.255</v>
      </c>
      <c r="BE237" s="4">
        <v>57.33</v>
      </c>
      <c r="BF237" s="4">
        <v>93.311999999999998</v>
      </c>
      <c r="BG237" s="4">
        <v>86.52</v>
      </c>
      <c r="BH237" s="4">
        <v>7.0679999999999996</v>
      </c>
      <c r="BI237" s="4">
        <v>92.808000000000007</v>
      </c>
      <c r="BJ237" s="4">
        <v>16.739999999999998</v>
      </c>
      <c r="BK237" s="4">
        <v>90.575999999999993</v>
      </c>
      <c r="BL237" s="4">
        <v>54.18</v>
      </c>
      <c r="BM237" s="4">
        <v>64.944000000000003</v>
      </c>
      <c r="BN237" s="4">
        <v>132.15600000000001</v>
      </c>
      <c r="BP237" s="4">
        <v>47.591999999999999</v>
      </c>
      <c r="BQ237" s="4">
        <v>83.171999999999997</v>
      </c>
      <c r="BR237" s="4">
        <v>140.58000000000001</v>
      </c>
      <c r="BS237" s="4">
        <v>131.16</v>
      </c>
      <c r="BT237" s="4">
        <v>69.854399999999998</v>
      </c>
      <c r="BU237" s="4">
        <v>60.03</v>
      </c>
      <c r="BV237" s="4">
        <v>124.02</v>
      </c>
      <c r="BW237" s="4">
        <v>24.312000000000001</v>
      </c>
      <c r="BX237" s="4">
        <v>78.989999999999995</v>
      </c>
      <c r="BY237" s="4">
        <v>0</v>
      </c>
      <c r="BZ237" s="4">
        <v>56.07</v>
      </c>
      <c r="CA237" s="4">
        <v>42.36</v>
      </c>
      <c r="CB237" s="4">
        <v>70.56</v>
      </c>
      <c r="CC237" s="4">
        <v>26.82</v>
      </c>
      <c r="CD237" s="4">
        <v>62.28</v>
      </c>
      <c r="CE237" s="4">
        <v>54.384</v>
      </c>
      <c r="CF237" s="16">
        <f t="shared" si="26"/>
        <v>5547.4673999999986</v>
      </c>
      <c r="CG237" s="4">
        <v>296.10000000000002</v>
      </c>
      <c r="CH237" s="4">
        <v>320.61599999999999</v>
      </c>
      <c r="CI237" s="4">
        <v>217.48500000000001</v>
      </c>
      <c r="CJ237" s="4">
        <v>204.6</v>
      </c>
      <c r="CK237" s="4">
        <v>530.4</v>
      </c>
      <c r="CL237" s="4">
        <v>353.28</v>
      </c>
      <c r="CM237" s="4">
        <v>33.731999999999999</v>
      </c>
      <c r="CN237" s="4">
        <v>79.260000000000005</v>
      </c>
      <c r="CP237" s="4">
        <v>86.688000000000002</v>
      </c>
      <c r="CQ237" s="4">
        <v>252.072</v>
      </c>
      <c r="CR237" s="4">
        <v>234.12</v>
      </c>
      <c r="CS237" s="4">
        <v>184.49279999999999</v>
      </c>
      <c r="CT237" s="4">
        <v>163.25280000000001</v>
      </c>
      <c r="CU237" s="4">
        <v>400.32</v>
      </c>
      <c r="CV237" s="4">
        <v>136.25280000000001</v>
      </c>
      <c r="CW237" s="4">
        <v>490.464</v>
      </c>
      <c r="CX237" s="4">
        <v>104.64</v>
      </c>
      <c r="CY237" s="4">
        <v>200.42400000000001</v>
      </c>
      <c r="CZ237" s="4">
        <v>137.03039999999999</v>
      </c>
      <c r="DA237" s="4">
        <v>408.99599999999998</v>
      </c>
      <c r="DB237" s="4">
        <v>429.80399999999997</v>
      </c>
      <c r="DC237" s="4">
        <v>156.47999999999999</v>
      </c>
      <c r="DD237" s="4">
        <v>190.44</v>
      </c>
      <c r="DE237" s="4">
        <v>430.2</v>
      </c>
      <c r="DF237" s="4">
        <v>251.1</v>
      </c>
      <c r="DG237" s="4">
        <v>65.915999999999997</v>
      </c>
      <c r="DH237" s="4">
        <v>62.64</v>
      </c>
      <c r="DI237" s="4">
        <v>162.81</v>
      </c>
      <c r="DJ237" s="4">
        <v>262.94400000000002</v>
      </c>
      <c r="DK237" s="4">
        <v>740.88</v>
      </c>
      <c r="DL237" s="4">
        <v>215.94</v>
      </c>
      <c r="DM237" s="4">
        <v>186.084</v>
      </c>
      <c r="DN237" s="4">
        <v>178.416</v>
      </c>
      <c r="DO237" s="4">
        <v>87.36</v>
      </c>
      <c r="DP237" s="4">
        <v>50.183999999999997</v>
      </c>
      <c r="DQ237" s="4">
        <v>1040.4000000000001</v>
      </c>
      <c r="DR237" s="4">
        <v>323.44799999999998</v>
      </c>
      <c r="DS237" s="4">
        <v>263.52</v>
      </c>
      <c r="DT237" s="4">
        <v>275.976</v>
      </c>
      <c r="DU237" s="4">
        <v>362.52</v>
      </c>
      <c r="DV237" s="4">
        <v>239.5008</v>
      </c>
      <c r="DW237" s="4">
        <v>177.33600000000001</v>
      </c>
      <c r="DX237" s="4">
        <v>99.792000000000002</v>
      </c>
      <c r="DY237" s="4">
        <v>122.652</v>
      </c>
      <c r="DZ237" s="4">
        <v>205.45920000000001</v>
      </c>
      <c r="EA237" s="4">
        <v>356.35500000000002</v>
      </c>
      <c r="EB237" s="4">
        <v>246.14400000000001</v>
      </c>
      <c r="EC237" s="4">
        <v>259.245</v>
      </c>
      <c r="ED237" s="4">
        <v>369.3</v>
      </c>
      <c r="EE237" s="4">
        <v>128.3904</v>
      </c>
      <c r="EF237" s="4">
        <v>294.48</v>
      </c>
      <c r="EG237" s="4">
        <v>242.53200000000001</v>
      </c>
      <c r="EH237" s="4">
        <v>259.63200000000001</v>
      </c>
      <c r="EI237" s="4">
        <v>165.42</v>
      </c>
      <c r="EJ237" s="4">
        <v>179.64</v>
      </c>
      <c r="EK237" s="4">
        <v>147.06</v>
      </c>
      <c r="EL237" s="4">
        <v>199.27199999999999</v>
      </c>
      <c r="EM237" s="4">
        <v>111.042</v>
      </c>
      <c r="EN237" s="4">
        <v>94.95</v>
      </c>
      <c r="EO237" s="4">
        <v>93.6</v>
      </c>
      <c r="EP237" s="4">
        <v>140.82</v>
      </c>
      <c r="EQ237" s="4">
        <v>138.96</v>
      </c>
      <c r="ER237" s="4">
        <v>193.45500000000001</v>
      </c>
      <c r="ES237" s="4">
        <v>180.69</v>
      </c>
      <c r="ET237" s="4">
        <v>64.128</v>
      </c>
      <c r="EU237" s="4">
        <v>175.5</v>
      </c>
      <c r="EV237" s="4">
        <v>64.98</v>
      </c>
      <c r="EW237" s="4">
        <v>61.71</v>
      </c>
      <c r="EX237" s="4">
        <v>194.16</v>
      </c>
      <c r="EY237" s="4">
        <v>55.62</v>
      </c>
      <c r="EZ237" s="4">
        <v>79.2</v>
      </c>
      <c r="FA237" s="4">
        <v>151.29</v>
      </c>
      <c r="FB237" s="4">
        <v>84.888000000000005</v>
      </c>
      <c r="FC237" s="4">
        <v>120.15</v>
      </c>
      <c r="FD237" s="4">
        <v>153.22499999999999</v>
      </c>
      <c r="FE237" s="17">
        <f t="shared" si="27"/>
        <v>16421.8662</v>
      </c>
    </row>
    <row r="238" spans="1:161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18</v>
      </c>
      <c r="G238" s="4">
        <v>78.599999999999994</v>
      </c>
      <c r="H238" s="4">
        <v>80.37</v>
      </c>
      <c r="I238" s="4">
        <v>136.15199999999999</v>
      </c>
      <c r="J238" s="4">
        <v>28.536000000000001</v>
      </c>
      <c r="K238" s="4">
        <v>67.103999999999999</v>
      </c>
      <c r="L238" s="4">
        <v>39.57</v>
      </c>
      <c r="M238" s="4">
        <v>153.876</v>
      </c>
      <c r="N238" s="4">
        <v>48.195</v>
      </c>
      <c r="O238" s="4">
        <v>41.61</v>
      </c>
      <c r="P238" s="4">
        <v>28.187999999999999</v>
      </c>
      <c r="Q238" s="4">
        <v>139.86000000000001</v>
      </c>
      <c r="R238" s="4">
        <v>37.752000000000002</v>
      </c>
      <c r="S238" s="4">
        <v>51.624000000000002</v>
      </c>
      <c r="T238" s="4">
        <v>97.5</v>
      </c>
      <c r="U238" s="4">
        <v>104.47199999999999</v>
      </c>
      <c r="V238" s="4">
        <v>98.020799999999994</v>
      </c>
      <c r="W238" s="4">
        <v>55.5</v>
      </c>
      <c r="X238" s="4">
        <v>24.862500000000001</v>
      </c>
      <c r="Y238" s="4">
        <v>26.664000000000001</v>
      </c>
      <c r="Z238" s="4">
        <v>33.984000000000002</v>
      </c>
      <c r="AA238" s="4">
        <v>14.28</v>
      </c>
      <c r="AB238" s="4">
        <v>129.72</v>
      </c>
      <c r="AC238" s="4">
        <v>31.943999999999999</v>
      </c>
      <c r="AD238" s="4">
        <v>115.416</v>
      </c>
      <c r="AE238" s="4">
        <v>45.69</v>
      </c>
      <c r="AF238" s="4">
        <v>45.503999999999998</v>
      </c>
      <c r="AG238" s="4">
        <v>62.112000000000002</v>
      </c>
      <c r="AH238" s="4">
        <v>21.39</v>
      </c>
      <c r="AI238" s="4">
        <v>52.83</v>
      </c>
      <c r="AJ238" s="4">
        <v>110.82</v>
      </c>
      <c r="AK238" s="4">
        <v>69.84</v>
      </c>
      <c r="AL238" s="4">
        <v>90.950400000000002</v>
      </c>
      <c r="AM238" s="4">
        <v>140.81399999999999</v>
      </c>
      <c r="AN238" s="4">
        <v>139.56</v>
      </c>
      <c r="AO238" s="4">
        <v>62.783999999999999</v>
      </c>
      <c r="AP238" s="4">
        <v>39.143999999999998</v>
      </c>
      <c r="AQ238" s="4">
        <v>41.868000000000002</v>
      </c>
      <c r="AR238" s="4">
        <v>127.41</v>
      </c>
      <c r="AS238" s="4">
        <v>86.688000000000002</v>
      </c>
      <c r="AT238" s="4">
        <v>94.031999999999996</v>
      </c>
      <c r="AV238" s="4">
        <v>120.015</v>
      </c>
      <c r="AW238" s="4">
        <v>62.64</v>
      </c>
      <c r="AX238" s="4">
        <v>58.704000000000001</v>
      </c>
      <c r="AY238" s="4">
        <v>45.527999999999999</v>
      </c>
      <c r="BA238" s="4">
        <v>45.45</v>
      </c>
      <c r="BB238" s="4">
        <v>51.311999999999998</v>
      </c>
      <c r="BC238" s="4">
        <v>108.69119999999999</v>
      </c>
      <c r="BD238" s="4">
        <v>138.33000000000001</v>
      </c>
      <c r="BE238" s="4">
        <v>39.93</v>
      </c>
      <c r="BF238" s="4">
        <v>92.706000000000003</v>
      </c>
      <c r="BG238" s="4">
        <v>85.2</v>
      </c>
      <c r="BH238" s="4">
        <v>7.3079999999999998</v>
      </c>
      <c r="BI238" s="4">
        <v>88.757999999999996</v>
      </c>
      <c r="BJ238" s="4">
        <v>17.658000000000001</v>
      </c>
      <c r="BK238" s="4">
        <v>82.62</v>
      </c>
      <c r="BL238" s="4">
        <v>48.384</v>
      </c>
      <c r="BM238" s="4">
        <v>62.927999999999997</v>
      </c>
      <c r="BN238" s="4">
        <v>121.176</v>
      </c>
      <c r="BP238" s="4">
        <v>48.54</v>
      </c>
      <c r="BQ238" s="4">
        <v>92.603999999999999</v>
      </c>
      <c r="BR238" s="4">
        <v>136.00800000000001</v>
      </c>
      <c r="BS238" s="4">
        <v>76.932000000000002</v>
      </c>
      <c r="BT238" s="4">
        <v>74.692800000000005</v>
      </c>
      <c r="BU238" s="4">
        <v>47.88</v>
      </c>
      <c r="BV238" s="4">
        <v>123.42</v>
      </c>
      <c r="BW238" s="4">
        <v>24.504000000000001</v>
      </c>
      <c r="BX238" s="4">
        <v>78.569999999999993</v>
      </c>
      <c r="BY238" s="4">
        <v>0</v>
      </c>
      <c r="BZ238" s="4">
        <v>51.57</v>
      </c>
      <c r="CA238" s="4">
        <v>39.6</v>
      </c>
      <c r="CB238" s="4">
        <v>65.849999999999994</v>
      </c>
      <c r="CC238" s="4">
        <v>24.731999999999999</v>
      </c>
      <c r="CD238" s="4">
        <v>57.375</v>
      </c>
      <c r="CE238" s="4">
        <v>51.552</v>
      </c>
      <c r="CF238" s="16">
        <f t="shared" si="26"/>
        <v>5166.4046999999982</v>
      </c>
      <c r="CG238" s="4">
        <v>275.44499999999999</v>
      </c>
      <c r="CH238" s="4">
        <v>300.32400000000001</v>
      </c>
      <c r="CI238" s="4">
        <v>206.77500000000001</v>
      </c>
      <c r="CJ238" s="4">
        <v>196.62</v>
      </c>
      <c r="CK238" s="4">
        <v>492.3</v>
      </c>
      <c r="CL238" s="4">
        <v>307.89600000000002</v>
      </c>
      <c r="CM238" s="4">
        <v>34.32</v>
      </c>
      <c r="CN238" s="4">
        <v>70.2</v>
      </c>
      <c r="CP238" s="4">
        <v>81.331199999999995</v>
      </c>
      <c r="CQ238" s="4">
        <v>222.22800000000001</v>
      </c>
      <c r="CR238" s="4">
        <v>215.1</v>
      </c>
      <c r="CS238" s="4">
        <v>182.24639999999999</v>
      </c>
      <c r="CT238" s="4">
        <v>156.0384</v>
      </c>
      <c r="CU238" s="4">
        <v>347.53500000000003</v>
      </c>
      <c r="CV238" s="4">
        <v>131.19839999999999</v>
      </c>
      <c r="CW238" s="4">
        <v>332.20800000000003</v>
      </c>
      <c r="CX238" s="4">
        <v>83.591999999999999</v>
      </c>
      <c r="CY238" s="4">
        <v>181.99199999999999</v>
      </c>
      <c r="CZ238" s="4">
        <v>127.6992</v>
      </c>
      <c r="DA238" s="4">
        <v>397.548</v>
      </c>
      <c r="DB238" s="4">
        <v>383.904</v>
      </c>
      <c r="DC238" s="4">
        <v>131.82</v>
      </c>
      <c r="DD238" s="4">
        <v>165.78</v>
      </c>
      <c r="DE238" s="4">
        <v>389.4</v>
      </c>
      <c r="DF238" s="4">
        <v>50.46</v>
      </c>
      <c r="DG238" s="4">
        <v>76.787999999999997</v>
      </c>
      <c r="DH238" s="4">
        <v>59.256</v>
      </c>
      <c r="DI238" s="4">
        <v>144.81</v>
      </c>
      <c r="DJ238" s="4">
        <v>229.10400000000001</v>
      </c>
      <c r="DK238" s="4">
        <v>722.43</v>
      </c>
      <c r="DL238" s="4">
        <v>199.62</v>
      </c>
      <c r="DM238" s="4">
        <v>171.072</v>
      </c>
      <c r="DN238" s="4">
        <v>169.0848</v>
      </c>
      <c r="DO238" s="4">
        <v>84.99</v>
      </c>
      <c r="DP238" s="4">
        <v>51.695999999999998</v>
      </c>
      <c r="DQ238" s="4">
        <v>1011.3</v>
      </c>
      <c r="DR238" s="4">
        <v>331.24799999999999</v>
      </c>
      <c r="DS238" s="4">
        <v>251.16</v>
      </c>
      <c r="DT238" s="4">
        <v>237.6</v>
      </c>
      <c r="DU238" s="4">
        <v>366.70499999999998</v>
      </c>
      <c r="DV238" s="4">
        <v>229.04640000000001</v>
      </c>
      <c r="DW238" s="4">
        <v>119.952</v>
      </c>
      <c r="DX238" s="4">
        <v>91.007999999999996</v>
      </c>
      <c r="DY238" s="4">
        <v>104.928</v>
      </c>
      <c r="DZ238" s="4">
        <v>197.22239999999999</v>
      </c>
      <c r="EA238" s="4">
        <v>341.05500000000001</v>
      </c>
      <c r="EB238" s="4">
        <v>229.30799999999999</v>
      </c>
      <c r="EC238" s="4">
        <v>256.185</v>
      </c>
      <c r="ED238" s="4">
        <v>358.95</v>
      </c>
      <c r="EE238" s="4">
        <v>119.92319999999999</v>
      </c>
      <c r="EF238" s="4">
        <v>292.56</v>
      </c>
      <c r="EG238" s="4">
        <v>231.22800000000001</v>
      </c>
      <c r="EH238" s="4">
        <v>248.11199999999999</v>
      </c>
      <c r="EI238" s="4">
        <v>132.24</v>
      </c>
      <c r="EJ238" s="4">
        <v>162.22499999999999</v>
      </c>
      <c r="EK238" s="4">
        <v>138.78</v>
      </c>
      <c r="EL238" s="4">
        <v>176.11199999999999</v>
      </c>
      <c r="EM238" s="4">
        <v>110.628</v>
      </c>
      <c r="EN238" s="4">
        <v>107.04</v>
      </c>
      <c r="EO238" s="4">
        <v>83.385000000000005</v>
      </c>
      <c r="EP238" s="4">
        <v>132.75</v>
      </c>
      <c r="EQ238" s="4">
        <v>125.616</v>
      </c>
      <c r="ER238" s="4">
        <v>182.565</v>
      </c>
      <c r="ES238" s="4">
        <v>167.61</v>
      </c>
      <c r="ET238" s="4">
        <v>50.052</v>
      </c>
      <c r="EU238" s="4">
        <v>170.95500000000001</v>
      </c>
      <c r="EV238" s="4">
        <v>63.585000000000001</v>
      </c>
      <c r="EW238" s="4">
        <v>72.45</v>
      </c>
      <c r="EX238" s="4">
        <v>166.86</v>
      </c>
      <c r="EY238" s="4">
        <v>45.27</v>
      </c>
      <c r="EZ238" s="4">
        <v>73.53</v>
      </c>
      <c r="FA238" s="4">
        <v>125.55</v>
      </c>
      <c r="FB238" s="4">
        <v>76.031999999999996</v>
      </c>
      <c r="FC238" s="4">
        <v>114.39</v>
      </c>
      <c r="FD238" s="4">
        <v>142.47</v>
      </c>
      <c r="FE238" s="17">
        <f t="shared" si="27"/>
        <v>15010.397399999994</v>
      </c>
    </row>
    <row r="239" spans="1:161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18</v>
      </c>
      <c r="G239" s="4">
        <v>65.88</v>
      </c>
      <c r="H239" s="4">
        <v>80.099999999999994</v>
      </c>
      <c r="I239" s="4">
        <v>127.70399999999999</v>
      </c>
      <c r="J239" s="4">
        <v>28.716000000000001</v>
      </c>
      <c r="K239" s="4">
        <v>62.231999999999999</v>
      </c>
      <c r="L239" s="4">
        <v>37.65</v>
      </c>
      <c r="M239" s="4">
        <v>148.88399999999999</v>
      </c>
      <c r="N239" s="4">
        <v>48.825000000000003</v>
      </c>
      <c r="O239" s="4">
        <v>37.512</v>
      </c>
      <c r="P239" s="4">
        <v>19.692</v>
      </c>
      <c r="Q239" s="4">
        <v>138.30000000000001</v>
      </c>
      <c r="R239" s="4">
        <v>31.728000000000002</v>
      </c>
      <c r="S239" s="4">
        <v>49.247999999999998</v>
      </c>
      <c r="T239" s="4">
        <v>94.08</v>
      </c>
      <c r="U239" s="4">
        <v>102.93600000000001</v>
      </c>
      <c r="V239" s="4">
        <v>97.761600000000001</v>
      </c>
      <c r="W239" s="4">
        <v>54.18</v>
      </c>
      <c r="X239" s="4">
        <v>21.262499999999999</v>
      </c>
      <c r="Y239" s="4">
        <v>25.872</v>
      </c>
      <c r="Z239" s="4">
        <v>33.78</v>
      </c>
      <c r="AA239" s="4">
        <v>20.346</v>
      </c>
      <c r="AB239" s="4">
        <v>117.855</v>
      </c>
      <c r="AC239" s="4">
        <v>30.071999999999999</v>
      </c>
      <c r="AD239" s="4">
        <v>71.891999999999996</v>
      </c>
      <c r="AE239" s="4">
        <v>45.15</v>
      </c>
      <c r="AF239" s="4">
        <v>22.212</v>
      </c>
      <c r="AG239" s="4">
        <v>35.244</v>
      </c>
      <c r="AH239" s="4">
        <v>13.27</v>
      </c>
      <c r="AI239" s="4">
        <v>48.54</v>
      </c>
      <c r="AJ239" s="4">
        <v>105.33</v>
      </c>
      <c r="AK239" s="4">
        <v>67.319999999999993</v>
      </c>
      <c r="AL239" s="4">
        <v>80.179199999999994</v>
      </c>
      <c r="AM239" s="4">
        <v>135.846</v>
      </c>
      <c r="AN239" s="4">
        <v>102.63</v>
      </c>
      <c r="AO239" s="4">
        <v>58.488</v>
      </c>
      <c r="AP239" s="4">
        <v>37.164000000000001</v>
      </c>
      <c r="AQ239" s="4">
        <v>39.131999999999998</v>
      </c>
      <c r="AR239" s="4">
        <v>123.75</v>
      </c>
      <c r="AS239" s="4">
        <v>81.072000000000003</v>
      </c>
      <c r="AT239" s="4">
        <v>90.99</v>
      </c>
      <c r="AV239" s="4">
        <v>114.75</v>
      </c>
      <c r="AW239" s="4">
        <v>56.16</v>
      </c>
      <c r="AX239" s="4">
        <v>56.256</v>
      </c>
      <c r="AY239" s="4">
        <v>45.768000000000001</v>
      </c>
      <c r="BA239" s="4">
        <v>57.6</v>
      </c>
      <c r="BB239" s="4">
        <v>48.155999999999999</v>
      </c>
      <c r="BC239" s="4">
        <v>102.5856</v>
      </c>
      <c r="BD239" s="4">
        <v>137.20500000000001</v>
      </c>
      <c r="BE239" s="4">
        <v>36.72</v>
      </c>
      <c r="BF239" s="4">
        <v>88.926000000000002</v>
      </c>
      <c r="BG239" s="4">
        <v>81.72</v>
      </c>
      <c r="BH239" s="4">
        <v>8.3879999999999999</v>
      </c>
      <c r="BI239" s="4">
        <v>85.302000000000007</v>
      </c>
      <c r="BJ239" s="4">
        <v>17.172000000000001</v>
      </c>
      <c r="BK239" s="4">
        <v>73.475999999999999</v>
      </c>
      <c r="BL239" s="4">
        <v>48.131999999999998</v>
      </c>
      <c r="BM239" s="4">
        <v>60.768000000000001</v>
      </c>
      <c r="BN239" s="4">
        <v>115.34399999999999</v>
      </c>
      <c r="BP239" s="4">
        <v>45.756</v>
      </c>
      <c r="BQ239" s="4">
        <v>95.087999999999994</v>
      </c>
      <c r="BR239" s="4">
        <v>136.512</v>
      </c>
      <c r="BS239" s="4">
        <v>82.355999999999995</v>
      </c>
      <c r="BT239" s="4">
        <v>66.744</v>
      </c>
      <c r="BU239" s="4">
        <v>43.68</v>
      </c>
      <c r="BV239" s="4">
        <v>109.62</v>
      </c>
      <c r="BW239" s="4">
        <v>23.748000000000001</v>
      </c>
      <c r="BX239" s="4">
        <v>71.19</v>
      </c>
      <c r="BY239" s="4">
        <v>0</v>
      </c>
      <c r="BZ239" s="4">
        <v>45.81</v>
      </c>
      <c r="CA239" s="4">
        <v>36.54</v>
      </c>
      <c r="CB239" s="4">
        <v>63.12</v>
      </c>
      <c r="CC239" s="4">
        <v>25.164000000000001</v>
      </c>
      <c r="CD239" s="4">
        <v>42.75</v>
      </c>
      <c r="CE239" s="4">
        <v>48.335999999999999</v>
      </c>
      <c r="CF239" s="16">
        <f t="shared" si="26"/>
        <v>4803.6678999999986</v>
      </c>
      <c r="CG239" s="4">
        <v>264.375</v>
      </c>
      <c r="CH239" s="4">
        <v>297.95999999999998</v>
      </c>
      <c r="CI239" s="4">
        <v>193.77</v>
      </c>
      <c r="CJ239" s="4">
        <v>174.36</v>
      </c>
      <c r="CK239" s="4">
        <v>456</v>
      </c>
      <c r="CL239" s="4">
        <v>256.84800000000001</v>
      </c>
      <c r="CM239" s="4">
        <v>33.396000000000001</v>
      </c>
      <c r="CN239" s="4">
        <v>57.18</v>
      </c>
      <c r="CP239" s="4">
        <v>72.806399999999996</v>
      </c>
      <c r="CQ239" s="4">
        <v>194.83199999999999</v>
      </c>
      <c r="CR239" s="4">
        <v>154.02000000000001</v>
      </c>
      <c r="CS239" s="4">
        <v>159.55199999999999</v>
      </c>
      <c r="CT239" s="4">
        <v>150.55199999999999</v>
      </c>
      <c r="CU239" s="4">
        <v>250.02</v>
      </c>
      <c r="CV239" s="4">
        <v>136.16640000000001</v>
      </c>
      <c r="CW239" s="4">
        <v>260.64</v>
      </c>
      <c r="CX239" s="4">
        <v>85.536000000000001</v>
      </c>
      <c r="CY239" s="4">
        <v>179.56800000000001</v>
      </c>
      <c r="CZ239" s="4">
        <v>83.203199999999995</v>
      </c>
      <c r="DA239" s="4">
        <v>384.55200000000002</v>
      </c>
      <c r="DB239" s="4">
        <v>377.67599999999999</v>
      </c>
      <c r="DC239" s="4">
        <v>122.76</v>
      </c>
      <c r="DD239" s="4">
        <v>170.34</v>
      </c>
      <c r="DE239" s="4">
        <v>293.58</v>
      </c>
      <c r="DF239" s="4">
        <v>36.99</v>
      </c>
      <c r="DG239" s="4">
        <v>66.995999999999995</v>
      </c>
      <c r="DH239" s="4">
        <v>61.433999999999997</v>
      </c>
      <c r="DI239" s="4">
        <v>110.79</v>
      </c>
      <c r="DJ239" s="4">
        <v>184.32</v>
      </c>
      <c r="DK239" s="4">
        <v>678.69</v>
      </c>
      <c r="DL239" s="4">
        <v>192.48</v>
      </c>
      <c r="DM239" s="4">
        <v>104.364</v>
      </c>
      <c r="DN239" s="4">
        <v>158.45760000000001</v>
      </c>
      <c r="DO239" s="4">
        <v>77.760000000000005</v>
      </c>
      <c r="DP239" s="4">
        <v>46.908000000000001</v>
      </c>
      <c r="DQ239" s="4">
        <v>985.8</v>
      </c>
      <c r="DR239" s="4">
        <v>325.416</v>
      </c>
      <c r="DS239" s="4">
        <v>140.58000000000001</v>
      </c>
      <c r="DT239" s="4">
        <v>225.21600000000001</v>
      </c>
      <c r="DU239" s="4">
        <v>359.95499999999998</v>
      </c>
      <c r="DV239" s="4">
        <v>211.16159999999999</v>
      </c>
      <c r="DW239" s="4">
        <v>119.136</v>
      </c>
      <c r="DX239" s="4">
        <v>86.975999999999999</v>
      </c>
      <c r="DY239" s="4">
        <v>81.72</v>
      </c>
      <c r="DZ239" s="4">
        <v>191.4624</v>
      </c>
      <c r="EA239" s="4">
        <v>318.55500000000001</v>
      </c>
      <c r="EB239" s="4">
        <v>219.27600000000001</v>
      </c>
      <c r="EC239" s="4">
        <v>256.86</v>
      </c>
      <c r="ED239" s="4">
        <v>240.6</v>
      </c>
      <c r="EE239" s="4">
        <v>115.02719999999999</v>
      </c>
      <c r="EF239" s="4">
        <v>295.02</v>
      </c>
      <c r="EG239" s="4">
        <v>222.96600000000001</v>
      </c>
      <c r="EH239" s="4">
        <v>243.25200000000001</v>
      </c>
      <c r="EI239" s="4">
        <v>86.64</v>
      </c>
      <c r="EJ239" s="4">
        <v>151.56</v>
      </c>
      <c r="EK239" s="4">
        <v>91.763999999999996</v>
      </c>
      <c r="EL239" s="4">
        <v>170.52</v>
      </c>
      <c r="EM239" s="4">
        <v>99.522000000000006</v>
      </c>
      <c r="EN239" s="4">
        <v>100.05</v>
      </c>
      <c r="EO239" s="4">
        <v>82.71</v>
      </c>
      <c r="EP239" s="4">
        <v>124.95</v>
      </c>
      <c r="EQ239" s="4">
        <v>108.792</v>
      </c>
      <c r="ER239" s="4">
        <v>174.6</v>
      </c>
      <c r="ES239" s="4">
        <v>165.36</v>
      </c>
      <c r="ET239" s="4">
        <v>52.271999999999998</v>
      </c>
      <c r="EU239" s="4">
        <v>154.66499999999999</v>
      </c>
      <c r="EV239" s="4">
        <v>63</v>
      </c>
      <c r="EW239" s="4">
        <v>55.29</v>
      </c>
      <c r="EX239" s="4">
        <v>169.32</v>
      </c>
      <c r="EY239" s="4">
        <v>44.1</v>
      </c>
      <c r="EZ239" s="4">
        <v>68.489999999999995</v>
      </c>
      <c r="FA239" s="4">
        <v>106.83</v>
      </c>
      <c r="FB239" s="4">
        <v>73.962000000000003</v>
      </c>
      <c r="FC239" s="4">
        <v>105.66</v>
      </c>
      <c r="FD239" s="4">
        <v>139.68</v>
      </c>
      <c r="FE239" s="17">
        <f t="shared" si="27"/>
        <v>13557.598800000003</v>
      </c>
    </row>
    <row r="240" spans="1:161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18</v>
      </c>
      <c r="G240" s="4">
        <v>71.28</v>
      </c>
      <c r="H240" s="4">
        <v>77.91</v>
      </c>
      <c r="I240" s="4">
        <v>123.14400000000001</v>
      </c>
      <c r="J240" s="4">
        <v>29.448</v>
      </c>
      <c r="K240" s="4">
        <v>60.552</v>
      </c>
      <c r="L240" s="4">
        <v>40.08</v>
      </c>
      <c r="M240" s="4">
        <v>145.93199999999999</v>
      </c>
      <c r="N240" s="4">
        <v>47.52</v>
      </c>
      <c r="O240" s="4">
        <v>38.933999999999997</v>
      </c>
      <c r="P240" s="4">
        <v>19.488</v>
      </c>
      <c r="Q240" s="4">
        <v>132.47999999999999</v>
      </c>
      <c r="R240" s="4">
        <v>26.795999999999999</v>
      </c>
      <c r="S240" s="4">
        <v>47.688000000000002</v>
      </c>
      <c r="T240" s="4">
        <v>89.85</v>
      </c>
      <c r="U240" s="4">
        <v>102.024</v>
      </c>
      <c r="V240" s="4">
        <v>85.449600000000004</v>
      </c>
      <c r="W240" s="4">
        <v>42.945</v>
      </c>
      <c r="X240" s="4">
        <v>24.254999999999999</v>
      </c>
      <c r="Y240" s="4">
        <v>26.736000000000001</v>
      </c>
      <c r="Z240" s="4">
        <v>31.283999999999999</v>
      </c>
      <c r="AA240" s="4">
        <v>12.846</v>
      </c>
      <c r="AB240" s="4">
        <v>116.64</v>
      </c>
      <c r="AC240" s="4">
        <v>30.312000000000001</v>
      </c>
      <c r="AD240" s="4">
        <v>75.941999999999993</v>
      </c>
      <c r="AE240" s="4">
        <v>44.94</v>
      </c>
      <c r="AF240" s="4">
        <v>30.707999999999998</v>
      </c>
      <c r="AG240" s="4">
        <v>35.363999999999997</v>
      </c>
      <c r="AH240" s="4">
        <v>14.15</v>
      </c>
      <c r="AI240" s="4">
        <v>47.1</v>
      </c>
      <c r="AJ240" s="4">
        <v>103.74</v>
      </c>
      <c r="AK240" s="4">
        <v>63.06</v>
      </c>
      <c r="AL240" s="4">
        <v>73.267200000000003</v>
      </c>
      <c r="AM240" s="4">
        <v>134.67599999999999</v>
      </c>
      <c r="AN240" s="4">
        <v>69.989999999999995</v>
      </c>
      <c r="AO240" s="4">
        <v>43.2</v>
      </c>
      <c r="AP240" s="4">
        <v>36.048000000000002</v>
      </c>
      <c r="AQ240" s="4">
        <v>39.576000000000001</v>
      </c>
      <c r="AR240" s="4">
        <v>122.55</v>
      </c>
      <c r="AS240" s="4">
        <v>78.695999999999998</v>
      </c>
      <c r="AT240" s="4">
        <v>86.903999999999996</v>
      </c>
      <c r="AV240" s="4">
        <v>115.425</v>
      </c>
      <c r="AW240" s="4">
        <v>55.664999999999999</v>
      </c>
      <c r="AX240" s="4">
        <v>53.567999999999998</v>
      </c>
      <c r="AY240" s="4">
        <v>45.12</v>
      </c>
      <c r="BA240" s="4">
        <v>64.680000000000007</v>
      </c>
      <c r="BB240" s="4">
        <v>47.136000000000003</v>
      </c>
      <c r="BC240" s="4">
        <v>102.8736</v>
      </c>
      <c r="BD240" s="4">
        <v>133.245</v>
      </c>
      <c r="BE240" s="4">
        <v>39.54</v>
      </c>
      <c r="BF240" s="4">
        <v>89.01</v>
      </c>
      <c r="BG240" s="4">
        <v>66.816000000000003</v>
      </c>
      <c r="BH240" s="4">
        <v>8.34</v>
      </c>
      <c r="BI240" s="4">
        <v>79.92</v>
      </c>
      <c r="BJ240" s="4">
        <v>17.442</v>
      </c>
      <c r="BK240" s="4">
        <v>72.611999999999995</v>
      </c>
      <c r="BL240" s="4">
        <v>48.96</v>
      </c>
      <c r="BM240" s="4">
        <v>59.597999999999999</v>
      </c>
      <c r="BN240" s="4">
        <v>116.208</v>
      </c>
      <c r="BP240" s="4">
        <v>36.828000000000003</v>
      </c>
      <c r="BQ240" s="4">
        <v>87.384</v>
      </c>
      <c r="BR240" s="4">
        <v>131.4</v>
      </c>
      <c r="BS240" s="4">
        <v>41.1</v>
      </c>
      <c r="BT240" s="4">
        <v>66.009600000000006</v>
      </c>
      <c r="BU240" s="4">
        <v>38.58</v>
      </c>
      <c r="BV240" s="4">
        <v>111.24</v>
      </c>
      <c r="BW240" s="4">
        <v>24.3</v>
      </c>
      <c r="BX240" s="4">
        <v>69.63</v>
      </c>
      <c r="BY240" s="4">
        <v>0</v>
      </c>
      <c r="BZ240" s="4">
        <v>43.32</v>
      </c>
      <c r="CA240" s="4">
        <v>35.22</v>
      </c>
      <c r="CB240" s="4">
        <v>63.12</v>
      </c>
      <c r="CC240" s="4">
        <v>23.49</v>
      </c>
      <c r="CD240" s="4">
        <v>42.255000000000003</v>
      </c>
      <c r="CE240" s="4">
        <v>45.527999999999999</v>
      </c>
      <c r="CF240" s="16">
        <f t="shared" si="26"/>
        <v>4599.0680000000002</v>
      </c>
      <c r="CG240" s="4">
        <v>252.85499999999999</v>
      </c>
      <c r="CH240" s="4">
        <v>295.572</v>
      </c>
      <c r="CI240" s="4">
        <v>183.96</v>
      </c>
      <c r="CJ240" s="4">
        <v>160.26</v>
      </c>
      <c r="CK240" s="4">
        <v>448.2</v>
      </c>
      <c r="CL240" s="4">
        <v>254.904</v>
      </c>
      <c r="CM240" s="4">
        <v>32.316000000000003</v>
      </c>
      <c r="CN240" s="4">
        <v>55.74</v>
      </c>
      <c r="CP240" s="4">
        <v>73.209599999999995</v>
      </c>
      <c r="CQ240" s="4">
        <v>192.708</v>
      </c>
      <c r="CR240" s="4">
        <v>157.62</v>
      </c>
      <c r="CS240" s="4">
        <v>145.49760000000001</v>
      </c>
      <c r="CT240" s="4">
        <v>135.5616</v>
      </c>
      <c r="CU240" s="4">
        <v>223.155</v>
      </c>
      <c r="CV240" s="4">
        <v>133.5744</v>
      </c>
      <c r="CW240" s="4">
        <v>235.29599999999999</v>
      </c>
      <c r="CX240" s="4">
        <v>81.888000000000005</v>
      </c>
      <c r="CY240" s="4">
        <v>172.24799999999999</v>
      </c>
      <c r="CZ240" s="4">
        <v>86.227199999999996</v>
      </c>
      <c r="DA240" s="4">
        <v>319.68</v>
      </c>
      <c r="DB240" s="4">
        <v>381.16800000000001</v>
      </c>
      <c r="DC240" s="4">
        <v>121.26</v>
      </c>
      <c r="DD240" s="4">
        <v>127.17</v>
      </c>
      <c r="DE240" s="4">
        <v>219.9</v>
      </c>
      <c r="DF240" s="4">
        <v>35.22</v>
      </c>
      <c r="DG240" s="4">
        <v>57.311999999999998</v>
      </c>
      <c r="DH240" s="4">
        <v>53.351999999999997</v>
      </c>
      <c r="DI240" s="4">
        <v>112.14</v>
      </c>
      <c r="DJ240" s="4">
        <v>159.26400000000001</v>
      </c>
      <c r="DK240" s="4">
        <v>656.59500000000003</v>
      </c>
      <c r="DL240" s="4">
        <v>186.54</v>
      </c>
      <c r="DM240" s="4">
        <v>83.304000000000002</v>
      </c>
      <c r="DN240" s="4">
        <v>152.15039999999999</v>
      </c>
      <c r="DO240" s="4">
        <v>72.510000000000005</v>
      </c>
      <c r="DP240" s="4">
        <v>40.103999999999999</v>
      </c>
      <c r="DQ240" s="4">
        <v>962.1</v>
      </c>
      <c r="DR240" s="4">
        <v>176.904</v>
      </c>
      <c r="DS240" s="4">
        <v>126.12</v>
      </c>
      <c r="DT240" s="4">
        <v>221.904</v>
      </c>
      <c r="DU240" s="4">
        <v>359.23500000000001</v>
      </c>
      <c r="DV240" s="4">
        <v>197.85599999999999</v>
      </c>
      <c r="DW240" s="4">
        <v>115.608</v>
      </c>
      <c r="DX240" s="4">
        <v>86.688000000000002</v>
      </c>
      <c r="DY240" s="4">
        <v>61.728000000000002</v>
      </c>
      <c r="DZ240" s="4">
        <v>195.09119999999999</v>
      </c>
      <c r="EA240" s="4">
        <v>302.89499999999998</v>
      </c>
      <c r="EB240" s="4">
        <v>215.01599999999999</v>
      </c>
      <c r="EC240" s="4">
        <v>258.02999999999997</v>
      </c>
      <c r="ED240" s="4">
        <v>242.1</v>
      </c>
      <c r="EE240" s="4">
        <v>114.9696</v>
      </c>
      <c r="EF240" s="4">
        <v>306.89999999999998</v>
      </c>
      <c r="EG240" s="4">
        <v>218.178</v>
      </c>
      <c r="EH240" s="4">
        <v>230.364</v>
      </c>
      <c r="EI240" s="4">
        <v>69</v>
      </c>
      <c r="EJ240" s="4">
        <v>147.69</v>
      </c>
      <c r="EK240" s="4">
        <v>87.191999999999993</v>
      </c>
      <c r="EL240" s="4">
        <v>163.512</v>
      </c>
      <c r="EM240" s="4">
        <v>94.302000000000007</v>
      </c>
      <c r="EN240" s="4">
        <v>103.71</v>
      </c>
      <c r="EO240" s="4">
        <v>81.495000000000005</v>
      </c>
      <c r="EP240" s="4">
        <v>120.06</v>
      </c>
      <c r="EQ240" s="4">
        <v>104.712</v>
      </c>
      <c r="ER240" s="4">
        <v>166.95</v>
      </c>
      <c r="ES240" s="4">
        <v>150.15</v>
      </c>
      <c r="ET240" s="4">
        <v>50.4</v>
      </c>
      <c r="EU240" s="4">
        <v>72.81</v>
      </c>
      <c r="EV240" s="4">
        <v>67.95</v>
      </c>
      <c r="EW240" s="4">
        <v>42.06</v>
      </c>
      <c r="EX240" s="4">
        <v>167.52</v>
      </c>
      <c r="EY240" s="4">
        <v>43.56</v>
      </c>
      <c r="EZ240" s="4">
        <v>88.29</v>
      </c>
      <c r="FA240" s="4">
        <v>104.76</v>
      </c>
      <c r="FB240" s="4">
        <v>72.305999999999997</v>
      </c>
      <c r="FC240" s="4">
        <v>97.11</v>
      </c>
      <c r="FD240" s="4">
        <v>109.71</v>
      </c>
      <c r="FE240" s="17">
        <f t="shared" si="27"/>
        <v>12695.397599999998</v>
      </c>
    </row>
    <row r="241" spans="1:161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18</v>
      </c>
      <c r="G241" s="4">
        <v>71.64</v>
      </c>
      <c r="H241" s="4">
        <v>39.75</v>
      </c>
      <c r="I241" s="4">
        <v>118.32</v>
      </c>
      <c r="J241" s="4">
        <v>34.152000000000001</v>
      </c>
      <c r="K241" s="4">
        <v>60.792000000000002</v>
      </c>
      <c r="L241" s="4">
        <v>35.85</v>
      </c>
      <c r="M241" s="4">
        <v>143.976</v>
      </c>
      <c r="N241" s="4">
        <v>46.08</v>
      </c>
      <c r="O241" s="4">
        <v>39.347999999999999</v>
      </c>
      <c r="P241" s="4">
        <v>19.5</v>
      </c>
      <c r="Q241" s="4">
        <v>128.97</v>
      </c>
      <c r="R241" s="4">
        <v>21.443999999999999</v>
      </c>
      <c r="S241" s="4">
        <v>43.344000000000001</v>
      </c>
      <c r="T241" s="4">
        <v>89.64</v>
      </c>
      <c r="U241" s="4">
        <v>99.36</v>
      </c>
      <c r="V241" s="4">
        <v>89.942400000000006</v>
      </c>
      <c r="W241" s="4">
        <v>37.905000000000001</v>
      </c>
      <c r="X241" s="4">
        <v>31.14</v>
      </c>
      <c r="Y241" s="4">
        <v>21.288</v>
      </c>
      <c r="Z241" s="4">
        <v>30.276</v>
      </c>
      <c r="AA241" s="4">
        <v>13.518000000000001</v>
      </c>
      <c r="AB241" s="4">
        <v>114.12</v>
      </c>
      <c r="AC241" s="4">
        <v>30.071999999999999</v>
      </c>
      <c r="AD241" s="4">
        <v>88.974000000000004</v>
      </c>
      <c r="AE241" s="4">
        <v>43.71</v>
      </c>
      <c r="AF241" s="4">
        <v>30</v>
      </c>
      <c r="AG241" s="4">
        <v>34.572000000000003</v>
      </c>
      <c r="AH241" s="4">
        <v>14.36</v>
      </c>
      <c r="AI241" s="4">
        <v>46.53</v>
      </c>
      <c r="AJ241" s="4">
        <v>100.65</v>
      </c>
      <c r="AK241" s="4">
        <v>62.58</v>
      </c>
      <c r="AL241" s="4">
        <v>74.016000000000005</v>
      </c>
      <c r="AM241" s="4">
        <v>130.71600000000001</v>
      </c>
      <c r="AN241" s="4">
        <v>64.064999999999998</v>
      </c>
      <c r="AO241" s="4">
        <v>44.688000000000002</v>
      </c>
      <c r="AP241" s="4">
        <v>35.124000000000002</v>
      </c>
      <c r="AQ241" s="4">
        <v>39.384</v>
      </c>
      <c r="AR241" s="4">
        <v>120.99</v>
      </c>
      <c r="AS241" s="4">
        <v>77.111999999999995</v>
      </c>
      <c r="AT241" s="4">
        <v>69.516000000000005</v>
      </c>
      <c r="AV241" s="4">
        <v>117.13500000000001</v>
      </c>
      <c r="AW241" s="4">
        <v>52.695</v>
      </c>
      <c r="AX241" s="4">
        <v>54.552</v>
      </c>
      <c r="AY241" s="4">
        <v>44.951999999999998</v>
      </c>
      <c r="BA241" s="4">
        <v>63.45</v>
      </c>
      <c r="BB241" s="4">
        <v>44.088000000000001</v>
      </c>
      <c r="BC241" s="4">
        <v>100.8</v>
      </c>
      <c r="BD241" s="4">
        <v>127.35</v>
      </c>
      <c r="BE241" s="4">
        <v>35.22</v>
      </c>
      <c r="BF241" s="4">
        <v>86.94</v>
      </c>
      <c r="BG241" s="4">
        <v>46.055999999999997</v>
      </c>
      <c r="BH241" s="4">
        <v>8.3279999999999994</v>
      </c>
      <c r="BI241" s="4">
        <v>79.793999999999997</v>
      </c>
      <c r="BJ241" s="4">
        <v>17.513999999999999</v>
      </c>
      <c r="BK241" s="4">
        <v>68.760000000000005</v>
      </c>
      <c r="BL241" s="4">
        <v>140.22</v>
      </c>
      <c r="BM241" s="4">
        <v>59.076000000000001</v>
      </c>
      <c r="BN241" s="4">
        <v>112.14</v>
      </c>
      <c r="BP241" s="4">
        <v>77.304000000000002</v>
      </c>
      <c r="BQ241" s="4">
        <v>36.996000000000002</v>
      </c>
      <c r="BR241" s="4">
        <v>128.53800000000001</v>
      </c>
      <c r="BS241" s="4">
        <v>39.948</v>
      </c>
      <c r="BT241" s="4">
        <v>65.577600000000004</v>
      </c>
      <c r="BU241" s="4">
        <v>41.64</v>
      </c>
      <c r="BV241" s="4">
        <v>107.58</v>
      </c>
      <c r="BW241" s="4">
        <v>20.963999999999999</v>
      </c>
      <c r="BX241" s="4">
        <v>71.64</v>
      </c>
      <c r="BY241" s="4">
        <v>0.8</v>
      </c>
      <c r="BZ241" s="4">
        <v>41.73</v>
      </c>
      <c r="CA241" s="4">
        <v>34.74</v>
      </c>
      <c r="CB241" s="4">
        <v>60.57</v>
      </c>
      <c r="CC241" s="4">
        <v>23.652000000000001</v>
      </c>
      <c r="CD241" s="4">
        <v>41.174999999999997</v>
      </c>
      <c r="CE241" s="4">
        <v>43.847999999999999</v>
      </c>
      <c r="CF241" s="16">
        <f t="shared" si="26"/>
        <v>4533.1869999999999</v>
      </c>
      <c r="CG241" s="4">
        <v>236.38499999999999</v>
      </c>
      <c r="CH241" s="4">
        <v>291.70800000000003</v>
      </c>
      <c r="CI241" s="4">
        <v>170.95500000000001</v>
      </c>
      <c r="CJ241" s="4">
        <v>155.46</v>
      </c>
      <c r="CK241" s="4">
        <v>442.35</v>
      </c>
      <c r="CL241" s="4">
        <v>237.648</v>
      </c>
      <c r="CM241" s="4">
        <v>27.72</v>
      </c>
      <c r="CN241" s="4">
        <v>72.959999999999994</v>
      </c>
      <c r="CP241" s="4">
        <v>72.287999999999997</v>
      </c>
      <c r="CQ241" s="4">
        <v>187.23599999999999</v>
      </c>
      <c r="CR241" s="4">
        <v>156.66</v>
      </c>
      <c r="CS241" s="4">
        <v>142.84800000000001</v>
      </c>
      <c r="CT241" s="4">
        <v>135</v>
      </c>
      <c r="CU241" s="4">
        <v>189.22499999999999</v>
      </c>
      <c r="CV241" s="4">
        <v>130.33439999999999</v>
      </c>
      <c r="CW241" s="4">
        <v>235.15199999999999</v>
      </c>
      <c r="CX241" s="4">
        <v>81.311999999999998</v>
      </c>
      <c r="CY241" s="4">
        <v>164.85599999999999</v>
      </c>
      <c r="CZ241" s="4">
        <v>86.4</v>
      </c>
      <c r="DA241" s="4">
        <v>190.476</v>
      </c>
      <c r="DB241" s="4">
        <v>372.38400000000001</v>
      </c>
      <c r="DC241" s="4">
        <v>117.06</v>
      </c>
      <c r="DD241" s="4">
        <v>138.06</v>
      </c>
      <c r="DE241" s="4">
        <v>174.18</v>
      </c>
      <c r="DF241" s="4">
        <v>35.22</v>
      </c>
      <c r="DG241" s="4">
        <v>55.08</v>
      </c>
      <c r="DH241" s="4">
        <v>40.572000000000003</v>
      </c>
      <c r="DI241" s="4">
        <v>104.22</v>
      </c>
      <c r="DJ241" s="4">
        <v>147.16800000000001</v>
      </c>
      <c r="DK241" s="4">
        <v>638.46</v>
      </c>
      <c r="DL241" s="4">
        <v>181.92</v>
      </c>
      <c r="DM241" s="4">
        <v>91.584000000000003</v>
      </c>
      <c r="DN241" s="4">
        <v>142.6464</v>
      </c>
      <c r="DO241" s="4">
        <v>72.540000000000006</v>
      </c>
      <c r="DP241" s="4">
        <v>34.020000000000003</v>
      </c>
      <c r="DQ241" s="4">
        <v>918.3</v>
      </c>
      <c r="DR241" s="4">
        <v>126.264</v>
      </c>
      <c r="DS241" s="4">
        <v>105.48</v>
      </c>
      <c r="DT241" s="4">
        <v>217.72800000000001</v>
      </c>
      <c r="DU241" s="4">
        <v>359.82</v>
      </c>
      <c r="DV241" s="4">
        <v>200.7936</v>
      </c>
      <c r="DW241" s="4">
        <v>98.28</v>
      </c>
      <c r="DX241" s="4">
        <v>85.248000000000005</v>
      </c>
      <c r="DY241" s="4">
        <v>73.932000000000002</v>
      </c>
      <c r="DZ241" s="4">
        <v>186.16319999999999</v>
      </c>
      <c r="EA241" s="4">
        <v>287.86500000000001</v>
      </c>
      <c r="EB241" s="4">
        <v>186.91200000000001</v>
      </c>
      <c r="EC241" s="4">
        <v>259.11</v>
      </c>
      <c r="ED241" s="4">
        <v>205.95</v>
      </c>
      <c r="EE241" s="4">
        <v>111.3408</v>
      </c>
      <c r="EF241" s="4">
        <v>275.67</v>
      </c>
      <c r="EG241" s="4">
        <v>214.578</v>
      </c>
      <c r="EH241" s="4">
        <v>231.696</v>
      </c>
      <c r="EI241" s="4">
        <v>64.86</v>
      </c>
      <c r="EJ241" s="4">
        <v>146.25</v>
      </c>
      <c r="EK241" s="4">
        <v>78.156000000000006</v>
      </c>
      <c r="EL241" s="4">
        <v>157.536</v>
      </c>
      <c r="EM241" s="4">
        <v>93.96</v>
      </c>
      <c r="EN241" s="4">
        <v>109.53</v>
      </c>
      <c r="EO241" s="4">
        <v>73.44</v>
      </c>
      <c r="EP241" s="4">
        <v>124.38</v>
      </c>
      <c r="EQ241" s="4">
        <v>105.384</v>
      </c>
      <c r="ER241" s="4">
        <v>183.15</v>
      </c>
      <c r="ES241" s="4">
        <v>148.80000000000001</v>
      </c>
      <c r="ET241" s="4">
        <v>49.188000000000002</v>
      </c>
      <c r="EU241" s="4">
        <v>41.31</v>
      </c>
      <c r="EV241" s="4">
        <v>66.915000000000006</v>
      </c>
      <c r="EW241" s="4">
        <v>39.93</v>
      </c>
      <c r="EX241" s="4">
        <v>159.30000000000001</v>
      </c>
      <c r="EY241" s="4">
        <v>43.47</v>
      </c>
      <c r="EZ241" s="4">
        <v>69.209999999999994</v>
      </c>
      <c r="FA241" s="4">
        <v>102.06</v>
      </c>
      <c r="FB241" s="4">
        <v>71.244</v>
      </c>
      <c r="FC241" s="4">
        <v>103.68</v>
      </c>
      <c r="FD241" s="4">
        <v>107.55</v>
      </c>
      <c r="FE241" s="17">
        <f t="shared" si="27"/>
        <v>12036.521399999998</v>
      </c>
    </row>
    <row r="242" spans="1:161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18</v>
      </c>
      <c r="G242" s="4">
        <v>67.463999999999999</v>
      </c>
      <c r="H242" s="4">
        <v>28.98</v>
      </c>
      <c r="I242" s="4">
        <v>105.12</v>
      </c>
      <c r="J242" s="4">
        <v>37.031999999999996</v>
      </c>
      <c r="K242" s="4">
        <v>58.607999999999997</v>
      </c>
      <c r="L242" s="4">
        <v>30.21</v>
      </c>
      <c r="M242" s="4">
        <v>137.77199999999999</v>
      </c>
      <c r="N242" s="4">
        <v>45.674999999999997</v>
      </c>
      <c r="O242" s="4">
        <v>37.067999999999998</v>
      </c>
      <c r="P242" s="4">
        <v>18.312000000000001</v>
      </c>
      <c r="Q242" s="4">
        <v>122.85</v>
      </c>
      <c r="R242" s="4">
        <v>29.904</v>
      </c>
      <c r="S242" s="4">
        <v>33.36</v>
      </c>
      <c r="T242" s="4">
        <v>89.1</v>
      </c>
      <c r="U242" s="4">
        <v>94.727999999999994</v>
      </c>
      <c r="V242" s="4">
        <v>78.019199999999998</v>
      </c>
      <c r="W242" s="4">
        <v>44.88</v>
      </c>
      <c r="X242" s="4">
        <v>26.077500000000001</v>
      </c>
      <c r="Y242" s="4">
        <v>22.92</v>
      </c>
      <c r="Z242" s="4">
        <v>24.12</v>
      </c>
      <c r="AA242" s="4">
        <v>10.625999999999999</v>
      </c>
      <c r="AB242" s="4">
        <v>99.96</v>
      </c>
      <c r="AC242" s="4">
        <v>29.664000000000001</v>
      </c>
      <c r="AD242" s="4">
        <v>47.195999999999998</v>
      </c>
      <c r="AE242" s="4">
        <v>75.03</v>
      </c>
      <c r="AF242" s="4">
        <v>60.287999999999997</v>
      </c>
      <c r="AG242" s="4">
        <v>34.932000000000002</v>
      </c>
      <c r="AH242" s="4">
        <v>13.51</v>
      </c>
      <c r="AI242" s="4">
        <v>46.8</v>
      </c>
      <c r="AJ242" s="4">
        <v>94.86</v>
      </c>
      <c r="AK242" s="4">
        <v>56.73</v>
      </c>
      <c r="AL242" s="4">
        <v>61.574399999999997</v>
      </c>
      <c r="AM242" s="4">
        <v>127.35</v>
      </c>
      <c r="AN242" s="4">
        <v>53.55</v>
      </c>
      <c r="AO242" s="4">
        <v>41.423999999999999</v>
      </c>
      <c r="AP242" s="4">
        <v>34.5</v>
      </c>
      <c r="AQ242" s="4">
        <v>38.82</v>
      </c>
      <c r="AR242" s="4">
        <v>115.65</v>
      </c>
      <c r="AS242" s="4">
        <v>70.451999999999998</v>
      </c>
      <c r="AT242" s="4">
        <v>67.787999999999997</v>
      </c>
      <c r="AV242" s="4">
        <v>102.06</v>
      </c>
      <c r="AW242" s="4">
        <v>38.384999999999998</v>
      </c>
      <c r="AX242" s="4">
        <v>45.695999999999998</v>
      </c>
      <c r="AY242" s="4">
        <v>37.92</v>
      </c>
      <c r="BA242" s="4">
        <v>60.21</v>
      </c>
      <c r="BB242" s="4">
        <v>40.247999999999998</v>
      </c>
      <c r="BC242" s="4">
        <v>89.107200000000006</v>
      </c>
      <c r="BD242" s="4">
        <v>130.63499999999999</v>
      </c>
      <c r="BE242" s="4">
        <v>50.04</v>
      </c>
      <c r="BF242" s="4">
        <v>88.488</v>
      </c>
      <c r="BG242" s="4">
        <v>40.631999999999998</v>
      </c>
      <c r="BH242" s="4">
        <v>7.3440000000000003</v>
      </c>
      <c r="BI242" s="4">
        <v>66.024000000000001</v>
      </c>
      <c r="BJ242" s="4">
        <v>16.38</v>
      </c>
      <c r="BK242" s="4">
        <v>34.451999999999998</v>
      </c>
      <c r="BL242" s="4">
        <v>40.32</v>
      </c>
      <c r="BM242" s="4">
        <v>57.293999999999997</v>
      </c>
      <c r="BN242" s="4">
        <v>113.724</v>
      </c>
      <c r="BP242" s="4">
        <v>71.207999999999998</v>
      </c>
      <c r="BQ242" s="4">
        <v>23.88</v>
      </c>
      <c r="BR242" s="4">
        <v>123.642</v>
      </c>
      <c r="BS242" s="4">
        <v>35.411999999999999</v>
      </c>
      <c r="BT242" s="4">
        <v>67.953599999999994</v>
      </c>
      <c r="BU242" s="4">
        <v>38.46</v>
      </c>
      <c r="BV242" s="4">
        <v>103.26</v>
      </c>
      <c r="BW242" s="4">
        <v>17.076000000000001</v>
      </c>
      <c r="BX242" s="4">
        <v>73.260000000000005</v>
      </c>
      <c r="BY242" s="4">
        <v>0</v>
      </c>
      <c r="BZ242" s="4">
        <v>41.31</v>
      </c>
      <c r="CA242" s="4">
        <v>34.200000000000003</v>
      </c>
      <c r="CB242" s="4">
        <v>82.68</v>
      </c>
      <c r="CC242" s="4">
        <v>23.382000000000001</v>
      </c>
      <c r="CD242" s="4">
        <v>36.81</v>
      </c>
      <c r="CE242" s="4">
        <v>43.56</v>
      </c>
      <c r="CF242" s="16">
        <f t="shared" ref="CF242:CF265" si="28">SUM(G242:CE242)</f>
        <v>4187.956900000001</v>
      </c>
      <c r="CG242" s="4">
        <v>229.905</v>
      </c>
      <c r="CH242" s="4">
        <v>276.62400000000002</v>
      </c>
      <c r="CI242" s="4">
        <v>154.935</v>
      </c>
      <c r="CJ242" s="4">
        <v>136.5</v>
      </c>
      <c r="CK242" s="4">
        <v>412.05</v>
      </c>
      <c r="CL242" s="4">
        <v>195.864</v>
      </c>
      <c r="CM242" s="4">
        <v>27.78</v>
      </c>
      <c r="CN242" s="4">
        <v>53.28</v>
      </c>
      <c r="CP242" s="4">
        <v>63.4176</v>
      </c>
      <c r="CQ242" s="4">
        <v>174.42</v>
      </c>
      <c r="CR242" s="4">
        <v>138.96</v>
      </c>
      <c r="CS242" s="4">
        <v>135.8784</v>
      </c>
      <c r="CT242" s="4">
        <v>149.60159999999999</v>
      </c>
      <c r="CU242" s="4">
        <v>143.505</v>
      </c>
      <c r="CV242" s="4">
        <v>124.848</v>
      </c>
      <c r="CW242" s="4">
        <v>291.45600000000002</v>
      </c>
      <c r="CX242" s="4">
        <v>78.456000000000003</v>
      </c>
      <c r="CY242" s="4">
        <v>134.136</v>
      </c>
      <c r="CZ242" s="4">
        <v>79.401600000000002</v>
      </c>
      <c r="DA242" s="4">
        <v>155.59200000000001</v>
      </c>
      <c r="DB242" s="4">
        <v>347.58</v>
      </c>
      <c r="DC242" s="4">
        <v>118.92</v>
      </c>
      <c r="DD242" s="4">
        <v>103.59</v>
      </c>
      <c r="DE242" s="4">
        <v>246.54</v>
      </c>
      <c r="DF242" s="4">
        <v>112.02</v>
      </c>
      <c r="DG242" s="4">
        <v>60.048000000000002</v>
      </c>
      <c r="DH242" s="4">
        <v>34.451999999999998</v>
      </c>
      <c r="DI242" s="4">
        <v>146.83500000000001</v>
      </c>
      <c r="DJ242" s="4">
        <v>147.744</v>
      </c>
      <c r="DK242" s="4">
        <v>614.52</v>
      </c>
      <c r="DL242" s="4">
        <v>170.34</v>
      </c>
      <c r="DM242" s="4">
        <v>101.08799999999999</v>
      </c>
      <c r="DN242" s="4">
        <v>70.156800000000004</v>
      </c>
      <c r="DO242" s="4">
        <v>68.58</v>
      </c>
      <c r="DP242" s="4">
        <v>37.368000000000002</v>
      </c>
      <c r="DQ242" s="4">
        <v>706.35</v>
      </c>
      <c r="DR242" s="4">
        <v>120.312</v>
      </c>
      <c r="DS242" s="4">
        <v>105.48</v>
      </c>
      <c r="DT242" s="4">
        <v>180.864</v>
      </c>
      <c r="DU242" s="4">
        <v>201.78</v>
      </c>
      <c r="DV242" s="4">
        <v>174.61439999999999</v>
      </c>
      <c r="DW242" s="4">
        <v>103.44</v>
      </c>
      <c r="DX242" s="4">
        <v>89.712000000000003</v>
      </c>
      <c r="DY242" s="4">
        <v>98.591999999999999</v>
      </c>
      <c r="DZ242" s="4">
        <v>156.2688</v>
      </c>
      <c r="EA242" s="4">
        <v>279.495</v>
      </c>
      <c r="EB242" s="4">
        <v>159.50399999999999</v>
      </c>
      <c r="EC242" s="4">
        <v>263.25</v>
      </c>
      <c r="ED242" s="4">
        <v>199.2</v>
      </c>
      <c r="EE242" s="4">
        <v>112.1472</v>
      </c>
      <c r="EF242" s="4">
        <v>281.58</v>
      </c>
      <c r="EG242" s="4">
        <v>170.58600000000001</v>
      </c>
      <c r="EH242" s="4">
        <v>230.11199999999999</v>
      </c>
      <c r="EI242" s="4">
        <v>59.58</v>
      </c>
      <c r="EJ242" s="4">
        <v>174.15</v>
      </c>
      <c r="EK242" s="4">
        <v>66.311999999999998</v>
      </c>
      <c r="EL242" s="4">
        <v>149.352</v>
      </c>
      <c r="EM242" s="4">
        <v>89.766000000000005</v>
      </c>
      <c r="EN242" s="4">
        <v>105.78</v>
      </c>
      <c r="EO242" s="4">
        <v>69.525000000000006</v>
      </c>
      <c r="EP242" s="4">
        <v>120.54</v>
      </c>
      <c r="EQ242" s="4">
        <v>92.304000000000002</v>
      </c>
      <c r="ER242" s="4">
        <v>167.49</v>
      </c>
      <c r="ES242" s="4">
        <v>136.5</v>
      </c>
      <c r="ET242" s="4">
        <v>40.98</v>
      </c>
      <c r="EU242" s="4">
        <v>171.67500000000001</v>
      </c>
      <c r="EV242" s="4">
        <v>78.885000000000005</v>
      </c>
      <c r="EW242" s="4">
        <v>38.28</v>
      </c>
      <c r="EX242" s="4">
        <v>142.13999999999999</v>
      </c>
      <c r="EY242" s="4">
        <v>41.31</v>
      </c>
      <c r="EZ242" s="4">
        <v>34.65</v>
      </c>
      <c r="FA242" s="4">
        <v>105.93</v>
      </c>
      <c r="FB242" s="4">
        <v>66.941999999999993</v>
      </c>
      <c r="FC242" s="4">
        <v>96.57</v>
      </c>
      <c r="FD242" s="4">
        <v>106.965</v>
      </c>
      <c r="FE242" s="17">
        <f t="shared" ref="FE242:FE265" si="29">SUM(CG242:FD242)</f>
        <v>11325.305399999996</v>
      </c>
    </row>
    <row r="243" spans="1:161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18</v>
      </c>
      <c r="G243" s="4">
        <v>58.295999999999999</v>
      </c>
      <c r="H243" s="4">
        <v>28.62</v>
      </c>
      <c r="I243" s="4">
        <v>94.512</v>
      </c>
      <c r="J243" s="4">
        <v>48.347999999999999</v>
      </c>
      <c r="K243" s="4">
        <v>57.984000000000002</v>
      </c>
      <c r="L243" s="4">
        <v>30.42</v>
      </c>
      <c r="M243" s="4">
        <v>135.15600000000001</v>
      </c>
      <c r="N243" s="4">
        <v>46.034999999999997</v>
      </c>
      <c r="O243" s="4">
        <v>35.328000000000003</v>
      </c>
      <c r="P243" s="4">
        <v>18.36</v>
      </c>
      <c r="Q243" s="4">
        <v>120.84</v>
      </c>
      <c r="R243" s="4">
        <v>32.351999999999997</v>
      </c>
      <c r="S243" s="4">
        <v>32.783999999999999</v>
      </c>
      <c r="T243" s="4">
        <v>88.86</v>
      </c>
      <c r="U243" s="4">
        <v>91.944000000000003</v>
      </c>
      <c r="V243" s="4">
        <v>80.956800000000001</v>
      </c>
      <c r="W243" s="4">
        <v>37.244999999999997</v>
      </c>
      <c r="X243" s="4">
        <v>26.7075</v>
      </c>
      <c r="Y243" s="4">
        <v>22.463999999999999</v>
      </c>
      <c r="Z243" s="4">
        <v>23.111999999999998</v>
      </c>
      <c r="AA243" s="4">
        <v>14.358000000000001</v>
      </c>
      <c r="AB243" s="4">
        <v>101.205</v>
      </c>
      <c r="AC243" s="4">
        <v>30.864000000000001</v>
      </c>
      <c r="AD243" s="4">
        <v>49.805999999999997</v>
      </c>
      <c r="AE243" s="4">
        <v>57.81</v>
      </c>
      <c r="AF243" s="4">
        <v>62.688000000000002</v>
      </c>
      <c r="AG243" s="4">
        <v>35.688000000000002</v>
      </c>
      <c r="AH243" s="4">
        <v>15.53</v>
      </c>
      <c r="AI243" s="4">
        <v>48.99</v>
      </c>
      <c r="AJ243" s="4">
        <v>91.5</v>
      </c>
      <c r="AK243" s="4">
        <v>52.68</v>
      </c>
      <c r="AL243" s="4">
        <v>61.171199999999999</v>
      </c>
      <c r="AM243" s="4">
        <v>126.45</v>
      </c>
      <c r="AN243" s="4">
        <v>52.2</v>
      </c>
      <c r="AO243" s="4">
        <v>36.984000000000002</v>
      </c>
      <c r="AP243" s="4">
        <v>33.18</v>
      </c>
      <c r="AQ243" s="4">
        <v>37.823999999999998</v>
      </c>
      <c r="AR243" s="4">
        <v>114.99</v>
      </c>
      <c r="AS243" s="4">
        <v>75.78</v>
      </c>
      <c r="AT243" s="4">
        <v>54.143999999999998</v>
      </c>
      <c r="AV243" s="4">
        <v>103.815</v>
      </c>
      <c r="AW243" s="4">
        <v>36.945</v>
      </c>
      <c r="AX243" s="4">
        <v>46.247999999999998</v>
      </c>
      <c r="AY243" s="4">
        <v>37.392000000000003</v>
      </c>
      <c r="BA243" s="4">
        <v>52.17</v>
      </c>
      <c r="BB243" s="4">
        <v>37.08</v>
      </c>
      <c r="BC243" s="4">
        <v>88.012799999999999</v>
      </c>
      <c r="BD243" s="4">
        <v>127.755</v>
      </c>
      <c r="BE243" s="4">
        <v>49.86</v>
      </c>
      <c r="BF243" s="4">
        <v>84.186000000000007</v>
      </c>
      <c r="BG243" s="4">
        <v>55.847999999999999</v>
      </c>
      <c r="BH243" s="4">
        <v>7.4039999999999999</v>
      </c>
      <c r="BI243" s="4">
        <v>66.78</v>
      </c>
      <c r="BJ243" s="4">
        <v>17.027999999999999</v>
      </c>
      <c r="BK243" s="4">
        <v>36.99</v>
      </c>
      <c r="BL243" s="4">
        <v>40.643999999999998</v>
      </c>
      <c r="BM243" s="4">
        <v>57.006</v>
      </c>
      <c r="BN243" s="4">
        <v>109.044</v>
      </c>
      <c r="BP243" s="4">
        <v>70.86</v>
      </c>
      <c r="BQ243" s="4">
        <v>23.28</v>
      </c>
      <c r="BR243" s="4">
        <v>124.68600000000001</v>
      </c>
      <c r="BS243" s="4">
        <v>35.664000000000001</v>
      </c>
      <c r="BT243" s="4">
        <v>63.806399999999996</v>
      </c>
      <c r="BU243" s="4">
        <v>38.85</v>
      </c>
      <c r="BV243" s="4">
        <v>103.98</v>
      </c>
      <c r="BW243" s="4">
        <v>15.084</v>
      </c>
      <c r="BX243" s="4">
        <v>73.92</v>
      </c>
      <c r="BY243" s="4">
        <v>0.8</v>
      </c>
      <c r="BZ243" s="4">
        <v>37.86</v>
      </c>
      <c r="CA243" s="4">
        <v>30.78</v>
      </c>
      <c r="CB243" s="4">
        <v>78.12</v>
      </c>
      <c r="CC243" s="4">
        <v>23.777999999999999</v>
      </c>
      <c r="CD243" s="4">
        <v>36.36</v>
      </c>
      <c r="CE243" s="4">
        <v>42</v>
      </c>
      <c r="CF243" s="16">
        <f t="shared" si="28"/>
        <v>4118.2027000000007</v>
      </c>
      <c r="CG243" s="4">
        <v>228.69</v>
      </c>
      <c r="CH243" s="4">
        <v>272.30399999999997</v>
      </c>
      <c r="CI243" s="4">
        <v>147.55500000000001</v>
      </c>
      <c r="CJ243" s="4">
        <v>135.78</v>
      </c>
      <c r="CK243" s="4">
        <v>408</v>
      </c>
      <c r="CL243" s="4">
        <v>194.4</v>
      </c>
      <c r="CM243" s="4">
        <v>31.128</v>
      </c>
      <c r="CN243" s="4">
        <v>53.04</v>
      </c>
      <c r="CP243" s="4">
        <v>61.401600000000002</v>
      </c>
      <c r="CQ243" s="4">
        <v>171.036</v>
      </c>
      <c r="CR243" s="4">
        <v>133.86000000000001</v>
      </c>
      <c r="CS243" s="4">
        <v>116.928</v>
      </c>
      <c r="CT243" s="4">
        <v>150.59520000000001</v>
      </c>
      <c r="CU243" s="4">
        <v>143.505</v>
      </c>
      <c r="CV243" s="4">
        <v>125.1504</v>
      </c>
      <c r="CW243" s="4">
        <v>284.976</v>
      </c>
      <c r="CX243" s="4">
        <v>80.016000000000005</v>
      </c>
      <c r="CY243" s="4">
        <v>130.464</v>
      </c>
      <c r="CZ243" s="4">
        <v>72.8352</v>
      </c>
      <c r="DA243" s="4">
        <v>145.76400000000001</v>
      </c>
      <c r="DB243" s="4">
        <v>343.29599999999999</v>
      </c>
      <c r="DC243" s="4">
        <v>115.8</v>
      </c>
      <c r="DD243" s="4">
        <v>123.87</v>
      </c>
      <c r="DE243" s="4">
        <v>244.44</v>
      </c>
      <c r="DF243" s="4">
        <v>142.44</v>
      </c>
      <c r="DG243" s="4">
        <v>59.652000000000001</v>
      </c>
      <c r="DH243" s="4">
        <v>34.091999999999999</v>
      </c>
      <c r="DI243" s="4">
        <v>141.70500000000001</v>
      </c>
      <c r="DJ243" s="4">
        <v>142.70400000000001</v>
      </c>
      <c r="DK243" s="4">
        <v>610.29</v>
      </c>
      <c r="DL243" s="4">
        <v>159.72</v>
      </c>
      <c r="DM243" s="4">
        <v>68.147999999999996</v>
      </c>
      <c r="DN243" s="4">
        <v>67.910399999999996</v>
      </c>
      <c r="DO243" s="4">
        <v>68.430000000000007</v>
      </c>
      <c r="DP243" s="4">
        <v>35.1</v>
      </c>
      <c r="DQ243" s="4">
        <v>734.85</v>
      </c>
      <c r="DR243" s="4">
        <v>114.96</v>
      </c>
      <c r="DS243" s="4">
        <v>167.22</v>
      </c>
      <c r="DT243" s="4">
        <v>180.72</v>
      </c>
      <c r="DU243" s="4">
        <v>203.04</v>
      </c>
      <c r="DV243" s="4">
        <v>173.83680000000001</v>
      </c>
      <c r="DW243" s="4">
        <v>103.104</v>
      </c>
      <c r="DX243" s="4">
        <v>89.567999999999998</v>
      </c>
      <c r="DY243" s="4">
        <v>116.736</v>
      </c>
      <c r="DZ243" s="4">
        <v>150.79679999999999</v>
      </c>
      <c r="EA243" s="4">
        <v>270.495</v>
      </c>
      <c r="EB243" s="4">
        <v>161.66399999999999</v>
      </c>
      <c r="EC243" s="4">
        <v>264.64499999999998</v>
      </c>
      <c r="ED243" s="4">
        <v>228.45</v>
      </c>
      <c r="EE243" s="4">
        <v>108.6336</v>
      </c>
      <c r="EF243" s="4">
        <v>274.62</v>
      </c>
      <c r="EG243" s="4">
        <v>176.31</v>
      </c>
      <c r="EH243" s="4">
        <v>227.196</v>
      </c>
      <c r="EI243" s="4">
        <v>59.88</v>
      </c>
      <c r="EJ243" s="4">
        <v>170.1</v>
      </c>
      <c r="EK243" s="4">
        <v>65.555999999999997</v>
      </c>
      <c r="EL243" s="4">
        <v>151.464</v>
      </c>
      <c r="EM243" s="4">
        <v>98.171999999999997</v>
      </c>
      <c r="EN243" s="4">
        <v>94.86</v>
      </c>
      <c r="EO243" s="4">
        <v>64.305000000000007</v>
      </c>
      <c r="EP243" s="4">
        <v>117</v>
      </c>
      <c r="EQ243" s="4">
        <v>88.415999999999997</v>
      </c>
      <c r="ER243" s="4">
        <v>166.95</v>
      </c>
      <c r="ES243" s="4">
        <v>133.59</v>
      </c>
      <c r="ET243" s="4">
        <v>43.188000000000002</v>
      </c>
      <c r="EU243" s="4">
        <v>167.67</v>
      </c>
      <c r="EV243" s="4">
        <v>80.010000000000005</v>
      </c>
      <c r="EW243" s="4">
        <v>41.4</v>
      </c>
      <c r="EX243" s="4">
        <v>144</v>
      </c>
      <c r="EY243" s="4">
        <v>40.590000000000003</v>
      </c>
      <c r="EZ243" s="4">
        <v>35.19</v>
      </c>
      <c r="FA243" s="4">
        <v>115.02</v>
      </c>
      <c r="FB243" s="4">
        <v>69.444000000000003</v>
      </c>
      <c r="FC243" s="4">
        <v>93.24</v>
      </c>
      <c r="FD243" s="4">
        <v>109.35</v>
      </c>
      <c r="FE243" s="17">
        <f t="shared" si="29"/>
        <v>11341.266000000003</v>
      </c>
    </row>
    <row r="244" spans="1:161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18</v>
      </c>
      <c r="G244" s="4">
        <v>64.103999999999999</v>
      </c>
      <c r="H244" s="4">
        <v>30.54</v>
      </c>
      <c r="I244" s="4">
        <v>91.103999999999999</v>
      </c>
      <c r="J244" s="4">
        <v>62.496000000000002</v>
      </c>
      <c r="K244" s="4">
        <v>57.792000000000002</v>
      </c>
      <c r="L244" s="4">
        <v>27.6</v>
      </c>
      <c r="M244" s="4">
        <v>135.036</v>
      </c>
      <c r="N244" s="4">
        <v>45.99</v>
      </c>
      <c r="O244" s="4">
        <v>35.543999999999997</v>
      </c>
      <c r="P244" s="4">
        <v>21.527999999999999</v>
      </c>
      <c r="Q244" s="4">
        <v>122.82</v>
      </c>
      <c r="R244" s="4">
        <v>48.396000000000001</v>
      </c>
      <c r="S244" s="4">
        <v>32.28</v>
      </c>
      <c r="T244" s="4">
        <v>88.65</v>
      </c>
      <c r="U244" s="4">
        <v>90.84</v>
      </c>
      <c r="V244" s="4">
        <v>76.982399999999998</v>
      </c>
      <c r="W244" s="4">
        <v>39.585000000000001</v>
      </c>
      <c r="X244" s="4">
        <v>45.63</v>
      </c>
      <c r="Y244" s="4">
        <v>29.16</v>
      </c>
      <c r="Z244" s="4">
        <v>22.428000000000001</v>
      </c>
      <c r="AA244" s="4">
        <v>17.61</v>
      </c>
      <c r="AB244" s="4">
        <v>100.245</v>
      </c>
      <c r="AC244" s="4">
        <v>29.544</v>
      </c>
      <c r="AD244" s="4">
        <v>46.584000000000003</v>
      </c>
      <c r="AE244" s="4">
        <v>57.48</v>
      </c>
      <c r="AF244" s="4">
        <v>63.072000000000003</v>
      </c>
      <c r="AG244" s="4">
        <v>34.908000000000001</v>
      </c>
      <c r="AH244" s="4">
        <v>13.83</v>
      </c>
      <c r="AI244" s="4">
        <v>47.67</v>
      </c>
      <c r="AJ244" s="4">
        <v>91.38</v>
      </c>
      <c r="AK244" s="4">
        <v>53.67</v>
      </c>
      <c r="AL244" s="4">
        <v>60.307200000000002</v>
      </c>
      <c r="AM244" s="4">
        <v>125.1</v>
      </c>
      <c r="AN244" s="4">
        <v>53.174999999999997</v>
      </c>
      <c r="AO244" s="4">
        <v>36.287999999999997</v>
      </c>
      <c r="AP244" s="4">
        <v>34.043999999999997</v>
      </c>
      <c r="AQ244" s="4">
        <v>38.136000000000003</v>
      </c>
      <c r="AR244" s="4">
        <v>112.98</v>
      </c>
      <c r="AS244" s="4">
        <v>68.796000000000006</v>
      </c>
      <c r="AT244" s="4">
        <v>53.171999999999997</v>
      </c>
      <c r="AV244" s="4">
        <v>104.67</v>
      </c>
      <c r="AW244" s="4">
        <v>40.005000000000003</v>
      </c>
      <c r="AX244" s="4">
        <v>45.695999999999998</v>
      </c>
      <c r="AY244" s="4">
        <v>37.164000000000001</v>
      </c>
      <c r="BA244" s="4">
        <v>53.13</v>
      </c>
      <c r="BB244" s="4">
        <v>38.292000000000002</v>
      </c>
      <c r="BC244" s="4">
        <v>87.148799999999994</v>
      </c>
      <c r="BD244" s="4">
        <v>126.18</v>
      </c>
      <c r="BE244" s="4">
        <v>49.38</v>
      </c>
      <c r="BF244" s="4">
        <v>93.251999999999995</v>
      </c>
      <c r="BG244" s="4">
        <v>38.688000000000002</v>
      </c>
      <c r="BH244" s="4">
        <v>12.612</v>
      </c>
      <c r="BI244" s="4">
        <v>65.286000000000001</v>
      </c>
      <c r="BJ244" s="4">
        <v>16.829999999999998</v>
      </c>
      <c r="BK244" s="4">
        <v>35.225999999999999</v>
      </c>
      <c r="BL244" s="4">
        <v>40.68</v>
      </c>
      <c r="BM244" s="4">
        <v>55.566000000000003</v>
      </c>
      <c r="BN244" s="4">
        <v>109.152</v>
      </c>
      <c r="BP244" s="4">
        <v>74.52</v>
      </c>
      <c r="BQ244" s="4">
        <v>25.908000000000001</v>
      </c>
      <c r="BR244" s="4">
        <v>126.108</v>
      </c>
      <c r="BS244" s="4">
        <v>35.676000000000002</v>
      </c>
      <c r="BT244" s="4">
        <v>66.009600000000006</v>
      </c>
      <c r="BU244" s="4">
        <v>36.93</v>
      </c>
      <c r="BV244" s="4">
        <v>96.12</v>
      </c>
      <c r="BW244" s="4">
        <v>13.404</v>
      </c>
      <c r="BX244" s="4">
        <v>71.489999999999995</v>
      </c>
      <c r="BY244" s="4">
        <v>0</v>
      </c>
      <c r="BZ244" s="4">
        <v>37.32</v>
      </c>
      <c r="CA244" s="4">
        <v>32.46</v>
      </c>
      <c r="CB244" s="4">
        <v>78.3</v>
      </c>
      <c r="CC244" s="4">
        <v>23.777999999999999</v>
      </c>
      <c r="CD244" s="4">
        <v>36.81</v>
      </c>
      <c r="CE244" s="4">
        <v>43.103999999999999</v>
      </c>
      <c r="CF244" s="16">
        <f t="shared" si="28"/>
        <v>4153.3920000000007</v>
      </c>
      <c r="CG244" s="4">
        <v>231.21</v>
      </c>
      <c r="CH244" s="4">
        <v>265.404</v>
      </c>
      <c r="CI244" s="4">
        <v>147.06</v>
      </c>
      <c r="CJ244" s="4">
        <v>133.08000000000001</v>
      </c>
      <c r="CK244" s="4">
        <v>400.95</v>
      </c>
      <c r="CL244" s="4">
        <v>205.15199999999999</v>
      </c>
      <c r="CM244" s="4">
        <v>31.716000000000001</v>
      </c>
      <c r="CN244" s="4">
        <v>50.64</v>
      </c>
      <c r="CP244" s="4">
        <v>61.8048</v>
      </c>
      <c r="CQ244" s="4">
        <v>169.488</v>
      </c>
      <c r="CR244" s="4">
        <v>132.66</v>
      </c>
      <c r="CS244" s="4">
        <v>107.712</v>
      </c>
      <c r="CT244" s="4">
        <v>144.2448</v>
      </c>
      <c r="CU244" s="4">
        <v>138.06</v>
      </c>
      <c r="CV244" s="4">
        <v>123.55200000000001</v>
      </c>
      <c r="CW244" s="4">
        <v>284.976</v>
      </c>
      <c r="CX244" s="4">
        <v>77.975999999999999</v>
      </c>
      <c r="CY244" s="4">
        <v>129.744</v>
      </c>
      <c r="CZ244" s="4">
        <v>71.107200000000006</v>
      </c>
      <c r="DA244" s="4">
        <v>150.084</v>
      </c>
      <c r="DB244" s="4">
        <v>341.49599999999998</v>
      </c>
      <c r="DC244" s="4">
        <v>115.5</v>
      </c>
      <c r="DD244" s="4">
        <v>96.42</v>
      </c>
      <c r="DE244" s="4">
        <v>241.44</v>
      </c>
      <c r="DF244" s="4">
        <v>145.26</v>
      </c>
      <c r="DG244" s="4">
        <v>59.543999999999997</v>
      </c>
      <c r="DH244" s="4">
        <v>35.351999999999997</v>
      </c>
      <c r="DI244" s="4">
        <v>136.44</v>
      </c>
      <c r="DJ244" s="4">
        <v>136.80000000000001</v>
      </c>
      <c r="DK244" s="4">
        <v>582.97500000000002</v>
      </c>
      <c r="DL244" s="4">
        <v>163.98</v>
      </c>
      <c r="DM244" s="4">
        <v>69.048000000000002</v>
      </c>
      <c r="DN244" s="4">
        <v>68.515199999999993</v>
      </c>
      <c r="DO244" s="4">
        <v>69.06</v>
      </c>
      <c r="DP244" s="4">
        <v>65.052000000000007</v>
      </c>
      <c r="DQ244" s="4">
        <v>764.1</v>
      </c>
      <c r="DR244" s="4">
        <v>114.624</v>
      </c>
      <c r="DS244" s="4">
        <v>270.48</v>
      </c>
      <c r="DT244" s="4">
        <v>179.64</v>
      </c>
      <c r="DU244" s="4">
        <v>202.23</v>
      </c>
      <c r="DV244" s="4">
        <v>171.84960000000001</v>
      </c>
      <c r="DW244" s="4">
        <v>115.584</v>
      </c>
      <c r="DX244" s="4">
        <v>102.52800000000001</v>
      </c>
      <c r="DY244" s="4">
        <v>96.42</v>
      </c>
      <c r="DZ244" s="4">
        <v>156.0384</v>
      </c>
      <c r="EA244" s="4">
        <v>260.685</v>
      </c>
      <c r="EB244" s="4">
        <v>139.13999999999999</v>
      </c>
      <c r="EC244" s="4">
        <v>266.26499999999999</v>
      </c>
      <c r="ED244" s="4">
        <v>247.35</v>
      </c>
      <c r="EE244" s="4">
        <v>106.6752</v>
      </c>
      <c r="EF244" s="4">
        <v>280.74</v>
      </c>
      <c r="EG244" s="4">
        <v>173.03399999999999</v>
      </c>
      <c r="EH244" s="4">
        <v>223.88399999999999</v>
      </c>
      <c r="EI244" s="4">
        <v>58.2</v>
      </c>
      <c r="EJ244" s="4">
        <v>166.14</v>
      </c>
      <c r="EK244" s="4">
        <v>64.331999999999994</v>
      </c>
      <c r="EL244" s="4">
        <v>142.94399999999999</v>
      </c>
      <c r="EM244" s="4">
        <v>85.644000000000005</v>
      </c>
      <c r="EN244" s="4">
        <v>106.38</v>
      </c>
      <c r="EO244" s="4">
        <v>69.974999999999994</v>
      </c>
      <c r="EP244" s="4">
        <v>116.43</v>
      </c>
      <c r="EQ244" s="4">
        <v>95.256</v>
      </c>
      <c r="ER244" s="4">
        <v>167.44499999999999</v>
      </c>
      <c r="ES244" s="4">
        <v>134.07</v>
      </c>
      <c r="ET244" s="4">
        <v>57.96</v>
      </c>
      <c r="EU244" s="4">
        <v>177.435</v>
      </c>
      <c r="EV244" s="4">
        <v>81.900000000000006</v>
      </c>
      <c r="EW244" s="4">
        <v>38.880000000000003</v>
      </c>
      <c r="EX244" s="4">
        <v>142.97999999999999</v>
      </c>
      <c r="EY244" s="4">
        <v>48.33</v>
      </c>
      <c r="EZ244" s="4">
        <v>36.9</v>
      </c>
      <c r="FA244" s="4">
        <v>125.28</v>
      </c>
      <c r="FB244" s="4">
        <v>69.39</v>
      </c>
      <c r="FC244" s="4">
        <v>105.03</v>
      </c>
      <c r="FD244" s="4">
        <v>116.86499999999999</v>
      </c>
      <c r="FE244" s="17">
        <f t="shared" si="29"/>
        <v>11462.536199999997</v>
      </c>
    </row>
    <row r="245" spans="1:161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18</v>
      </c>
      <c r="G245" s="4">
        <v>56.064</v>
      </c>
      <c r="H245" s="4">
        <v>29.43</v>
      </c>
      <c r="I245" s="4">
        <v>89.975999999999999</v>
      </c>
      <c r="J245" s="4">
        <v>73.427999999999997</v>
      </c>
      <c r="K245" s="4">
        <v>62.904000000000003</v>
      </c>
      <c r="L245" s="4">
        <v>29.01</v>
      </c>
      <c r="M245" s="4">
        <v>136.05600000000001</v>
      </c>
      <c r="N245" s="4">
        <v>45.225000000000001</v>
      </c>
      <c r="O245" s="4">
        <v>34.212000000000003</v>
      </c>
      <c r="P245" s="4">
        <v>31.524000000000001</v>
      </c>
      <c r="Q245" s="4">
        <v>130.56</v>
      </c>
      <c r="R245" s="4">
        <v>76.86</v>
      </c>
      <c r="S245" s="4">
        <v>32.904000000000003</v>
      </c>
      <c r="T245" s="4">
        <v>86.34</v>
      </c>
      <c r="U245" s="4">
        <v>87.864000000000004</v>
      </c>
      <c r="V245" s="4">
        <v>74.131200000000007</v>
      </c>
      <c r="W245" s="4">
        <v>78.78</v>
      </c>
      <c r="X245" s="4">
        <v>97.447500000000005</v>
      </c>
      <c r="Y245" s="4">
        <v>30.096</v>
      </c>
      <c r="Z245" s="4">
        <v>21.012</v>
      </c>
      <c r="AA245" s="4">
        <v>10.17</v>
      </c>
      <c r="AB245" s="4">
        <v>130.68</v>
      </c>
      <c r="AC245" s="4">
        <v>29.495999999999999</v>
      </c>
      <c r="AD245" s="4">
        <v>48.707999999999998</v>
      </c>
      <c r="AE245" s="4">
        <v>57.84</v>
      </c>
      <c r="AF245" s="4">
        <v>69.900000000000006</v>
      </c>
      <c r="AG245" s="4">
        <v>35.735999999999997</v>
      </c>
      <c r="AH245" s="4">
        <v>13.41</v>
      </c>
      <c r="AI245" s="4">
        <v>46.89</v>
      </c>
      <c r="AJ245" s="4">
        <v>88.68</v>
      </c>
      <c r="AK245" s="4">
        <v>54.6</v>
      </c>
      <c r="AL245" s="4">
        <v>56.620800000000003</v>
      </c>
      <c r="AM245" s="4">
        <v>125.712</v>
      </c>
      <c r="AN245" s="4">
        <v>51.405000000000001</v>
      </c>
      <c r="AO245" s="4">
        <v>46.8</v>
      </c>
      <c r="AP245" s="4">
        <v>32.268000000000001</v>
      </c>
      <c r="AQ245" s="4">
        <v>38.052</v>
      </c>
      <c r="AR245" s="4">
        <v>108.39</v>
      </c>
      <c r="AS245" s="4">
        <v>63.143999999999998</v>
      </c>
      <c r="AT245" s="4">
        <v>69.623999999999995</v>
      </c>
      <c r="AV245" s="4">
        <v>101.83499999999999</v>
      </c>
      <c r="AW245" s="4">
        <v>40.14</v>
      </c>
      <c r="AX245" s="4">
        <v>46.176000000000002</v>
      </c>
      <c r="AY245" s="4">
        <v>36.491999999999997</v>
      </c>
      <c r="BA245" s="4">
        <v>62.55</v>
      </c>
      <c r="BB245" s="4">
        <v>35.963999999999999</v>
      </c>
      <c r="BC245" s="4">
        <v>85.996799999999993</v>
      </c>
      <c r="BD245" s="4">
        <v>122.08499999999999</v>
      </c>
      <c r="BE245" s="4">
        <v>62.91</v>
      </c>
      <c r="BF245" s="4">
        <v>94.296000000000006</v>
      </c>
      <c r="BG245" s="4">
        <v>55.08</v>
      </c>
      <c r="BH245" s="4">
        <v>14.544</v>
      </c>
      <c r="BI245" s="4">
        <v>67.5</v>
      </c>
      <c r="BJ245" s="4">
        <v>16.667999999999999</v>
      </c>
      <c r="BK245" s="4">
        <v>35.549999999999997</v>
      </c>
      <c r="BL245" s="4">
        <v>47.555999999999997</v>
      </c>
      <c r="BM245" s="4">
        <v>55.997999999999998</v>
      </c>
      <c r="BN245" s="4">
        <v>108.504</v>
      </c>
      <c r="BP245" s="4">
        <v>70.608000000000004</v>
      </c>
      <c r="BQ245" s="4">
        <v>83.676000000000002</v>
      </c>
      <c r="BR245" s="4">
        <v>156.25800000000001</v>
      </c>
      <c r="BS245" s="4">
        <v>36.167999999999999</v>
      </c>
      <c r="BT245" s="4">
        <v>64.324799999999996</v>
      </c>
      <c r="BU245" s="4">
        <v>37.049999999999997</v>
      </c>
      <c r="BV245" s="4">
        <v>94.2</v>
      </c>
      <c r="BW245" s="4">
        <v>12.816000000000001</v>
      </c>
      <c r="BX245" s="4">
        <v>71.37</v>
      </c>
      <c r="BY245" s="4">
        <v>0</v>
      </c>
      <c r="BZ245" s="4">
        <v>37.799999999999997</v>
      </c>
      <c r="CA245" s="4">
        <v>32.1</v>
      </c>
      <c r="CB245" s="4">
        <v>80.61</v>
      </c>
      <c r="CC245" s="4">
        <v>25.11</v>
      </c>
      <c r="CD245" s="4">
        <v>37.89</v>
      </c>
      <c r="CE245" s="4">
        <v>42.648000000000003</v>
      </c>
      <c r="CF245" s="16">
        <f t="shared" si="28"/>
        <v>4454.4231000000009</v>
      </c>
      <c r="CG245" s="4">
        <v>220.27500000000001</v>
      </c>
      <c r="CH245" s="4">
        <v>264.94799999999998</v>
      </c>
      <c r="CI245" s="4">
        <v>144.315</v>
      </c>
      <c r="CJ245" s="4">
        <v>135.6</v>
      </c>
      <c r="CK245" s="4">
        <v>420.45</v>
      </c>
      <c r="CL245" s="4">
        <v>195.648</v>
      </c>
      <c r="CM245" s="4">
        <v>31.62</v>
      </c>
      <c r="CN245" s="4">
        <v>47.52</v>
      </c>
      <c r="CP245" s="4">
        <v>60.652799999999999</v>
      </c>
      <c r="CQ245" s="4">
        <v>146.69999999999999</v>
      </c>
      <c r="CR245" s="4">
        <v>235.74</v>
      </c>
      <c r="CS245" s="4">
        <v>113.2992</v>
      </c>
      <c r="CT245" s="4">
        <v>156.85919999999999</v>
      </c>
      <c r="CU245" s="4">
        <v>138.73500000000001</v>
      </c>
      <c r="CV245" s="4">
        <v>124.3296</v>
      </c>
      <c r="CW245" s="4">
        <v>274.464</v>
      </c>
      <c r="CX245" s="4">
        <v>81.263999999999996</v>
      </c>
      <c r="CY245" s="4">
        <v>129.648</v>
      </c>
      <c r="CZ245" s="4">
        <v>154.7424</v>
      </c>
      <c r="DA245" s="4">
        <v>269.964</v>
      </c>
      <c r="DB245" s="4">
        <v>333.072</v>
      </c>
      <c r="DC245" s="4">
        <v>107.1</v>
      </c>
      <c r="DD245" s="4">
        <v>112.65</v>
      </c>
      <c r="DE245" s="4">
        <v>256.86</v>
      </c>
      <c r="DF245" s="4">
        <v>208.5</v>
      </c>
      <c r="DG245" s="4">
        <v>61.02</v>
      </c>
      <c r="DH245" s="4">
        <v>37.637999999999998</v>
      </c>
      <c r="DI245" s="4">
        <v>136.71</v>
      </c>
      <c r="DJ245" s="4">
        <v>170.78399999999999</v>
      </c>
      <c r="DK245" s="4">
        <v>575.68499999999995</v>
      </c>
      <c r="DL245" s="4">
        <v>155.52000000000001</v>
      </c>
      <c r="DM245" s="4">
        <v>65.16</v>
      </c>
      <c r="DN245" s="4">
        <v>94.089600000000004</v>
      </c>
      <c r="DO245" s="4">
        <v>68.790000000000006</v>
      </c>
      <c r="DP245" s="4">
        <v>90.828000000000003</v>
      </c>
      <c r="DQ245" s="4">
        <v>754.8</v>
      </c>
      <c r="DR245" s="4">
        <v>110.208</v>
      </c>
      <c r="DS245" s="4">
        <v>416.4</v>
      </c>
      <c r="DT245" s="4">
        <v>176.61600000000001</v>
      </c>
      <c r="DU245" s="4">
        <v>190.57499999999999</v>
      </c>
      <c r="DV245" s="4">
        <v>166.1472</v>
      </c>
      <c r="DW245" s="4">
        <v>182.61600000000001</v>
      </c>
      <c r="DX245" s="4">
        <v>122.83199999999999</v>
      </c>
      <c r="DY245" s="4">
        <v>107.58</v>
      </c>
      <c r="DZ245" s="4">
        <v>146.36160000000001</v>
      </c>
      <c r="EA245" s="4">
        <v>257.58</v>
      </c>
      <c r="EB245" s="4">
        <v>148.09200000000001</v>
      </c>
      <c r="EC245" s="4">
        <v>266.31</v>
      </c>
      <c r="ED245" s="4">
        <v>289.2</v>
      </c>
      <c r="EE245" s="4">
        <v>119.80800000000001</v>
      </c>
      <c r="EF245" s="4">
        <v>263.07</v>
      </c>
      <c r="EG245" s="4">
        <v>167.04</v>
      </c>
      <c r="EH245" s="4">
        <v>227.952</v>
      </c>
      <c r="EI245" s="4">
        <v>58.68</v>
      </c>
      <c r="EJ245" s="4">
        <v>166.27500000000001</v>
      </c>
      <c r="EK245" s="4">
        <v>65.628</v>
      </c>
      <c r="EL245" s="4">
        <v>145.27199999999999</v>
      </c>
      <c r="EM245" s="4">
        <v>95.093999999999994</v>
      </c>
      <c r="EN245" s="4">
        <v>90.18</v>
      </c>
      <c r="EO245" s="4">
        <v>77.67</v>
      </c>
      <c r="EP245" s="4">
        <v>120.84</v>
      </c>
      <c r="EQ245" s="4">
        <v>95.471999999999994</v>
      </c>
      <c r="ER245" s="4">
        <v>166.77</v>
      </c>
      <c r="ES245" s="4">
        <v>137.19</v>
      </c>
      <c r="ET245" s="4">
        <v>58.823999999999998</v>
      </c>
      <c r="EU245" s="4">
        <v>175.72499999999999</v>
      </c>
      <c r="EV245" s="4">
        <v>90.54</v>
      </c>
      <c r="EW245" s="4">
        <v>43.47</v>
      </c>
      <c r="EX245" s="4">
        <v>142.56</v>
      </c>
      <c r="EY245" s="4">
        <v>71.37</v>
      </c>
      <c r="EZ245" s="4">
        <v>51.48</v>
      </c>
      <c r="FA245" s="4">
        <v>122.04</v>
      </c>
      <c r="FB245" s="4">
        <v>75.33</v>
      </c>
      <c r="FC245" s="4">
        <v>111.69</v>
      </c>
      <c r="FD245" s="4">
        <v>133.69499999999999</v>
      </c>
      <c r="FE245" s="17">
        <f t="shared" si="29"/>
        <v>12230.163600000005</v>
      </c>
    </row>
    <row r="246" spans="1:161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18</v>
      </c>
      <c r="G246" s="4">
        <v>57.887999999999998</v>
      </c>
      <c r="H246" s="4">
        <v>73.02</v>
      </c>
      <c r="I246" s="4">
        <v>88.44</v>
      </c>
      <c r="J246" s="4">
        <v>77.256</v>
      </c>
      <c r="K246" s="4">
        <v>73.272000000000006</v>
      </c>
      <c r="L246" s="4">
        <v>27.84</v>
      </c>
      <c r="M246" s="4">
        <v>144.51599999999999</v>
      </c>
      <c r="N246" s="4">
        <v>48.195</v>
      </c>
      <c r="O246" s="4">
        <v>38.22</v>
      </c>
      <c r="P246" s="4">
        <v>116.376</v>
      </c>
      <c r="Q246" s="4">
        <v>134.76</v>
      </c>
      <c r="R246" s="4">
        <v>106.128</v>
      </c>
      <c r="S246" s="4">
        <v>54.768000000000001</v>
      </c>
      <c r="T246" s="4">
        <v>87.21</v>
      </c>
      <c r="U246" s="4">
        <v>87.528000000000006</v>
      </c>
      <c r="V246" s="4">
        <v>80.438400000000001</v>
      </c>
      <c r="W246" s="4">
        <v>87.795000000000002</v>
      </c>
      <c r="X246" s="4">
        <v>113.9175</v>
      </c>
      <c r="Y246" s="4">
        <v>50.328000000000003</v>
      </c>
      <c r="Z246" s="4">
        <v>21.635999999999999</v>
      </c>
      <c r="AA246" s="4">
        <v>13.89</v>
      </c>
      <c r="AB246" s="4">
        <v>161.86500000000001</v>
      </c>
      <c r="AC246" s="4">
        <v>36.143999999999998</v>
      </c>
      <c r="AD246" s="4">
        <v>49.283999999999999</v>
      </c>
      <c r="AE246" s="4">
        <v>61.32</v>
      </c>
      <c r="AF246" s="4">
        <v>90.168000000000006</v>
      </c>
      <c r="AG246" s="4">
        <v>39.671999999999997</v>
      </c>
      <c r="AH246" s="4">
        <v>13.68</v>
      </c>
      <c r="AI246" s="4">
        <v>70.44</v>
      </c>
      <c r="AJ246" s="4">
        <v>88.62</v>
      </c>
      <c r="AK246" s="4">
        <v>67.17</v>
      </c>
      <c r="AL246" s="4">
        <v>72.460800000000006</v>
      </c>
      <c r="AM246" s="4">
        <v>140.11199999999999</v>
      </c>
      <c r="AN246" s="4">
        <v>50.13</v>
      </c>
      <c r="AO246" s="4">
        <v>50.304000000000002</v>
      </c>
      <c r="AP246" s="4">
        <v>37.451999999999998</v>
      </c>
      <c r="AQ246" s="4">
        <v>39</v>
      </c>
      <c r="AR246" s="4">
        <v>107.46</v>
      </c>
      <c r="AS246" s="4">
        <v>72.396000000000001</v>
      </c>
      <c r="AT246" s="4">
        <v>52.938000000000002</v>
      </c>
      <c r="AV246" s="4">
        <v>104.355</v>
      </c>
      <c r="AW246" s="4">
        <v>43.74</v>
      </c>
      <c r="AX246" s="4">
        <v>49.32</v>
      </c>
      <c r="AY246" s="4">
        <v>35.676000000000002</v>
      </c>
      <c r="BA246" s="4">
        <v>68.099999999999994</v>
      </c>
      <c r="BB246" s="4">
        <v>35.975999999999999</v>
      </c>
      <c r="BC246" s="4">
        <v>88.876800000000003</v>
      </c>
      <c r="BD246" s="4">
        <v>121.95</v>
      </c>
      <c r="BE246" s="4">
        <v>61.92</v>
      </c>
      <c r="BF246" s="4">
        <v>94.025999999999996</v>
      </c>
      <c r="BG246" s="4">
        <v>37.56</v>
      </c>
      <c r="BH246" s="4">
        <v>35.268000000000001</v>
      </c>
      <c r="BI246" s="4">
        <v>78.947999999999993</v>
      </c>
      <c r="BJ246" s="4">
        <v>16.164000000000001</v>
      </c>
      <c r="BK246" s="4">
        <v>40.049999999999997</v>
      </c>
      <c r="BL246" s="4">
        <v>149.148</v>
      </c>
      <c r="BM246" s="4">
        <v>55.152000000000001</v>
      </c>
      <c r="BN246" s="4">
        <v>109.404</v>
      </c>
      <c r="BP246" s="4">
        <v>73.644000000000005</v>
      </c>
      <c r="BQ246" s="4">
        <v>73.463999999999999</v>
      </c>
      <c r="BR246" s="4">
        <v>162.9</v>
      </c>
      <c r="BS246" s="4">
        <v>35.832000000000001</v>
      </c>
      <c r="BT246" s="4">
        <v>64.454400000000007</v>
      </c>
      <c r="BU246" s="4">
        <v>37.020000000000003</v>
      </c>
      <c r="BV246" s="4">
        <v>99.66</v>
      </c>
      <c r="BW246" s="4">
        <v>12.468</v>
      </c>
      <c r="BX246" s="4">
        <v>76.47</v>
      </c>
      <c r="BY246" s="4">
        <v>0</v>
      </c>
      <c r="BZ246" s="4">
        <v>38.82</v>
      </c>
      <c r="CA246" s="4">
        <v>128.4</v>
      </c>
      <c r="CB246" s="4">
        <v>92.07</v>
      </c>
      <c r="CC246" s="4">
        <v>82.188000000000002</v>
      </c>
      <c r="CD246" s="4">
        <v>38.340000000000003</v>
      </c>
      <c r="CE246" s="4">
        <v>44.783999999999999</v>
      </c>
      <c r="CF246" s="16">
        <f t="shared" si="28"/>
        <v>5170.1858999999995</v>
      </c>
      <c r="CG246" s="4">
        <v>253.57499999999999</v>
      </c>
      <c r="CH246" s="4">
        <v>271.8</v>
      </c>
      <c r="CI246" s="4">
        <v>139.94999999999999</v>
      </c>
      <c r="CJ246" s="4">
        <v>133.56</v>
      </c>
      <c r="CK246" s="4">
        <v>425.55</v>
      </c>
      <c r="CL246" s="4">
        <v>200.44800000000001</v>
      </c>
      <c r="CM246" s="4">
        <v>31.391999999999999</v>
      </c>
      <c r="CN246" s="4">
        <v>48.24</v>
      </c>
      <c r="CP246" s="4">
        <v>79.430400000000006</v>
      </c>
      <c r="CQ246" s="4">
        <v>161.172</v>
      </c>
      <c r="CR246" s="4">
        <v>476.28</v>
      </c>
      <c r="CS246" s="4">
        <v>133.11359999999999</v>
      </c>
      <c r="CT246" s="4">
        <v>219.84479999999999</v>
      </c>
      <c r="CU246" s="4">
        <v>136.125</v>
      </c>
      <c r="CV246" s="4">
        <v>193.88159999999999</v>
      </c>
      <c r="CW246" s="4">
        <v>282.95999999999998</v>
      </c>
      <c r="CX246" s="4">
        <v>137.85599999999999</v>
      </c>
      <c r="CY246" s="4">
        <v>167.42400000000001</v>
      </c>
      <c r="CZ246" s="4">
        <v>236.304</v>
      </c>
      <c r="DA246" s="4">
        <v>305.964</v>
      </c>
      <c r="DB246" s="4">
        <v>344.77199999999999</v>
      </c>
      <c r="DC246" s="4">
        <v>136.13999999999999</v>
      </c>
      <c r="DD246" s="4">
        <v>111.69</v>
      </c>
      <c r="DE246" s="4">
        <v>380.88</v>
      </c>
      <c r="DF246" s="4">
        <v>240.39</v>
      </c>
      <c r="DG246" s="4">
        <v>239.184</v>
      </c>
      <c r="DH246" s="4">
        <v>146.05199999999999</v>
      </c>
      <c r="DI246" s="4">
        <v>180.9</v>
      </c>
      <c r="DJ246" s="4">
        <v>256.464</v>
      </c>
      <c r="DK246" s="4">
        <v>580.59</v>
      </c>
      <c r="DL246" s="4">
        <v>160.38</v>
      </c>
      <c r="DM246" s="4">
        <v>66.888000000000005</v>
      </c>
      <c r="DN246" s="4">
        <v>282.096</v>
      </c>
      <c r="DO246" s="4">
        <v>102.39</v>
      </c>
      <c r="DP246" s="4">
        <v>120.456</v>
      </c>
      <c r="DQ246" s="4">
        <v>700.05</v>
      </c>
      <c r="DR246" s="4">
        <v>111.672</v>
      </c>
      <c r="DS246" s="4">
        <v>459.78</v>
      </c>
      <c r="DT246" s="4">
        <v>172.36799999999999</v>
      </c>
      <c r="DU246" s="4">
        <v>194.49</v>
      </c>
      <c r="DV246" s="4">
        <v>172.0224</v>
      </c>
      <c r="DW246" s="4">
        <v>259.99200000000002</v>
      </c>
      <c r="DX246" s="4">
        <v>145.87200000000001</v>
      </c>
      <c r="DY246" s="4">
        <v>100.584</v>
      </c>
      <c r="DZ246" s="4">
        <v>146.01599999999999</v>
      </c>
      <c r="EA246" s="4">
        <v>268.875</v>
      </c>
      <c r="EB246" s="4">
        <v>162.732</v>
      </c>
      <c r="EC246" s="4">
        <v>264.33</v>
      </c>
      <c r="ED246" s="4">
        <v>347.1</v>
      </c>
      <c r="EE246" s="4">
        <v>130.464</v>
      </c>
      <c r="EF246" s="4">
        <v>273.06</v>
      </c>
      <c r="EG246" s="4">
        <v>172.62</v>
      </c>
      <c r="EH246" s="4">
        <v>222.55199999999999</v>
      </c>
      <c r="EI246" s="4">
        <v>86.28</v>
      </c>
      <c r="EJ246" s="4">
        <v>166.815</v>
      </c>
      <c r="EK246" s="4">
        <v>98.748000000000005</v>
      </c>
      <c r="EL246" s="4">
        <v>147.84</v>
      </c>
      <c r="EM246" s="4">
        <v>95.075999999999993</v>
      </c>
      <c r="EN246" s="4">
        <v>114.45</v>
      </c>
      <c r="EO246" s="4">
        <v>89.055000000000007</v>
      </c>
      <c r="EP246" s="4">
        <v>109.68</v>
      </c>
      <c r="EQ246" s="4">
        <v>102.48</v>
      </c>
      <c r="ER246" s="4">
        <v>218.47499999999999</v>
      </c>
      <c r="ES246" s="4">
        <v>164.67</v>
      </c>
      <c r="ET246" s="4">
        <v>104.952</v>
      </c>
      <c r="EU246" s="4">
        <v>412.42500000000001</v>
      </c>
      <c r="EV246" s="4">
        <v>113.625</v>
      </c>
      <c r="EW246" s="4">
        <v>71.819999999999993</v>
      </c>
      <c r="EX246" s="4">
        <v>156.72</v>
      </c>
      <c r="EY246" s="4">
        <v>122.4</v>
      </c>
      <c r="EZ246" s="4">
        <v>92.88</v>
      </c>
      <c r="FA246" s="4">
        <v>147.6</v>
      </c>
      <c r="FB246" s="4">
        <v>109.33199999999999</v>
      </c>
      <c r="FC246" s="4">
        <v>131.76</v>
      </c>
      <c r="FD246" s="4">
        <v>171.405</v>
      </c>
      <c r="FE246" s="17">
        <f t="shared" si="29"/>
        <v>14717.209800000001</v>
      </c>
    </row>
    <row r="247" spans="1:161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18</v>
      </c>
      <c r="G247" s="4">
        <v>172.464</v>
      </c>
      <c r="H247" s="4">
        <v>186.6</v>
      </c>
      <c r="I247" s="4">
        <v>83.975999999999999</v>
      </c>
      <c r="J247" s="4">
        <v>108.636</v>
      </c>
      <c r="K247" s="4">
        <v>93.936000000000007</v>
      </c>
      <c r="L247" s="4">
        <v>39.57</v>
      </c>
      <c r="M247" s="4">
        <v>151.536</v>
      </c>
      <c r="N247" s="4">
        <v>49.094999999999999</v>
      </c>
      <c r="O247" s="4">
        <v>60.6</v>
      </c>
      <c r="P247" s="4">
        <v>161.84399999999999</v>
      </c>
      <c r="Q247" s="4">
        <v>151.47</v>
      </c>
      <c r="R247" s="4">
        <v>131.67599999999999</v>
      </c>
      <c r="S247" s="4">
        <v>207.12</v>
      </c>
      <c r="T247" s="4">
        <v>121.95</v>
      </c>
      <c r="U247" s="4">
        <v>95.903999999999996</v>
      </c>
      <c r="V247" s="4">
        <v>104.67359999999999</v>
      </c>
      <c r="W247" s="4">
        <v>90.045000000000002</v>
      </c>
      <c r="X247" s="4">
        <v>171.11250000000001</v>
      </c>
      <c r="Y247" s="4">
        <v>106.512</v>
      </c>
      <c r="Z247" s="4">
        <v>26.664000000000001</v>
      </c>
      <c r="AA247" s="4">
        <v>24.545999999999999</v>
      </c>
      <c r="AB247" s="4">
        <v>170.95500000000001</v>
      </c>
      <c r="AC247" s="4">
        <v>74.304000000000002</v>
      </c>
      <c r="AD247" s="4">
        <v>120.88800000000001</v>
      </c>
      <c r="AE247" s="4">
        <v>62.34</v>
      </c>
      <c r="AF247" s="4">
        <v>178.98</v>
      </c>
      <c r="AG247" s="4">
        <v>153.744</v>
      </c>
      <c r="AH247" s="4">
        <v>12.85</v>
      </c>
      <c r="AI247" s="4">
        <v>152.63999999999999</v>
      </c>
      <c r="AJ247" s="4">
        <v>90.15</v>
      </c>
      <c r="AK247" s="4">
        <v>115.32</v>
      </c>
      <c r="AL247" s="4">
        <v>92.102400000000003</v>
      </c>
      <c r="AM247" s="4">
        <v>146.178</v>
      </c>
      <c r="AN247" s="4">
        <v>79.275000000000006</v>
      </c>
      <c r="AO247" s="4">
        <v>122.736</v>
      </c>
      <c r="AP247" s="4">
        <v>45.503999999999998</v>
      </c>
      <c r="AQ247" s="4">
        <v>45.36</v>
      </c>
      <c r="AR247" s="4">
        <v>136.91999999999999</v>
      </c>
      <c r="AS247" s="4">
        <v>147.49199999999999</v>
      </c>
      <c r="AT247" s="4">
        <v>81.251999999999995</v>
      </c>
      <c r="AV247" s="4">
        <v>156.96</v>
      </c>
      <c r="AW247" s="4">
        <v>107.64</v>
      </c>
      <c r="AX247" s="4">
        <v>60.936</v>
      </c>
      <c r="AY247" s="4">
        <v>94.944000000000003</v>
      </c>
      <c r="BA247" s="4">
        <v>75.989999999999995</v>
      </c>
      <c r="BB247" s="4">
        <v>36.192</v>
      </c>
      <c r="BC247" s="4">
        <v>99.590400000000002</v>
      </c>
      <c r="BD247" s="4">
        <v>139.005</v>
      </c>
      <c r="BE247" s="4">
        <v>98.52</v>
      </c>
      <c r="BF247" s="4">
        <v>107.238</v>
      </c>
      <c r="BG247" s="4">
        <v>60.552</v>
      </c>
      <c r="BH247" s="4">
        <v>44.387999999999998</v>
      </c>
      <c r="BI247" s="4">
        <v>96.084000000000003</v>
      </c>
      <c r="BJ247" s="4">
        <v>58.265999999999998</v>
      </c>
      <c r="BK247" s="4">
        <v>55.043999999999997</v>
      </c>
      <c r="BL247" s="4">
        <v>163.62</v>
      </c>
      <c r="BM247" s="4">
        <v>58.014000000000003</v>
      </c>
      <c r="BN247" s="4">
        <v>120.20399999999999</v>
      </c>
      <c r="BP247" s="4">
        <v>91.116</v>
      </c>
      <c r="BQ247" s="4">
        <v>101.07599999999999</v>
      </c>
      <c r="BR247" s="4">
        <v>199.85400000000001</v>
      </c>
      <c r="BS247" s="4">
        <v>101.48399999999999</v>
      </c>
      <c r="BT247" s="4">
        <v>78.537599999999998</v>
      </c>
      <c r="BU247" s="4">
        <v>125.58</v>
      </c>
      <c r="BV247" s="4">
        <v>127.02</v>
      </c>
      <c r="BW247" s="4">
        <v>12.504</v>
      </c>
      <c r="BX247" s="4">
        <v>166.5</v>
      </c>
      <c r="BY247" s="4">
        <v>0</v>
      </c>
      <c r="BZ247" s="4">
        <v>78.36</v>
      </c>
      <c r="CA247" s="4">
        <v>181.38</v>
      </c>
      <c r="CB247" s="4">
        <v>147</v>
      </c>
      <c r="CC247" s="4">
        <v>153.59399999999999</v>
      </c>
      <c r="CD247" s="4">
        <v>67.319999999999993</v>
      </c>
      <c r="CE247" s="4">
        <v>50.712000000000003</v>
      </c>
      <c r="CF247" s="16">
        <f t="shared" si="28"/>
        <v>7684.1455000000014</v>
      </c>
      <c r="CG247" s="4">
        <v>251.95500000000001</v>
      </c>
      <c r="CH247" s="4">
        <v>285.12</v>
      </c>
      <c r="CI247" s="4">
        <v>136.755</v>
      </c>
      <c r="CJ247" s="4">
        <v>172.56</v>
      </c>
      <c r="CK247" s="4">
        <v>458.4</v>
      </c>
      <c r="CL247" s="4">
        <v>209.78399999999999</v>
      </c>
      <c r="CM247" s="4">
        <v>63.323999999999998</v>
      </c>
      <c r="CN247" s="4">
        <v>69.12</v>
      </c>
      <c r="CP247" s="4">
        <v>90.604799999999997</v>
      </c>
      <c r="CQ247" s="4">
        <v>215.02799999999999</v>
      </c>
      <c r="CR247" s="4">
        <v>552.48</v>
      </c>
      <c r="CS247" s="4">
        <v>168.71039999999999</v>
      </c>
      <c r="CT247" s="4">
        <v>373.464</v>
      </c>
      <c r="CU247" s="4">
        <v>177.61500000000001</v>
      </c>
      <c r="CV247" s="4">
        <v>219.06720000000001</v>
      </c>
      <c r="CW247" s="4">
        <v>411.26400000000001</v>
      </c>
      <c r="CX247" s="4">
        <v>253.56</v>
      </c>
      <c r="CY247" s="4">
        <v>182.88</v>
      </c>
      <c r="CZ247" s="4">
        <v>294.71039999999999</v>
      </c>
      <c r="DA247" s="4">
        <v>359.1</v>
      </c>
      <c r="DB247" s="4">
        <v>398.48399999999998</v>
      </c>
      <c r="DC247" s="4">
        <v>212.94</v>
      </c>
      <c r="DD247" s="4">
        <v>215.43</v>
      </c>
      <c r="DE247" s="4">
        <v>483.78</v>
      </c>
      <c r="DF247" s="4">
        <v>253.44</v>
      </c>
      <c r="DG247" s="4">
        <v>259.416</v>
      </c>
      <c r="DH247" s="4">
        <v>249.89400000000001</v>
      </c>
      <c r="DI247" s="4">
        <v>229.95</v>
      </c>
      <c r="DJ247" s="4">
        <v>459.50400000000002</v>
      </c>
      <c r="DK247" s="4">
        <v>637.42499999999995</v>
      </c>
      <c r="DL247" s="4">
        <v>181.44</v>
      </c>
      <c r="DM247" s="4">
        <v>146.988</v>
      </c>
      <c r="DN247" s="4">
        <v>308.7072</v>
      </c>
      <c r="DO247" s="4">
        <v>178.71</v>
      </c>
      <c r="DP247" s="4">
        <v>202.5</v>
      </c>
      <c r="DQ247" s="4">
        <v>750.15</v>
      </c>
      <c r="DR247" s="4">
        <v>167.08799999999999</v>
      </c>
      <c r="DS247" s="4">
        <v>440.52</v>
      </c>
      <c r="DT247" s="4">
        <v>199.00800000000001</v>
      </c>
      <c r="DU247" s="4">
        <v>320.58</v>
      </c>
      <c r="DV247" s="4">
        <v>208.48320000000001</v>
      </c>
      <c r="DW247" s="4">
        <v>259.44</v>
      </c>
      <c r="DX247" s="4">
        <v>188.64</v>
      </c>
      <c r="DY247" s="4">
        <v>123.276</v>
      </c>
      <c r="DZ247" s="4">
        <v>176.77440000000001</v>
      </c>
      <c r="EA247" s="4">
        <v>285.93</v>
      </c>
      <c r="EB247" s="4">
        <v>197.00399999999999</v>
      </c>
      <c r="EC247" s="4">
        <v>285.97500000000002</v>
      </c>
      <c r="ED247" s="4">
        <v>413.7</v>
      </c>
      <c r="EE247" s="4">
        <v>167.0976</v>
      </c>
      <c r="EF247" s="4">
        <v>302.76</v>
      </c>
      <c r="EG247" s="4">
        <v>213.696</v>
      </c>
      <c r="EH247" s="4">
        <v>240.98400000000001</v>
      </c>
      <c r="EI247" s="4">
        <v>114.3</v>
      </c>
      <c r="EJ247" s="4">
        <v>204.39</v>
      </c>
      <c r="EK247" s="4">
        <v>155.48400000000001</v>
      </c>
      <c r="EL247" s="4">
        <v>157.44</v>
      </c>
      <c r="EM247" s="4">
        <v>110.916</v>
      </c>
      <c r="EN247" s="4">
        <v>138.96</v>
      </c>
      <c r="EO247" s="4">
        <v>142.11000000000001</v>
      </c>
      <c r="EP247" s="4">
        <v>157.44</v>
      </c>
      <c r="EQ247" s="4">
        <v>124.2</v>
      </c>
      <c r="ER247" s="4">
        <v>206.19</v>
      </c>
      <c r="ES247" s="4">
        <v>215.73</v>
      </c>
      <c r="ET247" s="4">
        <v>229.34399999999999</v>
      </c>
      <c r="EU247" s="4">
        <v>487.53</v>
      </c>
      <c r="EV247" s="4">
        <v>212.35499999999999</v>
      </c>
      <c r="EW247" s="4">
        <v>143.69999999999999</v>
      </c>
      <c r="EX247" s="4">
        <v>165.6</v>
      </c>
      <c r="EY247" s="4">
        <v>198.27</v>
      </c>
      <c r="EZ247" s="4">
        <v>166.05</v>
      </c>
      <c r="FA247" s="4">
        <v>182.97</v>
      </c>
      <c r="FB247" s="4">
        <v>191.88</v>
      </c>
      <c r="FC247" s="4">
        <v>186.93</v>
      </c>
      <c r="FD247" s="4">
        <v>274.77</v>
      </c>
      <c r="FE247" s="17">
        <f t="shared" si="29"/>
        <v>18471.7752</v>
      </c>
    </row>
    <row r="248" spans="1:161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18</v>
      </c>
      <c r="G248" s="4">
        <v>183.624</v>
      </c>
      <c r="H248" s="4">
        <v>206.25</v>
      </c>
      <c r="I248" s="4">
        <v>104.4</v>
      </c>
      <c r="J248" s="4">
        <v>124.92</v>
      </c>
      <c r="K248" s="4">
        <v>94.68</v>
      </c>
      <c r="L248" s="4">
        <v>70.77</v>
      </c>
      <c r="M248" s="4">
        <v>203.00399999999999</v>
      </c>
      <c r="N248" s="4">
        <v>52.56</v>
      </c>
      <c r="O248" s="4">
        <v>68.933999999999997</v>
      </c>
      <c r="P248" s="4">
        <v>180.45599999999999</v>
      </c>
      <c r="Q248" s="4">
        <v>171.15</v>
      </c>
      <c r="R248" s="4">
        <v>157.17599999999999</v>
      </c>
      <c r="S248" s="4">
        <v>224.06399999999999</v>
      </c>
      <c r="T248" s="4">
        <v>173.49</v>
      </c>
      <c r="U248" s="4">
        <v>139.29599999999999</v>
      </c>
      <c r="V248" s="4">
        <v>141.26400000000001</v>
      </c>
      <c r="W248" s="4">
        <v>116.01</v>
      </c>
      <c r="X248" s="4">
        <v>207.6525</v>
      </c>
      <c r="Y248" s="4">
        <v>136.24799999999999</v>
      </c>
      <c r="Z248" s="4">
        <v>45.9</v>
      </c>
      <c r="AA248" s="4">
        <v>15.528</v>
      </c>
      <c r="AB248" s="4">
        <v>184.44</v>
      </c>
      <c r="AC248" s="4">
        <v>144.45599999999999</v>
      </c>
      <c r="AD248" s="4">
        <v>203.59800000000001</v>
      </c>
      <c r="AE248" s="4">
        <v>72.09</v>
      </c>
      <c r="AF248" s="4">
        <v>220.44</v>
      </c>
      <c r="AG248" s="4">
        <v>163.63200000000001</v>
      </c>
      <c r="AH248" s="4">
        <v>13.69</v>
      </c>
      <c r="AI248" s="4">
        <v>237.96</v>
      </c>
      <c r="AJ248" s="4">
        <v>132.44999999999999</v>
      </c>
      <c r="AK248" s="4">
        <v>163.11000000000001</v>
      </c>
      <c r="AL248" s="4">
        <v>121.9392</v>
      </c>
      <c r="AM248" s="4">
        <v>229.86</v>
      </c>
      <c r="AN248" s="4">
        <v>93.06</v>
      </c>
      <c r="AO248" s="4">
        <v>139.15199999999999</v>
      </c>
      <c r="AP248" s="4">
        <v>64.463999999999999</v>
      </c>
      <c r="AQ248" s="4">
        <v>54.66</v>
      </c>
      <c r="AR248" s="4">
        <v>147.99</v>
      </c>
      <c r="AS248" s="4">
        <v>211.78800000000001</v>
      </c>
      <c r="AT248" s="4">
        <v>129.816</v>
      </c>
      <c r="AV248" s="4">
        <v>196.245</v>
      </c>
      <c r="AW248" s="4">
        <v>183.01499999999999</v>
      </c>
      <c r="AX248" s="4">
        <v>89.52</v>
      </c>
      <c r="AY248" s="4">
        <v>92.316000000000003</v>
      </c>
      <c r="BA248" s="4">
        <v>68.430000000000007</v>
      </c>
      <c r="BB248" s="4">
        <v>52.752000000000002</v>
      </c>
      <c r="BC248" s="4">
        <v>119.92319999999999</v>
      </c>
      <c r="BD248" s="4">
        <v>209.61</v>
      </c>
      <c r="BE248" s="4">
        <v>129.36000000000001</v>
      </c>
      <c r="BF248" s="4">
        <v>125.664</v>
      </c>
      <c r="BG248" s="4">
        <v>64.128</v>
      </c>
      <c r="BH248" s="4">
        <v>40.932000000000002</v>
      </c>
      <c r="BI248" s="4">
        <v>125.46</v>
      </c>
      <c r="BJ248" s="4">
        <v>102.22199999999999</v>
      </c>
      <c r="BK248" s="4">
        <v>126.342</v>
      </c>
      <c r="BL248" s="4">
        <v>202.464</v>
      </c>
      <c r="BM248" s="4">
        <v>70.182000000000002</v>
      </c>
      <c r="BN248" s="4">
        <v>145.584</v>
      </c>
      <c r="BP248" s="4">
        <v>123.3</v>
      </c>
      <c r="BQ248" s="4">
        <v>132.708</v>
      </c>
      <c r="BR248" s="4">
        <v>227.124</v>
      </c>
      <c r="BS248" s="4">
        <v>112.8</v>
      </c>
      <c r="BT248" s="4">
        <v>85.795199999999994</v>
      </c>
      <c r="BU248" s="4">
        <v>151.41</v>
      </c>
      <c r="BV248" s="4">
        <v>161.34</v>
      </c>
      <c r="BW248" s="4">
        <v>16.367999999999999</v>
      </c>
      <c r="BX248" s="4">
        <v>187.23</v>
      </c>
      <c r="BY248" s="4">
        <v>0</v>
      </c>
      <c r="BZ248" s="4">
        <v>181.14</v>
      </c>
      <c r="CA248" s="4">
        <v>185.34</v>
      </c>
      <c r="CB248" s="4">
        <v>143.94</v>
      </c>
      <c r="CC248" s="4">
        <v>185.22</v>
      </c>
      <c r="CD248" s="4">
        <v>116.505</v>
      </c>
      <c r="CE248" s="4">
        <v>66.84</v>
      </c>
      <c r="CF248" s="16">
        <f t="shared" si="28"/>
        <v>9767.1810999999961</v>
      </c>
      <c r="CG248" s="4">
        <v>327.42</v>
      </c>
      <c r="CH248" s="4">
        <v>311.964</v>
      </c>
      <c r="CI248" s="4">
        <v>167.08500000000001</v>
      </c>
      <c r="CJ248" s="4">
        <v>215.46</v>
      </c>
      <c r="CK248" s="4">
        <v>572.1</v>
      </c>
      <c r="CL248" s="4">
        <v>318.21600000000001</v>
      </c>
      <c r="CM248" s="4">
        <v>96.504000000000005</v>
      </c>
      <c r="CN248" s="4">
        <v>141.6</v>
      </c>
      <c r="CP248" s="4">
        <v>163.584</v>
      </c>
      <c r="CQ248" s="4">
        <v>314.928</v>
      </c>
      <c r="CR248" s="4">
        <v>558.05999999999995</v>
      </c>
      <c r="CS248" s="4">
        <v>224.46719999999999</v>
      </c>
      <c r="CT248" s="4">
        <v>352.16640000000001</v>
      </c>
      <c r="CU248" s="4">
        <v>306.85500000000002</v>
      </c>
      <c r="CV248" s="4">
        <v>242.0496</v>
      </c>
      <c r="CW248" s="4">
        <v>844.70399999999995</v>
      </c>
      <c r="CX248" s="4">
        <v>238.99199999999999</v>
      </c>
      <c r="CY248" s="4">
        <v>235.68</v>
      </c>
      <c r="CZ248" s="4">
        <v>292.72320000000002</v>
      </c>
      <c r="DA248" s="4">
        <v>419.65199999999999</v>
      </c>
      <c r="DB248" s="4">
        <v>422.49599999999998</v>
      </c>
      <c r="DC248" s="4">
        <v>285.24</v>
      </c>
      <c r="DD248" s="4">
        <v>255.72</v>
      </c>
      <c r="DE248" s="4">
        <v>497.58</v>
      </c>
      <c r="DF248" s="4">
        <v>275.91000000000003</v>
      </c>
      <c r="DG248" s="4">
        <v>301.06799999999998</v>
      </c>
      <c r="DH248" s="4">
        <v>356.72399999999999</v>
      </c>
      <c r="DI248" s="4">
        <v>248.13</v>
      </c>
      <c r="DJ248" s="4">
        <v>496.65600000000001</v>
      </c>
      <c r="DK248" s="4">
        <v>711.99</v>
      </c>
      <c r="DL248" s="4">
        <v>201.18</v>
      </c>
      <c r="DM248" s="4">
        <v>242.74799999999999</v>
      </c>
      <c r="DN248" s="4">
        <v>396.66239999999999</v>
      </c>
      <c r="DO248" s="4">
        <v>225.99</v>
      </c>
      <c r="DP248" s="4">
        <v>198.54</v>
      </c>
      <c r="DQ248" s="4">
        <v>879.15</v>
      </c>
      <c r="DR248" s="4">
        <v>371.85599999999999</v>
      </c>
      <c r="DS248" s="4">
        <v>441.24</v>
      </c>
      <c r="DT248" s="4">
        <v>233.78399999999999</v>
      </c>
      <c r="DU248" s="4">
        <v>424.62</v>
      </c>
      <c r="DV248" s="4">
        <v>245.5488</v>
      </c>
      <c r="DW248" s="4">
        <v>310.82400000000001</v>
      </c>
      <c r="DX248" s="4">
        <v>294.62400000000002</v>
      </c>
      <c r="DY248" s="4">
        <v>161.74799999999999</v>
      </c>
      <c r="DZ248" s="4">
        <v>210.1824</v>
      </c>
      <c r="EA248" s="4">
        <v>357.34500000000003</v>
      </c>
      <c r="EB248" s="4">
        <v>211.09200000000001</v>
      </c>
      <c r="EC248" s="4">
        <v>292.23</v>
      </c>
      <c r="ED248" s="4">
        <v>541.5</v>
      </c>
      <c r="EE248" s="4">
        <v>220.1472</v>
      </c>
      <c r="EF248" s="4">
        <v>336.72</v>
      </c>
      <c r="EG248" s="4">
        <v>271.74599999999998</v>
      </c>
      <c r="EH248" s="4">
        <v>293.36399999999998</v>
      </c>
      <c r="EI248" s="4">
        <v>259.44</v>
      </c>
      <c r="EJ248" s="4">
        <v>268.38</v>
      </c>
      <c r="EK248" s="4">
        <v>184.608</v>
      </c>
      <c r="EL248" s="4">
        <v>180.864</v>
      </c>
      <c r="EM248" s="4">
        <v>172.90799999999999</v>
      </c>
      <c r="EN248" s="4">
        <v>153</v>
      </c>
      <c r="EO248" s="4">
        <v>181.53</v>
      </c>
      <c r="EP248" s="4">
        <v>201.51</v>
      </c>
      <c r="EQ248" s="4">
        <v>150.24</v>
      </c>
      <c r="ER248" s="4">
        <v>260.23500000000001</v>
      </c>
      <c r="ES248" s="4">
        <v>231.72</v>
      </c>
      <c r="ET248" s="4">
        <v>254.928</v>
      </c>
      <c r="EU248" s="4">
        <v>509.13</v>
      </c>
      <c r="EV248" s="4">
        <v>236.52</v>
      </c>
      <c r="EW248" s="4">
        <v>219.6</v>
      </c>
      <c r="EX248" s="4">
        <v>205.98</v>
      </c>
      <c r="EY248" s="4">
        <v>238.86</v>
      </c>
      <c r="EZ248" s="4">
        <v>177.03</v>
      </c>
      <c r="FA248" s="4">
        <v>220.77</v>
      </c>
      <c r="FB248" s="4">
        <v>226.71</v>
      </c>
      <c r="FC248" s="4">
        <v>235.44</v>
      </c>
      <c r="FD248" s="4">
        <v>330.97500000000002</v>
      </c>
      <c r="FE248" s="17">
        <f t="shared" si="29"/>
        <v>22658.944199999998</v>
      </c>
    </row>
    <row r="249" spans="1:161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18</v>
      </c>
      <c r="G249" s="4">
        <v>248.52</v>
      </c>
      <c r="H249" s="4">
        <v>240.24</v>
      </c>
      <c r="I249" s="4">
        <v>124.488</v>
      </c>
      <c r="J249" s="4">
        <v>150.6</v>
      </c>
      <c r="K249" s="4">
        <v>130.34399999999999</v>
      </c>
      <c r="L249" s="4">
        <v>89.07</v>
      </c>
      <c r="M249" s="4">
        <v>218.376</v>
      </c>
      <c r="N249" s="4">
        <v>58.814999999999998</v>
      </c>
      <c r="O249" s="4">
        <v>76.001999999999995</v>
      </c>
      <c r="P249" s="4">
        <v>183.108</v>
      </c>
      <c r="Q249" s="4">
        <v>201.84</v>
      </c>
      <c r="R249" s="4">
        <v>160.64400000000001</v>
      </c>
      <c r="S249" s="4">
        <v>246.19200000000001</v>
      </c>
      <c r="T249" s="4">
        <v>202.29</v>
      </c>
      <c r="U249" s="4">
        <v>150.624</v>
      </c>
      <c r="V249" s="4">
        <v>166.40639999999999</v>
      </c>
      <c r="W249" s="4">
        <v>139.80000000000001</v>
      </c>
      <c r="X249" s="4">
        <v>222.95249999999999</v>
      </c>
      <c r="Y249" s="4">
        <v>177.24</v>
      </c>
      <c r="Z249" s="4">
        <v>60.816000000000003</v>
      </c>
      <c r="AA249" s="4">
        <v>24.132000000000001</v>
      </c>
      <c r="AB249" s="4">
        <v>210.255</v>
      </c>
      <c r="AC249" s="4">
        <v>165.45599999999999</v>
      </c>
      <c r="AD249" s="4">
        <v>247.554</v>
      </c>
      <c r="AE249" s="4">
        <v>105.36</v>
      </c>
      <c r="AF249" s="4">
        <v>240.46799999999999</v>
      </c>
      <c r="AG249" s="4">
        <v>169.524</v>
      </c>
      <c r="AH249" s="4">
        <v>15.55</v>
      </c>
      <c r="AI249" s="4">
        <v>241.2</v>
      </c>
      <c r="AJ249" s="4">
        <v>156.09</v>
      </c>
      <c r="AK249" s="4">
        <v>223.53</v>
      </c>
      <c r="AL249" s="4">
        <v>139.8528</v>
      </c>
      <c r="AM249" s="4">
        <v>265.91399999999999</v>
      </c>
      <c r="AN249" s="4">
        <v>86.04</v>
      </c>
      <c r="AO249" s="4">
        <v>191.78399999999999</v>
      </c>
      <c r="AP249" s="4">
        <v>80.94</v>
      </c>
      <c r="AQ249" s="4">
        <v>56.795999999999999</v>
      </c>
      <c r="AR249" s="4">
        <v>152.88</v>
      </c>
      <c r="AS249" s="4">
        <v>255.852</v>
      </c>
      <c r="AT249" s="4">
        <v>137.48400000000001</v>
      </c>
      <c r="AV249" s="4">
        <v>204.66</v>
      </c>
      <c r="AW249" s="4">
        <v>218.20500000000001</v>
      </c>
      <c r="AX249" s="4">
        <v>100.512</v>
      </c>
      <c r="AY249" s="4">
        <v>121.29600000000001</v>
      </c>
      <c r="BA249" s="4">
        <v>74.58</v>
      </c>
      <c r="BB249" s="4">
        <v>71.760000000000005</v>
      </c>
      <c r="BC249" s="4">
        <v>156.21119999999999</v>
      </c>
      <c r="BD249" s="4">
        <v>223.02</v>
      </c>
      <c r="BE249" s="4">
        <v>139.38</v>
      </c>
      <c r="BF249" s="4">
        <v>140.47200000000001</v>
      </c>
      <c r="BG249" s="4">
        <v>88.272000000000006</v>
      </c>
      <c r="BH249" s="4">
        <v>47.58</v>
      </c>
      <c r="BI249" s="4">
        <v>164.232</v>
      </c>
      <c r="BJ249" s="4">
        <v>102.42</v>
      </c>
      <c r="BK249" s="4">
        <v>144.738</v>
      </c>
      <c r="BL249" s="4">
        <v>222.048</v>
      </c>
      <c r="BM249" s="4">
        <v>105.66</v>
      </c>
      <c r="BN249" s="4">
        <v>178.99199999999999</v>
      </c>
      <c r="BP249" s="4">
        <v>128.04</v>
      </c>
      <c r="BQ249" s="4">
        <v>162.744</v>
      </c>
      <c r="BR249" s="4">
        <v>235.44</v>
      </c>
      <c r="BS249" s="4">
        <v>120.36</v>
      </c>
      <c r="BT249" s="4">
        <v>87.955200000000005</v>
      </c>
      <c r="BU249" s="4">
        <v>201.87</v>
      </c>
      <c r="BV249" s="4">
        <v>200.82</v>
      </c>
      <c r="BW249" s="4">
        <v>24.312000000000001</v>
      </c>
      <c r="BX249" s="4">
        <v>202.8</v>
      </c>
      <c r="BY249" s="4">
        <v>0</v>
      </c>
      <c r="BZ249" s="4">
        <v>185.82</v>
      </c>
      <c r="CA249" s="4">
        <v>186.42</v>
      </c>
      <c r="CB249" s="4">
        <v>162.06</v>
      </c>
      <c r="CC249" s="4">
        <v>226.89</v>
      </c>
      <c r="CD249" s="4">
        <v>145.035</v>
      </c>
      <c r="CE249" s="4">
        <v>130.488</v>
      </c>
      <c r="CF249" s="16">
        <f t="shared" si="28"/>
        <v>11320.122099999999</v>
      </c>
      <c r="CG249" s="4">
        <v>473.58</v>
      </c>
      <c r="CH249" s="4">
        <v>367.596</v>
      </c>
      <c r="CI249" s="4">
        <v>235.125</v>
      </c>
      <c r="CJ249" s="4">
        <v>345.78</v>
      </c>
      <c r="CK249" s="4">
        <v>702.75</v>
      </c>
      <c r="CL249" s="4">
        <v>385.2</v>
      </c>
      <c r="CM249" s="4">
        <v>108.48</v>
      </c>
      <c r="CN249" s="4">
        <v>205.26</v>
      </c>
      <c r="CP249" s="4">
        <v>210.9888</v>
      </c>
      <c r="CQ249" s="4">
        <v>386.02800000000002</v>
      </c>
      <c r="CR249" s="4">
        <v>613.74</v>
      </c>
      <c r="CS249" s="4">
        <v>271.584</v>
      </c>
      <c r="CT249" s="4">
        <v>446.94720000000001</v>
      </c>
      <c r="CU249" s="4">
        <v>372.55500000000001</v>
      </c>
      <c r="CV249" s="4">
        <v>242.74080000000001</v>
      </c>
      <c r="CW249" s="4">
        <v>984.67200000000003</v>
      </c>
      <c r="CX249" s="4">
        <v>270.60000000000002</v>
      </c>
      <c r="CY249" s="4">
        <v>268.44</v>
      </c>
      <c r="CZ249" s="4">
        <v>369.44639999999998</v>
      </c>
      <c r="DA249" s="4">
        <v>490.89600000000002</v>
      </c>
      <c r="DB249" s="4">
        <v>499.68</v>
      </c>
      <c r="DC249" s="4">
        <v>312.42</v>
      </c>
      <c r="DD249" s="4">
        <v>345.27</v>
      </c>
      <c r="DE249" s="4">
        <v>583.26</v>
      </c>
      <c r="DF249" s="4">
        <v>313.77</v>
      </c>
      <c r="DG249" s="4">
        <v>344.80799999999999</v>
      </c>
      <c r="DH249" s="4">
        <v>364.14</v>
      </c>
      <c r="DI249" s="4">
        <v>301.5</v>
      </c>
      <c r="DJ249" s="4">
        <v>540.57600000000002</v>
      </c>
      <c r="DK249" s="4">
        <v>841.63499999999999</v>
      </c>
      <c r="DL249" s="4">
        <v>263.88</v>
      </c>
      <c r="DM249" s="4">
        <v>267.48</v>
      </c>
      <c r="DN249" s="4">
        <v>498.70080000000002</v>
      </c>
      <c r="DO249" s="4">
        <v>270.39</v>
      </c>
      <c r="DP249" s="4">
        <v>222.37200000000001</v>
      </c>
      <c r="DQ249" s="4">
        <v>1050.75</v>
      </c>
      <c r="DR249" s="4">
        <v>414.38400000000001</v>
      </c>
      <c r="DS249" s="4">
        <v>511.08</v>
      </c>
      <c r="DT249" s="4">
        <v>263.37599999999998</v>
      </c>
      <c r="DU249" s="4">
        <v>504.22500000000002</v>
      </c>
      <c r="DV249" s="4">
        <v>340.15679999999998</v>
      </c>
      <c r="DW249" s="4">
        <v>369.76799999999997</v>
      </c>
      <c r="DX249" s="4">
        <v>332.35199999999998</v>
      </c>
      <c r="DY249" s="4">
        <v>257.37599999999998</v>
      </c>
      <c r="DZ249" s="4">
        <v>214.3296</v>
      </c>
      <c r="EA249" s="4">
        <v>528.16499999999996</v>
      </c>
      <c r="EB249" s="4">
        <v>267.89999999999998</v>
      </c>
      <c r="EC249" s="4">
        <v>330.84</v>
      </c>
      <c r="ED249" s="4">
        <v>557.4</v>
      </c>
      <c r="EE249" s="4">
        <v>282.81599999999997</v>
      </c>
      <c r="EF249" s="4">
        <v>377.22</v>
      </c>
      <c r="EG249" s="4">
        <v>287.928</v>
      </c>
      <c r="EH249" s="4">
        <v>341.74799999999999</v>
      </c>
      <c r="EI249" s="4">
        <v>336.6</v>
      </c>
      <c r="EJ249" s="4">
        <v>360.54</v>
      </c>
      <c r="EK249" s="4">
        <v>214.524</v>
      </c>
      <c r="EL249" s="4">
        <v>246.48</v>
      </c>
      <c r="EM249" s="4">
        <v>174.90600000000001</v>
      </c>
      <c r="EN249" s="4">
        <v>184.89</v>
      </c>
      <c r="EO249" s="4">
        <v>194.80500000000001</v>
      </c>
      <c r="EP249" s="4">
        <v>231.63</v>
      </c>
      <c r="EQ249" s="4">
        <v>208.2</v>
      </c>
      <c r="ER249" s="4">
        <v>282.28500000000003</v>
      </c>
      <c r="ES249" s="4">
        <v>257.94</v>
      </c>
      <c r="ET249" s="4">
        <v>284.42399999999998</v>
      </c>
      <c r="EU249" s="4">
        <v>588.33000000000004</v>
      </c>
      <c r="EV249" s="4">
        <v>266.89499999999998</v>
      </c>
      <c r="EW249" s="4">
        <v>293.43</v>
      </c>
      <c r="EX249" s="4">
        <v>267.48</v>
      </c>
      <c r="EY249" s="4">
        <v>279.18</v>
      </c>
      <c r="EZ249" s="4">
        <v>193.32</v>
      </c>
      <c r="FA249" s="4">
        <v>253.53</v>
      </c>
      <c r="FB249" s="4">
        <v>243.95400000000001</v>
      </c>
      <c r="FC249" s="4">
        <v>236.79</v>
      </c>
      <c r="FD249" s="4">
        <v>360.76499999999999</v>
      </c>
      <c r="FE249" s="17">
        <f t="shared" si="29"/>
        <v>26915.003400000005</v>
      </c>
    </row>
    <row r="250" spans="1:161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18</v>
      </c>
      <c r="G250" s="4">
        <v>271.70400000000001</v>
      </c>
      <c r="H250" s="4">
        <v>239.28</v>
      </c>
      <c r="I250" s="4">
        <v>183.55199999999999</v>
      </c>
      <c r="J250" s="4">
        <v>143.148</v>
      </c>
      <c r="K250" s="4">
        <v>155.73599999999999</v>
      </c>
      <c r="L250" s="4">
        <v>99.63</v>
      </c>
      <c r="M250" s="4">
        <v>235.98</v>
      </c>
      <c r="N250" s="4">
        <v>65.385000000000005</v>
      </c>
      <c r="O250" s="4">
        <v>76.914000000000001</v>
      </c>
      <c r="P250" s="4">
        <v>178.16399999999999</v>
      </c>
      <c r="Q250" s="4">
        <v>221.82</v>
      </c>
      <c r="R250" s="4">
        <v>160.04400000000001</v>
      </c>
      <c r="S250" s="4">
        <v>260.78399999999999</v>
      </c>
      <c r="T250" s="4">
        <v>193.32</v>
      </c>
      <c r="U250" s="4">
        <v>188.76</v>
      </c>
      <c r="V250" s="4">
        <v>188.95679999999999</v>
      </c>
      <c r="W250" s="4">
        <v>136.125</v>
      </c>
      <c r="X250" s="4">
        <v>206.1225</v>
      </c>
      <c r="Y250" s="4">
        <v>176.328</v>
      </c>
      <c r="Z250" s="4">
        <v>65.784000000000006</v>
      </c>
      <c r="AA250" s="4">
        <v>24.654</v>
      </c>
      <c r="AB250" s="4">
        <v>227.595</v>
      </c>
      <c r="AC250" s="4">
        <v>156.96</v>
      </c>
      <c r="AD250" s="4">
        <v>254.80799999999999</v>
      </c>
      <c r="AE250" s="4">
        <v>122.52</v>
      </c>
      <c r="AF250" s="4">
        <v>252.108</v>
      </c>
      <c r="AG250" s="4">
        <v>175.78800000000001</v>
      </c>
      <c r="AH250" s="4">
        <v>16.45</v>
      </c>
      <c r="AI250" s="4">
        <v>238.17</v>
      </c>
      <c r="AJ250" s="4">
        <v>174.66</v>
      </c>
      <c r="AK250" s="4">
        <v>227.97</v>
      </c>
      <c r="AL250" s="4">
        <v>150.2784</v>
      </c>
      <c r="AM250" s="4">
        <v>264.90600000000001</v>
      </c>
      <c r="AN250" s="4">
        <v>120.58499999999999</v>
      </c>
      <c r="AO250" s="4">
        <v>219.57599999999999</v>
      </c>
      <c r="AP250" s="4">
        <v>81.971999999999994</v>
      </c>
      <c r="AQ250" s="4">
        <v>60.12</v>
      </c>
      <c r="AR250" s="4">
        <v>152.49</v>
      </c>
      <c r="AS250" s="4">
        <v>275.94</v>
      </c>
      <c r="AT250" s="4">
        <v>128.71799999999999</v>
      </c>
      <c r="AV250" s="4">
        <v>206.95500000000001</v>
      </c>
      <c r="AW250" s="4">
        <v>228.06</v>
      </c>
      <c r="AX250" s="4">
        <v>101.208</v>
      </c>
      <c r="AY250" s="4">
        <v>131.352</v>
      </c>
      <c r="BA250" s="4">
        <v>83.55</v>
      </c>
      <c r="BB250" s="4">
        <v>87.492000000000004</v>
      </c>
      <c r="BC250" s="4">
        <v>170.208</v>
      </c>
      <c r="BD250" s="4">
        <v>239.44499999999999</v>
      </c>
      <c r="BE250" s="4">
        <v>160.74</v>
      </c>
      <c r="BF250" s="4">
        <v>132.666</v>
      </c>
      <c r="BG250" s="4">
        <v>96.528000000000006</v>
      </c>
      <c r="BH250" s="4">
        <v>51.828000000000003</v>
      </c>
      <c r="BI250" s="4">
        <v>179.262</v>
      </c>
      <c r="BJ250" s="4">
        <v>102.042</v>
      </c>
      <c r="BK250" s="4">
        <v>145.29599999999999</v>
      </c>
      <c r="BL250" s="4">
        <v>246.56399999999999</v>
      </c>
      <c r="BM250" s="4">
        <v>118.872</v>
      </c>
      <c r="BN250" s="4">
        <v>178.92</v>
      </c>
      <c r="BP250" s="4">
        <v>132.28800000000001</v>
      </c>
      <c r="BQ250" s="4">
        <v>178.512</v>
      </c>
      <c r="BR250" s="4">
        <v>243.072</v>
      </c>
      <c r="BS250" s="4">
        <v>124.872</v>
      </c>
      <c r="BT250" s="4">
        <v>89.899199999999993</v>
      </c>
      <c r="BU250" s="4">
        <v>202.47</v>
      </c>
      <c r="BV250" s="4">
        <v>206.52</v>
      </c>
      <c r="BW250" s="4">
        <v>28.32</v>
      </c>
      <c r="BX250" s="4">
        <v>204.24</v>
      </c>
      <c r="BY250" s="4">
        <v>0</v>
      </c>
      <c r="BZ250" s="4">
        <v>191.91</v>
      </c>
      <c r="CA250" s="4">
        <v>195.6</v>
      </c>
      <c r="CB250" s="4">
        <v>181.05</v>
      </c>
      <c r="CC250" s="4">
        <v>232.90199999999999</v>
      </c>
      <c r="CD250" s="4">
        <v>184.905</v>
      </c>
      <c r="CE250" s="4">
        <v>133.32</v>
      </c>
      <c r="CF250" s="16">
        <f t="shared" si="28"/>
        <v>11964.673899999998</v>
      </c>
      <c r="CG250" s="4">
        <v>504.94499999999999</v>
      </c>
      <c r="CH250" s="4">
        <v>395.66399999999999</v>
      </c>
      <c r="CI250" s="4">
        <v>283.005</v>
      </c>
      <c r="CJ250" s="4">
        <v>406.44</v>
      </c>
      <c r="CK250" s="4">
        <v>730.65</v>
      </c>
      <c r="CL250" s="4">
        <v>487.03199999999998</v>
      </c>
      <c r="CM250" s="4">
        <v>130.70400000000001</v>
      </c>
      <c r="CN250" s="4">
        <v>217.98</v>
      </c>
      <c r="CP250" s="4">
        <v>227.75040000000001</v>
      </c>
      <c r="CQ250" s="4">
        <v>393.012</v>
      </c>
      <c r="CR250" s="4">
        <v>633.9</v>
      </c>
      <c r="CS250" s="4">
        <v>298.31040000000002</v>
      </c>
      <c r="CT250" s="4">
        <v>467.20800000000003</v>
      </c>
      <c r="CU250" s="4">
        <v>436.59</v>
      </c>
      <c r="CV250" s="4">
        <v>241.0992</v>
      </c>
      <c r="CW250" s="4">
        <v>938.88</v>
      </c>
      <c r="CX250" s="4">
        <v>292.00799999999998</v>
      </c>
      <c r="CY250" s="4">
        <v>277.65600000000001</v>
      </c>
      <c r="CZ250" s="4">
        <v>446.08319999999998</v>
      </c>
      <c r="DA250" s="4">
        <v>505.8</v>
      </c>
      <c r="DB250" s="4">
        <v>548.49599999999998</v>
      </c>
      <c r="DC250" s="4">
        <v>309.06</v>
      </c>
      <c r="DD250" s="4">
        <v>403.59</v>
      </c>
      <c r="DE250" s="4">
        <v>582.72</v>
      </c>
      <c r="DF250" s="4">
        <v>340.56</v>
      </c>
      <c r="DG250" s="4">
        <v>353.05200000000002</v>
      </c>
      <c r="DH250" s="4">
        <v>402.22800000000001</v>
      </c>
      <c r="DI250" s="4">
        <v>302.71499999999997</v>
      </c>
      <c r="DJ250" s="4">
        <v>552.81600000000003</v>
      </c>
      <c r="DK250" s="4">
        <v>872.73</v>
      </c>
      <c r="DL250" s="4">
        <v>309.54000000000002</v>
      </c>
      <c r="DM250" s="4">
        <v>272.59199999999998</v>
      </c>
      <c r="DN250" s="4">
        <v>536.02560000000005</v>
      </c>
      <c r="DO250" s="4">
        <v>258.51</v>
      </c>
      <c r="DP250" s="4">
        <v>215.02799999999999</v>
      </c>
      <c r="DQ250" s="4">
        <v>1126.05</v>
      </c>
      <c r="DR250" s="4">
        <v>490.05599999999998</v>
      </c>
      <c r="DS250" s="4">
        <v>592.67999999999995</v>
      </c>
      <c r="DT250" s="4">
        <v>288</v>
      </c>
      <c r="DU250" s="4">
        <v>497.92500000000001</v>
      </c>
      <c r="DV250" s="4">
        <v>360.37439999999998</v>
      </c>
      <c r="DW250" s="4">
        <v>383.06400000000002</v>
      </c>
      <c r="DX250" s="4">
        <v>334.36799999999999</v>
      </c>
      <c r="DY250" s="4">
        <v>308.53199999999998</v>
      </c>
      <c r="DZ250" s="4">
        <v>263.6352</v>
      </c>
      <c r="EA250" s="4">
        <v>567.58500000000004</v>
      </c>
      <c r="EB250" s="4">
        <v>288.22800000000001</v>
      </c>
      <c r="EC250" s="4">
        <v>349.02</v>
      </c>
      <c r="ED250" s="4">
        <v>611.54999999999995</v>
      </c>
      <c r="EE250" s="4">
        <v>302.63040000000001</v>
      </c>
      <c r="EF250" s="4">
        <v>367.41</v>
      </c>
      <c r="EG250" s="4">
        <v>312.39</v>
      </c>
      <c r="EH250" s="4">
        <v>397.00799999999998</v>
      </c>
      <c r="EI250" s="4">
        <v>353.76</v>
      </c>
      <c r="EJ250" s="4">
        <v>390.73500000000001</v>
      </c>
      <c r="EK250" s="4">
        <v>243.54</v>
      </c>
      <c r="EL250" s="4">
        <v>319.32</v>
      </c>
      <c r="EM250" s="4">
        <v>200.196</v>
      </c>
      <c r="EN250" s="4">
        <v>185.34</v>
      </c>
      <c r="EO250" s="4">
        <v>207.495</v>
      </c>
      <c r="EP250" s="4">
        <v>277.8</v>
      </c>
      <c r="EQ250" s="4">
        <v>233.68799999999999</v>
      </c>
      <c r="ER250" s="4">
        <v>288.94499999999999</v>
      </c>
      <c r="ES250" s="4">
        <v>292.89</v>
      </c>
      <c r="ET250" s="4">
        <v>268.23599999999999</v>
      </c>
      <c r="EU250" s="4">
        <v>627.39</v>
      </c>
      <c r="EV250" s="4">
        <v>263.92500000000001</v>
      </c>
      <c r="EW250" s="4">
        <v>289.64999999999998</v>
      </c>
      <c r="EX250" s="4">
        <v>264.72000000000003</v>
      </c>
      <c r="EY250" s="4">
        <v>286.74</v>
      </c>
      <c r="EZ250" s="4">
        <v>210.06</v>
      </c>
      <c r="FA250" s="4">
        <v>266.13</v>
      </c>
      <c r="FB250" s="4">
        <v>257.77800000000002</v>
      </c>
      <c r="FC250" s="4">
        <v>271.62</v>
      </c>
      <c r="FD250" s="4">
        <v>419.26499999999999</v>
      </c>
      <c r="FE250" s="17">
        <f t="shared" si="29"/>
        <v>28834.108799999991</v>
      </c>
    </row>
    <row r="251" spans="1:161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18</v>
      </c>
      <c r="G251" s="4">
        <v>255.36</v>
      </c>
      <c r="H251" s="4">
        <v>243.69</v>
      </c>
      <c r="I251" s="4">
        <v>208.464</v>
      </c>
      <c r="J251" s="4">
        <v>147.24</v>
      </c>
      <c r="K251" s="4">
        <v>155.42400000000001</v>
      </c>
      <c r="L251" s="4">
        <v>94.32</v>
      </c>
      <c r="M251" s="4">
        <v>233.61600000000001</v>
      </c>
      <c r="N251" s="4">
        <v>64.844999999999999</v>
      </c>
      <c r="O251" s="4">
        <v>94.847999999999999</v>
      </c>
      <c r="P251" s="4">
        <v>185.148</v>
      </c>
      <c r="Q251" s="4">
        <v>243.9</v>
      </c>
      <c r="R251" s="4">
        <v>157.572</v>
      </c>
      <c r="S251" s="4">
        <v>263.32799999999997</v>
      </c>
      <c r="T251" s="4">
        <v>203.43</v>
      </c>
      <c r="U251" s="4">
        <v>206.47200000000001</v>
      </c>
      <c r="V251" s="4">
        <v>176.6448</v>
      </c>
      <c r="W251" s="4">
        <v>156.33000000000001</v>
      </c>
      <c r="X251" s="4">
        <v>231.3</v>
      </c>
      <c r="Y251" s="4">
        <v>193.536</v>
      </c>
      <c r="Z251" s="4">
        <v>67.944000000000003</v>
      </c>
      <c r="AA251" s="4">
        <v>22.338000000000001</v>
      </c>
      <c r="AB251" s="4">
        <v>240.39</v>
      </c>
      <c r="AC251" s="4">
        <v>157.34399999999999</v>
      </c>
      <c r="AD251" s="4">
        <v>265.10399999999998</v>
      </c>
      <c r="AE251" s="4">
        <v>137.31</v>
      </c>
      <c r="AF251" s="4">
        <v>245.988</v>
      </c>
      <c r="AG251" s="4">
        <v>197.328</v>
      </c>
      <c r="AH251" s="4">
        <v>17.809999999999999</v>
      </c>
      <c r="AI251" s="4">
        <v>218.82</v>
      </c>
      <c r="AJ251" s="4">
        <v>183.96</v>
      </c>
      <c r="AK251" s="4">
        <v>242.07</v>
      </c>
      <c r="AL251" s="4">
        <v>150.33600000000001</v>
      </c>
      <c r="AM251" s="4">
        <v>274.428</v>
      </c>
      <c r="AN251" s="4">
        <v>153.85499999999999</v>
      </c>
      <c r="AO251" s="4">
        <v>209.56800000000001</v>
      </c>
      <c r="AP251" s="4">
        <v>80.183999999999997</v>
      </c>
      <c r="AQ251" s="4">
        <v>62.82</v>
      </c>
      <c r="AR251" s="4">
        <v>158.13</v>
      </c>
      <c r="AS251" s="4">
        <v>273.20400000000001</v>
      </c>
      <c r="AT251" s="4">
        <v>144.666</v>
      </c>
      <c r="AV251" s="4">
        <v>205.65</v>
      </c>
      <c r="AW251" s="4">
        <v>231.3</v>
      </c>
      <c r="AX251" s="4">
        <v>100.848</v>
      </c>
      <c r="AY251" s="4">
        <v>145.536</v>
      </c>
      <c r="BA251" s="4">
        <v>94.05</v>
      </c>
      <c r="BB251" s="4">
        <v>96.575999999999993</v>
      </c>
      <c r="BC251" s="4">
        <v>171.01439999999999</v>
      </c>
      <c r="BD251" s="4">
        <v>249.435</v>
      </c>
      <c r="BE251" s="4">
        <v>142.53</v>
      </c>
      <c r="BF251" s="4">
        <v>144.39599999999999</v>
      </c>
      <c r="BG251" s="4">
        <v>106.992</v>
      </c>
      <c r="BH251" s="4">
        <v>51.996000000000002</v>
      </c>
      <c r="BI251" s="4">
        <v>194.4</v>
      </c>
      <c r="BJ251" s="4">
        <v>111.24</v>
      </c>
      <c r="BK251" s="4">
        <v>143.316</v>
      </c>
      <c r="BL251" s="4">
        <v>250.16399999999999</v>
      </c>
      <c r="BM251" s="4">
        <v>121.122</v>
      </c>
      <c r="BN251" s="4">
        <v>190.8</v>
      </c>
      <c r="BP251" s="4">
        <v>134.22</v>
      </c>
      <c r="BQ251" s="4">
        <v>182.148</v>
      </c>
      <c r="BR251" s="4">
        <v>247.82400000000001</v>
      </c>
      <c r="BS251" s="4">
        <v>127.416</v>
      </c>
      <c r="BT251" s="4">
        <v>91.7136</v>
      </c>
      <c r="BU251" s="4">
        <v>227.61</v>
      </c>
      <c r="BV251" s="4">
        <v>222.6</v>
      </c>
      <c r="BW251" s="4">
        <v>32.591999999999999</v>
      </c>
      <c r="BX251" s="4">
        <v>202.47</v>
      </c>
      <c r="BY251" s="4">
        <v>0</v>
      </c>
      <c r="BZ251" s="4">
        <v>181.17</v>
      </c>
      <c r="CA251" s="4">
        <v>197.16</v>
      </c>
      <c r="CB251" s="4">
        <v>172.56</v>
      </c>
      <c r="CC251" s="4">
        <v>245.34</v>
      </c>
      <c r="CD251" s="4">
        <v>188.77500000000001</v>
      </c>
      <c r="CE251" s="4">
        <v>157.89599999999999</v>
      </c>
      <c r="CF251" s="16">
        <f t="shared" si="28"/>
        <v>12381.924799999999</v>
      </c>
      <c r="CG251" s="4">
        <v>512.01</v>
      </c>
      <c r="CH251" s="4">
        <v>431.13600000000002</v>
      </c>
      <c r="CI251" s="4">
        <v>293.26499999999999</v>
      </c>
      <c r="CJ251" s="4">
        <v>420.84</v>
      </c>
      <c r="CK251" s="4">
        <v>780.75</v>
      </c>
      <c r="CL251" s="4">
        <v>519.45600000000002</v>
      </c>
      <c r="CM251" s="4">
        <v>137.42400000000001</v>
      </c>
      <c r="CN251" s="4">
        <v>213.78</v>
      </c>
      <c r="CP251" s="4">
        <v>226.71360000000001</v>
      </c>
      <c r="CQ251" s="4">
        <v>407.30399999999997</v>
      </c>
      <c r="CR251" s="4">
        <v>636.48</v>
      </c>
      <c r="CS251" s="4">
        <v>326.18880000000001</v>
      </c>
      <c r="CT251" s="4">
        <v>461.50560000000002</v>
      </c>
      <c r="CU251" s="4">
        <v>456.12</v>
      </c>
      <c r="CV251" s="4">
        <v>241.9632</v>
      </c>
      <c r="CW251" s="4">
        <v>928.8</v>
      </c>
      <c r="CX251" s="4">
        <v>283.75200000000001</v>
      </c>
      <c r="CY251" s="4">
        <v>290.88</v>
      </c>
      <c r="CZ251" s="4">
        <v>417.48480000000001</v>
      </c>
      <c r="DA251" s="4">
        <v>521.06399999999996</v>
      </c>
      <c r="DB251" s="4">
        <v>547.74</v>
      </c>
      <c r="DC251" s="4">
        <v>329.16</v>
      </c>
      <c r="DD251" s="4">
        <v>404.58</v>
      </c>
      <c r="DE251" s="4">
        <v>590.70000000000005</v>
      </c>
      <c r="DF251" s="4">
        <v>345.36</v>
      </c>
      <c r="DG251" s="4">
        <v>369.68400000000003</v>
      </c>
      <c r="DH251" s="4">
        <v>393.66</v>
      </c>
      <c r="DI251" s="4">
        <v>295.60500000000002</v>
      </c>
      <c r="DJ251" s="4">
        <v>583.05600000000004</v>
      </c>
      <c r="DK251" s="4">
        <v>915.70500000000004</v>
      </c>
      <c r="DL251" s="4">
        <v>336.6</v>
      </c>
      <c r="DM251" s="4">
        <v>290.44799999999998</v>
      </c>
      <c r="DN251" s="4">
        <v>555.12</v>
      </c>
      <c r="DO251" s="4">
        <v>260.73</v>
      </c>
      <c r="DP251" s="4">
        <v>232.2</v>
      </c>
      <c r="DQ251" s="4">
        <v>1176.45</v>
      </c>
      <c r="DR251" s="4">
        <v>534.21600000000001</v>
      </c>
      <c r="DS251" s="4">
        <v>593.94000000000005</v>
      </c>
      <c r="DT251" s="4">
        <v>301.464</v>
      </c>
      <c r="DU251" s="4">
        <v>488.92500000000001</v>
      </c>
      <c r="DV251" s="4">
        <v>374.37119999999999</v>
      </c>
      <c r="DW251" s="4">
        <v>386.23200000000003</v>
      </c>
      <c r="DX251" s="4">
        <v>394.12799999999999</v>
      </c>
      <c r="DY251" s="4">
        <v>306.67200000000003</v>
      </c>
      <c r="DZ251" s="4">
        <v>266.45760000000001</v>
      </c>
      <c r="EA251" s="4">
        <v>563.35500000000002</v>
      </c>
      <c r="EB251" s="4">
        <v>303.60000000000002</v>
      </c>
      <c r="EC251" s="4">
        <v>347.04</v>
      </c>
      <c r="ED251" s="4">
        <v>619.20000000000005</v>
      </c>
      <c r="EE251" s="4">
        <v>301.47840000000002</v>
      </c>
      <c r="EF251" s="4">
        <v>369.48</v>
      </c>
      <c r="EG251" s="4">
        <v>313.75799999999998</v>
      </c>
      <c r="EH251" s="4">
        <v>418.21199999999999</v>
      </c>
      <c r="EI251" s="4">
        <v>369.18</v>
      </c>
      <c r="EJ251" s="4">
        <v>375.57</v>
      </c>
      <c r="EK251" s="4">
        <v>288.72000000000003</v>
      </c>
      <c r="EL251" s="4">
        <v>329.59199999999998</v>
      </c>
      <c r="EM251" s="4">
        <v>244.8</v>
      </c>
      <c r="EN251" s="4">
        <v>177.6</v>
      </c>
      <c r="EO251" s="4">
        <v>226.44</v>
      </c>
      <c r="EP251" s="4">
        <v>313.92</v>
      </c>
      <c r="EQ251" s="4">
        <v>220.15199999999999</v>
      </c>
      <c r="ER251" s="4">
        <v>282.73500000000001</v>
      </c>
      <c r="ES251" s="4">
        <v>269.55</v>
      </c>
      <c r="ET251" s="4">
        <v>260.7</v>
      </c>
      <c r="EU251" s="4">
        <v>712.62</v>
      </c>
      <c r="EV251" s="4">
        <v>283.185</v>
      </c>
      <c r="EW251" s="4">
        <v>291.48</v>
      </c>
      <c r="EX251" s="4">
        <v>255.72</v>
      </c>
      <c r="EY251" s="4">
        <v>293.49</v>
      </c>
      <c r="EZ251" s="4">
        <v>235.98</v>
      </c>
      <c r="FA251" s="4">
        <v>251.1</v>
      </c>
      <c r="FB251" s="4">
        <v>266.11200000000002</v>
      </c>
      <c r="FC251" s="4">
        <v>248.4</v>
      </c>
      <c r="FD251" s="4">
        <v>475.51499999999999</v>
      </c>
      <c r="FE251" s="17">
        <f t="shared" si="29"/>
        <v>29688.805200000003</v>
      </c>
    </row>
    <row r="252" spans="1:161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18</v>
      </c>
      <c r="G252" s="4">
        <v>268.536</v>
      </c>
      <c r="H252" s="4">
        <v>247.98</v>
      </c>
      <c r="I252" s="4">
        <v>223.512</v>
      </c>
      <c r="J252" s="4">
        <v>173.72399999999999</v>
      </c>
      <c r="K252" s="4">
        <v>136.608</v>
      </c>
      <c r="L252" s="4">
        <v>95.76</v>
      </c>
      <c r="M252" s="4">
        <v>237.9</v>
      </c>
      <c r="N252" s="4">
        <v>68.805000000000007</v>
      </c>
      <c r="O252" s="4">
        <v>109.218</v>
      </c>
      <c r="P252" s="4">
        <v>196.29599999999999</v>
      </c>
      <c r="Q252" s="4">
        <v>251.94</v>
      </c>
      <c r="R252" s="4">
        <v>154.17599999999999</v>
      </c>
      <c r="S252" s="4">
        <v>263.49599999999998</v>
      </c>
      <c r="T252" s="4">
        <v>210.93</v>
      </c>
      <c r="U252" s="4">
        <v>209.952</v>
      </c>
      <c r="V252" s="4">
        <v>181.95840000000001</v>
      </c>
      <c r="W252" s="4">
        <v>174.24</v>
      </c>
      <c r="X252" s="4">
        <v>248.98500000000001</v>
      </c>
      <c r="Y252" s="4">
        <v>181.608</v>
      </c>
      <c r="Z252" s="4">
        <v>71.052000000000007</v>
      </c>
      <c r="AA252" s="4">
        <v>30.192</v>
      </c>
      <c r="AB252" s="4">
        <v>251.26499999999999</v>
      </c>
      <c r="AC252" s="4">
        <v>177.072</v>
      </c>
      <c r="AD252" s="4">
        <v>282.92399999999998</v>
      </c>
      <c r="AE252" s="4">
        <v>126.45</v>
      </c>
      <c r="AF252" s="4">
        <v>248.61600000000001</v>
      </c>
      <c r="AG252" s="4">
        <v>167.22</v>
      </c>
      <c r="AH252" s="4">
        <v>20.32</v>
      </c>
      <c r="AI252" s="4">
        <v>220.2</v>
      </c>
      <c r="AJ252" s="4">
        <v>190.35</v>
      </c>
      <c r="AK252" s="4">
        <v>248.13</v>
      </c>
      <c r="AL252" s="4">
        <v>153.10079999999999</v>
      </c>
      <c r="AM252" s="4">
        <v>279.64800000000002</v>
      </c>
      <c r="AN252" s="4">
        <v>169.095</v>
      </c>
      <c r="AO252" s="4">
        <v>212.71199999999999</v>
      </c>
      <c r="AP252" s="4">
        <v>83.52</v>
      </c>
      <c r="AQ252" s="4">
        <v>60.851999999999997</v>
      </c>
      <c r="AR252" s="4">
        <v>169.59</v>
      </c>
      <c r="AS252" s="4">
        <v>275.18400000000003</v>
      </c>
      <c r="AT252" s="4">
        <v>149.50800000000001</v>
      </c>
      <c r="AV252" s="4">
        <v>209.34</v>
      </c>
      <c r="AW252" s="4">
        <v>232.965</v>
      </c>
      <c r="AX252" s="4">
        <v>100.104</v>
      </c>
      <c r="AY252" s="4">
        <v>158.43600000000001</v>
      </c>
      <c r="BA252" s="4">
        <v>99.27</v>
      </c>
      <c r="BB252" s="4">
        <v>109.092</v>
      </c>
      <c r="BC252" s="4">
        <v>171.36</v>
      </c>
      <c r="BD252" s="4">
        <v>261.81</v>
      </c>
      <c r="BE252" s="4">
        <v>151.83000000000001</v>
      </c>
      <c r="BF252" s="4">
        <v>147.648</v>
      </c>
      <c r="BG252" s="4">
        <v>108.816</v>
      </c>
      <c r="BH252" s="4">
        <v>52.728000000000002</v>
      </c>
      <c r="BI252" s="4">
        <v>196.25399999999999</v>
      </c>
      <c r="BJ252" s="4">
        <v>117.792</v>
      </c>
      <c r="BK252" s="4">
        <v>145.97999999999999</v>
      </c>
      <c r="BL252" s="4">
        <v>271.404</v>
      </c>
      <c r="BM252" s="4">
        <v>114.822</v>
      </c>
      <c r="BN252" s="4">
        <v>187.2</v>
      </c>
      <c r="BP252" s="4">
        <v>156.91200000000001</v>
      </c>
      <c r="BQ252" s="4">
        <v>186.768</v>
      </c>
      <c r="BR252" s="4">
        <v>245.376</v>
      </c>
      <c r="BS252" s="4">
        <v>127.5</v>
      </c>
      <c r="BT252" s="4">
        <v>92.275199999999998</v>
      </c>
      <c r="BU252" s="4">
        <v>241.47</v>
      </c>
      <c r="BV252" s="4">
        <v>247.5</v>
      </c>
      <c r="BW252" s="4">
        <v>34.427999999999997</v>
      </c>
      <c r="BX252" s="4">
        <v>206.73</v>
      </c>
      <c r="BY252" s="4">
        <v>0</v>
      </c>
      <c r="BZ252" s="4">
        <v>174.66</v>
      </c>
      <c r="CA252" s="4">
        <v>204.06</v>
      </c>
      <c r="CB252" s="4">
        <v>196.59</v>
      </c>
      <c r="CC252" s="4">
        <v>247.30199999999999</v>
      </c>
      <c r="CD252" s="4">
        <v>156.69</v>
      </c>
      <c r="CE252" s="4">
        <v>150.096</v>
      </c>
      <c r="CF252" s="16">
        <f t="shared" si="28"/>
        <v>12727.833400000001</v>
      </c>
      <c r="CG252" s="4">
        <v>525.46500000000003</v>
      </c>
      <c r="CH252" s="4">
        <v>472.29599999999999</v>
      </c>
      <c r="CI252" s="4">
        <v>301.54500000000002</v>
      </c>
      <c r="CJ252" s="4">
        <v>431.46</v>
      </c>
      <c r="CK252" s="4">
        <v>817.05</v>
      </c>
      <c r="CL252" s="4">
        <v>518.08799999999997</v>
      </c>
      <c r="CM252" s="4">
        <v>134.80799999999999</v>
      </c>
      <c r="CN252" s="4">
        <v>217.14</v>
      </c>
      <c r="CP252" s="4">
        <v>221.99039999999999</v>
      </c>
      <c r="CQ252" s="4">
        <v>432.32400000000001</v>
      </c>
      <c r="CR252" s="4">
        <v>644.70000000000005</v>
      </c>
      <c r="CS252" s="4">
        <v>317.66399999999999</v>
      </c>
      <c r="CT252" s="4">
        <v>470.53440000000001</v>
      </c>
      <c r="CU252" s="4">
        <v>506.97</v>
      </c>
      <c r="CV252" s="4">
        <v>258.42239999999998</v>
      </c>
      <c r="CW252" s="4">
        <v>914.976</v>
      </c>
      <c r="CX252" s="4">
        <v>312.72000000000003</v>
      </c>
      <c r="CY252" s="4">
        <v>311.11200000000002</v>
      </c>
      <c r="CZ252" s="4">
        <v>428.976</v>
      </c>
      <c r="DA252" s="4">
        <v>537.12</v>
      </c>
      <c r="DB252" s="4">
        <v>555.84</v>
      </c>
      <c r="DC252" s="4">
        <v>357.06</v>
      </c>
      <c r="DD252" s="4">
        <v>437.79</v>
      </c>
      <c r="DE252" s="4">
        <v>576.05999999999995</v>
      </c>
      <c r="DF252" s="4">
        <v>345.93</v>
      </c>
      <c r="DG252" s="4">
        <v>395.31599999999997</v>
      </c>
      <c r="DH252" s="4">
        <v>403.81200000000001</v>
      </c>
      <c r="DI252" s="4">
        <v>342</v>
      </c>
      <c r="DJ252" s="4">
        <v>548.64</v>
      </c>
      <c r="DK252" s="4">
        <v>948.46500000000003</v>
      </c>
      <c r="DL252" s="4">
        <v>366.42</v>
      </c>
      <c r="DM252" s="4">
        <v>306.82799999999997</v>
      </c>
      <c r="DN252" s="4">
        <v>562.37760000000003</v>
      </c>
      <c r="DO252" s="4">
        <v>252.57</v>
      </c>
      <c r="DP252" s="4">
        <v>242.06399999999999</v>
      </c>
      <c r="DQ252" s="4">
        <v>1218</v>
      </c>
      <c r="DR252" s="4">
        <v>535.00800000000004</v>
      </c>
      <c r="DS252" s="4">
        <v>584.70000000000005</v>
      </c>
      <c r="DT252" s="4">
        <v>341.20800000000003</v>
      </c>
      <c r="DU252" s="4">
        <v>484.60500000000002</v>
      </c>
      <c r="DV252" s="4">
        <v>374.28480000000002</v>
      </c>
      <c r="DW252" s="4">
        <v>401.06400000000002</v>
      </c>
      <c r="DX252" s="4">
        <v>388.512</v>
      </c>
      <c r="DY252" s="4">
        <v>320.39999999999998</v>
      </c>
      <c r="DZ252" s="4">
        <v>280.74239999999998</v>
      </c>
      <c r="EA252" s="4">
        <v>578.745</v>
      </c>
      <c r="EB252" s="4">
        <v>323.73599999999999</v>
      </c>
      <c r="EC252" s="4">
        <v>373.815</v>
      </c>
      <c r="ED252" s="4">
        <v>642.9</v>
      </c>
      <c r="EE252" s="4">
        <v>329.64479999999998</v>
      </c>
      <c r="EF252" s="4">
        <v>370.62</v>
      </c>
      <c r="EG252" s="4">
        <v>345.49200000000002</v>
      </c>
      <c r="EH252" s="4">
        <v>429.12</v>
      </c>
      <c r="EI252" s="4">
        <v>383.46</v>
      </c>
      <c r="EJ252" s="4">
        <v>397.71</v>
      </c>
      <c r="EK252" s="4">
        <v>259.70400000000001</v>
      </c>
      <c r="EL252" s="4">
        <v>327.52800000000002</v>
      </c>
      <c r="EM252" s="4">
        <v>248.11199999999999</v>
      </c>
      <c r="EN252" s="4">
        <v>196.5</v>
      </c>
      <c r="EO252" s="4">
        <v>239.22</v>
      </c>
      <c r="EP252" s="4">
        <v>332.82</v>
      </c>
      <c r="EQ252" s="4">
        <v>236.71199999999999</v>
      </c>
      <c r="ER252" s="4">
        <v>299.7</v>
      </c>
      <c r="ES252" s="4">
        <v>274.41000000000003</v>
      </c>
      <c r="ET252" s="4">
        <v>267.63600000000002</v>
      </c>
      <c r="EU252" s="4">
        <v>712.17</v>
      </c>
      <c r="EV252" s="4">
        <v>289.35000000000002</v>
      </c>
      <c r="EW252" s="4">
        <v>305.82</v>
      </c>
      <c r="EX252" s="4">
        <v>279.36</v>
      </c>
      <c r="EY252" s="4">
        <v>303.3</v>
      </c>
      <c r="EZ252" s="4">
        <v>241.74</v>
      </c>
      <c r="FA252" s="4">
        <v>259.11</v>
      </c>
      <c r="FB252" s="4">
        <v>266.45400000000001</v>
      </c>
      <c r="FC252" s="4">
        <v>252</v>
      </c>
      <c r="FD252" s="4">
        <v>493.42500000000001</v>
      </c>
      <c r="FE252" s="17">
        <f t="shared" si="29"/>
        <v>30605.371799999994</v>
      </c>
    </row>
    <row r="253" spans="1:161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18</v>
      </c>
      <c r="G253" s="4">
        <v>264.24</v>
      </c>
      <c r="H253" s="4">
        <v>250.62</v>
      </c>
      <c r="I253" s="4">
        <v>237.98400000000001</v>
      </c>
      <c r="J253" s="4">
        <v>180.93600000000001</v>
      </c>
      <c r="K253" s="4">
        <v>118.70399999999999</v>
      </c>
      <c r="L253" s="4">
        <v>97.68</v>
      </c>
      <c r="M253" s="4">
        <v>240.648</v>
      </c>
      <c r="N253" s="4">
        <v>65.655000000000001</v>
      </c>
      <c r="O253" s="4">
        <v>95.135999999999996</v>
      </c>
      <c r="P253" s="4">
        <v>207.96</v>
      </c>
      <c r="Q253" s="4">
        <v>267.06</v>
      </c>
      <c r="R253" s="4">
        <v>153.38399999999999</v>
      </c>
      <c r="S253" s="4">
        <v>264.36</v>
      </c>
      <c r="T253" s="4">
        <v>200.88</v>
      </c>
      <c r="U253" s="4">
        <v>229.584</v>
      </c>
      <c r="V253" s="4">
        <v>180.61920000000001</v>
      </c>
      <c r="W253" s="4">
        <v>196.26</v>
      </c>
      <c r="X253" s="4">
        <v>266.15249999999997</v>
      </c>
      <c r="Y253" s="4">
        <v>195.57599999999999</v>
      </c>
      <c r="Z253" s="4">
        <v>69.048000000000002</v>
      </c>
      <c r="AA253" s="4">
        <v>21.378</v>
      </c>
      <c r="AB253" s="4">
        <v>246.375</v>
      </c>
      <c r="AC253" s="4">
        <v>166.536</v>
      </c>
      <c r="AD253" s="4">
        <v>286.88400000000001</v>
      </c>
      <c r="AE253" s="4">
        <v>127.74</v>
      </c>
      <c r="AF253" s="4">
        <v>246.13200000000001</v>
      </c>
      <c r="AG253" s="4">
        <v>191.84399999999999</v>
      </c>
      <c r="AH253" s="4">
        <v>21.06</v>
      </c>
      <c r="AI253" s="4">
        <v>221.25</v>
      </c>
      <c r="AJ253" s="4">
        <v>190.29</v>
      </c>
      <c r="AK253" s="4">
        <v>260.97000000000003</v>
      </c>
      <c r="AL253" s="4">
        <v>156.32640000000001</v>
      </c>
      <c r="AM253" s="4">
        <v>280.65600000000001</v>
      </c>
      <c r="AN253" s="4">
        <v>175.60499999999999</v>
      </c>
      <c r="AO253" s="4">
        <v>215.78399999999999</v>
      </c>
      <c r="AP253" s="4">
        <v>90.084000000000003</v>
      </c>
      <c r="AQ253" s="4">
        <v>63.216000000000001</v>
      </c>
      <c r="AR253" s="4">
        <v>183.54</v>
      </c>
      <c r="AS253" s="4">
        <v>271.94400000000002</v>
      </c>
      <c r="AT253" s="4">
        <v>166.23</v>
      </c>
      <c r="AV253" s="4">
        <v>211.41</v>
      </c>
      <c r="AW253" s="4">
        <v>228.42</v>
      </c>
      <c r="AX253" s="4">
        <v>100.512</v>
      </c>
      <c r="AY253" s="4">
        <v>163.56</v>
      </c>
      <c r="BA253" s="4">
        <v>101.7</v>
      </c>
      <c r="BB253" s="4">
        <v>108.55200000000001</v>
      </c>
      <c r="BC253" s="4">
        <v>167.55840000000001</v>
      </c>
      <c r="BD253" s="4">
        <v>257.31</v>
      </c>
      <c r="BE253" s="4">
        <v>162.12</v>
      </c>
      <c r="BF253" s="4">
        <v>144.87</v>
      </c>
      <c r="BG253" s="4">
        <v>130.75200000000001</v>
      </c>
      <c r="BH253" s="4">
        <v>51.636000000000003</v>
      </c>
      <c r="BI253" s="4">
        <v>190.89</v>
      </c>
      <c r="BJ253" s="4">
        <v>112.086</v>
      </c>
      <c r="BK253" s="4">
        <v>148.626</v>
      </c>
      <c r="BL253" s="4">
        <v>270.072</v>
      </c>
      <c r="BM253" s="4">
        <v>123.282</v>
      </c>
      <c r="BN253" s="4">
        <v>192.52799999999999</v>
      </c>
      <c r="BP253" s="4">
        <v>164.232</v>
      </c>
      <c r="BQ253" s="4">
        <v>198.828</v>
      </c>
      <c r="BR253" s="4">
        <v>247.392</v>
      </c>
      <c r="BS253" s="4">
        <v>148.05600000000001</v>
      </c>
      <c r="BT253" s="4">
        <v>90.115200000000002</v>
      </c>
      <c r="BU253" s="4">
        <v>243.45</v>
      </c>
      <c r="BV253" s="4">
        <v>256.98</v>
      </c>
      <c r="BW253" s="4">
        <v>38.676000000000002</v>
      </c>
      <c r="BX253" s="4">
        <v>207.69</v>
      </c>
      <c r="BY253" s="4">
        <v>0</v>
      </c>
      <c r="BZ253" s="4">
        <v>172.77</v>
      </c>
      <c r="CA253" s="4">
        <v>215.4</v>
      </c>
      <c r="CB253" s="4">
        <v>192.06</v>
      </c>
      <c r="CC253" s="4">
        <v>255.6</v>
      </c>
      <c r="CD253" s="4">
        <v>193.95</v>
      </c>
      <c r="CE253" s="4">
        <v>168.43199999999999</v>
      </c>
      <c r="CF253" s="16">
        <f t="shared" si="28"/>
        <v>13025.846700000002</v>
      </c>
      <c r="CG253" s="4">
        <v>541.71</v>
      </c>
      <c r="CH253" s="4">
        <v>506.88</v>
      </c>
      <c r="CI253" s="4">
        <v>323.05500000000001</v>
      </c>
      <c r="CJ253" s="4">
        <v>440.34</v>
      </c>
      <c r="CK253" s="4">
        <v>819.15</v>
      </c>
      <c r="CL253" s="4">
        <v>531.096</v>
      </c>
      <c r="CM253" s="4">
        <v>140.05199999999999</v>
      </c>
      <c r="CN253" s="4">
        <v>214.92</v>
      </c>
      <c r="CP253" s="4">
        <v>244.8</v>
      </c>
      <c r="CQ253" s="4">
        <v>412.452</v>
      </c>
      <c r="CR253" s="4">
        <v>668.58</v>
      </c>
      <c r="CS253" s="4">
        <v>319.44959999999998</v>
      </c>
      <c r="CT253" s="4">
        <v>458.00639999999999</v>
      </c>
      <c r="CU253" s="4">
        <v>457.56</v>
      </c>
      <c r="CV253" s="4">
        <v>231.55199999999999</v>
      </c>
      <c r="CW253" s="4">
        <v>910.36800000000005</v>
      </c>
      <c r="CX253" s="4">
        <v>319.34399999999999</v>
      </c>
      <c r="CY253" s="4">
        <v>288.88799999999998</v>
      </c>
      <c r="CZ253" s="4">
        <v>458.87040000000002</v>
      </c>
      <c r="DA253" s="4">
        <v>531.17999999999995</v>
      </c>
      <c r="DB253" s="4">
        <v>579.74400000000003</v>
      </c>
      <c r="DC253" s="4">
        <v>348.66</v>
      </c>
      <c r="DD253" s="4">
        <v>422.7</v>
      </c>
      <c r="DE253" s="4">
        <v>521.22</v>
      </c>
      <c r="DF253" s="4">
        <v>343.65</v>
      </c>
      <c r="DG253" s="4">
        <v>388.404</v>
      </c>
      <c r="DH253" s="4">
        <v>392.83199999999999</v>
      </c>
      <c r="DI253" s="4">
        <v>365.26499999999999</v>
      </c>
      <c r="DJ253" s="4">
        <v>589.53599999999994</v>
      </c>
      <c r="DK253" s="4">
        <v>980.91</v>
      </c>
      <c r="DL253" s="4">
        <v>374.58</v>
      </c>
      <c r="DM253" s="4">
        <v>318.24</v>
      </c>
      <c r="DN253" s="4">
        <v>589.59360000000004</v>
      </c>
      <c r="DO253" s="4">
        <v>246.18</v>
      </c>
      <c r="DP253" s="4">
        <v>241.88399999999999</v>
      </c>
      <c r="DQ253" s="4">
        <v>1271.8499999999999</v>
      </c>
      <c r="DR253" s="4">
        <v>550.15200000000004</v>
      </c>
      <c r="DS253" s="4">
        <v>601.5</v>
      </c>
      <c r="DT253" s="4">
        <v>352.512</v>
      </c>
      <c r="DU253" s="4">
        <v>486.04500000000002</v>
      </c>
      <c r="DV253" s="4">
        <v>379.20960000000002</v>
      </c>
      <c r="DW253" s="4">
        <v>405.67200000000003</v>
      </c>
      <c r="DX253" s="4">
        <v>381.45600000000002</v>
      </c>
      <c r="DY253" s="4">
        <v>308.18400000000003</v>
      </c>
      <c r="DZ253" s="4">
        <v>265.36320000000001</v>
      </c>
      <c r="EA253" s="4">
        <v>583.11</v>
      </c>
      <c r="EB253" s="4">
        <v>334.65600000000001</v>
      </c>
      <c r="EC253" s="4">
        <v>390.28500000000003</v>
      </c>
      <c r="ED253" s="4">
        <v>637.95000000000005</v>
      </c>
      <c r="EE253" s="4">
        <v>325.67039999999997</v>
      </c>
      <c r="EF253" s="4">
        <v>364.38</v>
      </c>
      <c r="EG253" s="4">
        <v>347.346</v>
      </c>
      <c r="EH253" s="4">
        <v>421.56</v>
      </c>
      <c r="EI253" s="4">
        <v>372.36</v>
      </c>
      <c r="EJ253" s="4">
        <v>392.13</v>
      </c>
      <c r="EK253" s="4">
        <v>259.524</v>
      </c>
      <c r="EL253" s="4">
        <v>335.61599999999999</v>
      </c>
      <c r="EM253" s="4">
        <v>260.40600000000001</v>
      </c>
      <c r="EN253" s="4">
        <v>179.37</v>
      </c>
      <c r="EO253" s="4">
        <v>248.535</v>
      </c>
      <c r="EP253" s="4">
        <v>356.46</v>
      </c>
      <c r="EQ253" s="4">
        <v>230.49600000000001</v>
      </c>
      <c r="ER253" s="4">
        <v>281.7</v>
      </c>
      <c r="ES253" s="4">
        <v>277.38</v>
      </c>
      <c r="ET253" s="4">
        <v>265.86</v>
      </c>
      <c r="EU253" s="4">
        <v>692.64</v>
      </c>
      <c r="EV253" s="4">
        <v>301.41000000000003</v>
      </c>
      <c r="EW253" s="4">
        <v>335.43</v>
      </c>
      <c r="EX253" s="4">
        <v>289.26</v>
      </c>
      <c r="EY253" s="4">
        <v>296.01</v>
      </c>
      <c r="EZ253" s="4">
        <v>241.29</v>
      </c>
      <c r="FA253" s="4">
        <v>274.58999999999997</v>
      </c>
      <c r="FB253" s="4">
        <v>259.56</v>
      </c>
      <c r="FC253" s="4">
        <v>236.7</v>
      </c>
      <c r="FD253" s="4">
        <v>498.46499999999997</v>
      </c>
      <c r="FE253" s="17">
        <f t="shared" si="29"/>
        <v>30813.745199999998</v>
      </c>
    </row>
    <row r="254" spans="1:161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18</v>
      </c>
      <c r="G254" s="4">
        <v>274.36799999999999</v>
      </c>
      <c r="H254" s="4">
        <v>249.75</v>
      </c>
      <c r="I254" s="4">
        <v>253.36799999999999</v>
      </c>
      <c r="J254" s="4">
        <v>162.648</v>
      </c>
      <c r="K254" s="4">
        <v>115.44</v>
      </c>
      <c r="L254" s="4">
        <v>78.69</v>
      </c>
      <c r="M254" s="4">
        <v>234.756</v>
      </c>
      <c r="N254" s="4">
        <v>63.45</v>
      </c>
      <c r="O254" s="4">
        <v>73.668000000000006</v>
      </c>
      <c r="P254" s="4">
        <v>210.37200000000001</v>
      </c>
      <c r="Q254" s="4">
        <v>242.49</v>
      </c>
      <c r="R254" s="4">
        <v>112.824</v>
      </c>
      <c r="S254" s="4">
        <v>250.08</v>
      </c>
      <c r="T254" s="4">
        <v>185.91</v>
      </c>
      <c r="U254" s="4">
        <v>212.208</v>
      </c>
      <c r="V254" s="4">
        <v>166.40639999999999</v>
      </c>
      <c r="W254" s="4">
        <v>210.88499999999999</v>
      </c>
      <c r="X254" s="4">
        <v>247.72499999999999</v>
      </c>
      <c r="Y254" s="4">
        <v>197.976</v>
      </c>
      <c r="Z254" s="4">
        <v>69.372</v>
      </c>
      <c r="AA254" s="4">
        <v>31.506</v>
      </c>
      <c r="AB254" s="4">
        <v>248.655</v>
      </c>
      <c r="AC254" s="4">
        <v>150.57599999999999</v>
      </c>
      <c r="AD254" s="4">
        <v>285.822</v>
      </c>
      <c r="AE254" s="4">
        <v>133.94999999999999</v>
      </c>
      <c r="AF254" s="4">
        <v>216.32400000000001</v>
      </c>
      <c r="AG254" s="4">
        <v>187.72800000000001</v>
      </c>
      <c r="AH254" s="4">
        <v>23.5</v>
      </c>
      <c r="AI254" s="4">
        <v>210.54</v>
      </c>
      <c r="AJ254" s="4">
        <v>180.48</v>
      </c>
      <c r="AK254" s="4">
        <v>258.54000000000002</v>
      </c>
      <c r="AL254" s="4">
        <v>147.3408</v>
      </c>
      <c r="AM254" s="4">
        <v>281.142</v>
      </c>
      <c r="AN254" s="4">
        <v>174.315</v>
      </c>
      <c r="AO254" s="4">
        <v>190.75200000000001</v>
      </c>
      <c r="AP254" s="4">
        <v>86.784000000000006</v>
      </c>
      <c r="AQ254" s="4">
        <v>53.88</v>
      </c>
      <c r="AR254" s="4">
        <v>166.83</v>
      </c>
      <c r="AS254" s="4">
        <v>262.26</v>
      </c>
      <c r="AT254" s="4">
        <v>163.36799999999999</v>
      </c>
      <c r="AV254" s="4">
        <v>213.70500000000001</v>
      </c>
      <c r="AW254" s="4">
        <v>226.53</v>
      </c>
      <c r="AX254" s="4">
        <v>96.408000000000001</v>
      </c>
      <c r="AY254" s="4">
        <v>150.96</v>
      </c>
      <c r="BA254" s="4">
        <v>103.11</v>
      </c>
      <c r="BB254" s="4">
        <v>106.66800000000001</v>
      </c>
      <c r="BC254" s="4">
        <v>166.80959999999999</v>
      </c>
      <c r="BD254" s="4">
        <v>247.72499999999999</v>
      </c>
      <c r="BE254" s="4">
        <v>169.05</v>
      </c>
      <c r="BF254" s="4">
        <v>134.178</v>
      </c>
      <c r="BG254" s="4">
        <v>133.27199999999999</v>
      </c>
      <c r="BH254" s="4">
        <v>52.512</v>
      </c>
      <c r="BI254" s="4">
        <v>196.02</v>
      </c>
      <c r="BJ254" s="4">
        <v>106.866</v>
      </c>
      <c r="BK254" s="4">
        <v>146.62799999999999</v>
      </c>
      <c r="BL254" s="4">
        <v>259.70400000000001</v>
      </c>
      <c r="BM254" s="4">
        <v>126.414</v>
      </c>
      <c r="BN254" s="4">
        <v>188.71199999999999</v>
      </c>
      <c r="BP254" s="4">
        <v>141.49199999999999</v>
      </c>
      <c r="BQ254" s="4">
        <v>169.78800000000001</v>
      </c>
      <c r="BR254" s="4">
        <v>247.77</v>
      </c>
      <c r="BS254" s="4">
        <v>154.11600000000001</v>
      </c>
      <c r="BT254" s="4">
        <v>96.379199999999997</v>
      </c>
      <c r="BU254" s="4">
        <v>224.49</v>
      </c>
      <c r="BV254" s="4">
        <v>248.22</v>
      </c>
      <c r="BW254" s="4">
        <v>46.223999999999997</v>
      </c>
      <c r="BX254" s="4">
        <v>210.21</v>
      </c>
      <c r="BY254" s="4">
        <v>0.8</v>
      </c>
      <c r="BZ254" s="4">
        <v>164.82</v>
      </c>
      <c r="CA254" s="4">
        <v>178.08</v>
      </c>
      <c r="CB254" s="4">
        <v>164.85</v>
      </c>
      <c r="CC254" s="4">
        <v>239.65199999999999</v>
      </c>
      <c r="CD254" s="4">
        <v>157.68</v>
      </c>
      <c r="CE254" s="4">
        <v>167.208</v>
      </c>
      <c r="CF254" s="16">
        <f t="shared" si="28"/>
        <v>12503.729999999998</v>
      </c>
      <c r="CG254" s="4">
        <v>530.95500000000004</v>
      </c>
      <c r="CH254" s="4">
        <v>485.85599999999999</v>
      </c>
      <c r="CI254" s="4">
        <v>329.58</v>
      </c>
      <c r="CJ254" s="4">
        <v>442.8</v>
      </c>
      <c r="CK254" s="4">
        <v>814.05</v>
      </c>
      <c r="CL254" s="4">
        <v>540.14400000000001</v>
      </c>
      <c r="CM254" s="4">
        <v>133.392</v>
      </c>
      <c r="CN254" s="4">
        <v>207.54</v>
      </c>
      <c r="CP254" s="4">
        <v>216.11519999999999</v>
      </c>
      <c r="CQ254" s="4">
        <v>397.26</v>
      </c>
      <c r="CR254" s="4">
        <v>657.24</v>
      </c>
      <c r="CS254" s="4">
        <v>301.47840000000002</v>
      </c>
      <c r="CT254" s="4">
        <v>505.09440000000001</v>
      </c>
      <c r="CU254" s="4">
        <v>474.21</v>
      </c>
      <c r="CV254" s="4">
        <v>206.02080000000001</v>
      </c>
      <c r="CW254" s="4">
        <v>881.28</v>
      </c>
      <c r="CX254" s="4">
        <v>293.04000000000002</v>
      </c>
      <c r="CY254" s="4">
        <v>281.32799999999997</v>
      </c>
      <c r="CZ254" s="4">
        <v>421.28640000000001</v>
      </c>
      <c r="DA254" s="4">
        <v>511.23599999999999</v>
      </c>
      <c r="DB254" s="4">
        <v>587.48400000000004</v>
      </c>
      <c r="DC254" s="4">
        <v>342.96</v>
      </c>
      <c r="DD254" s="4">
        <v>413.73</v>
      </c>
      <c r="DE254" s="4">
        <v>558.78</v>
      </c>
      <c r="DF254" s="4">
        <v>343.56</v>
      </c>
      <c r="DG254" s="4">
        <v>361.69200000000001</v>
      </c>
      <c r="DH254" s="4">
        <v>381.762</v>
      </c>
      <c r="DI254" s="4">
        <v>343.48500000000001</v>
      </c>
      <c r="DJ254" s="4">
        <v>580.32000000000005</v>
      </c>
      <c r="DK254" s="4">
        <v>946.35</v>
      </c>
      <c r="DL254" s="4">
        <v>352.08</v>
      </c>
      <c r="DM254" s="4">
        <v>314.35199999999998</v>
      </c>
      <c r="DN254" s="4">
        <v>585.61919999999998</v>
      </c>
      <c r="DO254" s="4">
        <v>234.33</v>
      </c>
      <c r="DP254" s="4">
        <v>233.316</v>
      </c>
      <c r="DQ254" s="4">
        <v>1325.85</v>
      </c>
      <c r="DR254" s="4">
        <v>548.976</v>
      </c>
      <c r="DS254" s="4">
        <v>604.14</v>
      </c>
      <c r="DT254" s="4">
        <v>344.16</v>
      </c>
      <c r="DU254" s="4">
        <v>467.05500000000001</v>
      </c>
      <c r="DV254" s="4">
        <v>369.01440000000002</v>
      </c>
      <c r="DW254" s="4">
        <v>393.048</v>
      </c>
      <c r="DX254" s="4">
        <v>380.59199999999998</v>
      </c>
      <c r="DY254" s="4">
        <v>293.82</v>
      </c>
      <c r="DZ254" s="4">
        <v>276.07679999999999</v>
      </c>
      <c r="EA254" s="4">
        <v>591.88499999999999</v>
      </c>
      <c r="EB254" s="4">
        <v>338.44799999999998</v>
      </c>
      <c r="EC254" s="4">
        <v>343.03500000000003</v>
      </c>
      <c r="ED254" s="4">
        <v>613.5</v>
      </c>
      <c r="EE254" s="4">
        <v>283.91039999999998</v>
      </c>
      <c r="EF254" s="4">
        <v>350.94</v>
      </c>
      <c r="EG254" s="4">
        <v>317.44799999999998</v>
      </c>
      <c r="EH254" s="4">
        <v>418.03199999999998</v>
      </c>
      <c r="EI254" s="4">
        <v>356.16</v>
      </c>
      <c r="EJ254" s="4">
        <v>364.41</v>
      </c>
      <c r="EK254" s="4">
        <v>236.41200000000001</v>
      </c>
      <c r="EL254" s="4">
        <v>344.52</v>
      </c>
      <c r="EM254" s="4">
        <v>219.744</v>
      </c>
      <c r="EN254" s="4">
        <v>168.78</v>
      </c>
      <c r="EO254" s="4">
        <v>222.97499999999999</v>
      </c>
      <c r="EP254" s="4">
        <v>315.72000000000003</v>
      </c>
      <c r="EQ254" s="4">
        <v>218.208</v>
      </c>
      <c r="ER254" s="4">
        <v>254.655</v>
      </c>
      <c r="ES254" s="4">
        <v>253.53</v>
      </c>
      <c r="ET254" s="4">
        <v>263.10000000000002</v>
      </c>
      <c r="EU254" s="4">
        <v>662.44500000000005</v>
      </c>
      <c r="EV254" s="4">
        <v>306.315</v>
      </c>
      <c r="EW254" s="4">
        <v>322.11</v>
      </c>
      <c r="EX254" s="4">
        <v>251.22</v>
      </c>
      <c r="EY254" s="4">
        <v>257.76</v>
      </c>
      <c r="EZ254" s="4">
        <v>212.85</v>
      </c>
      <c r="FA254" s="4">
        <v>227.97</v>
      </c>
      <c r="FB254" s="4">
        <v>242.64</v>
      </c>
      <c r="FC254" s="4">
        <v>223.02</v>
      </c>
      <c r="FD254" s="4">
        <v>472.54500000000002</v>
      </c>
      <c r="FE254" s="17">
        <f t="shared" si="29"/>
        <v>29866.745999999985</v>
      </c>
    </row>
    <row r="255" spans="1:161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18</v>
      </c>
      <c r="G255" s="4">
        <v>258.24</v>
      </c>
      <c r="H255" s="4">
        <v>236.91</v>
      </c>
      <c r="I255" s="4">
        <v>234.16800000000001</v>
      </c>
      <c r="J255" s="4">
        <v>153.46799999999999</v>
      </c>
      <c r="K255" s="4">
        <v>79.343999999999994</v>
      </c>
      <c r="L255" s="4">
        <v>81.39</v>
      </c>
      <c r="M255" s="4">
        <v>232.94399999999999</v>
      </c>
      <c r="N255" s="4">
        <v>62.73</v>
      </c>
      <c r="O255" s="4">
        <v>65.394000000000005</v>
      </c>
      <c r="P255" s="4">
        <v>208.464</v>
      </c>
      <c r="Q255" s="4">
        <v>233.43</v>
      </c>
      <c r="R255" s="4">
        <v>114.48</v>
      </c>
      <c r="S255" s="4">
        <v>245.68799999999999</v>
      </c>
      <c r="T255" s="4">
        <v>178.32</v>
      </c>
      <c r="U255" s="4">
        <v>186.48</v>
      </c>
      <c r="V255" s="4">
        <v>161.48159999999999</v>
      </c>
      <c r="W255" s="4">
        <v>208.29</v>
      </c>
      <c r="X255" s="4">
        <v>217.755</v>
      </c>
      <c r="Y255" s="4">
        <v>166.536</v>
      </c>
      <c r="Z255" s="4">
        <v>69.552000000000007</v>
      </c>
      <c r="AA255" s="4">
        <v>31.914000000000001</v>
      </c>
      <c r="AB255" s="4">
        <v>245.83500000000001</v>
      </c>
      <c r="AC255" s="4">
        <v>153.21600000000001</v>
      </c>
      <c r="AD255" s="4">
        <v>269.11799999999999</v>
      </c>
      <c r="AE255" s="4">
        <v>139.08000000000001</v>
      </c>
      <c r="AF255" s="4">
        <v>196.536</v>
      </c>
      <c r="AG255" s="4">
        <v>163.30799999999999</v>
      </c>
      <c r="AH255" s="4">
        <v>24.79</v>
      </c>
      <c r="AI255" s="4">
        <v>210.84</v>
      </c>
      <c r="AJ255" s="4">
        <v>176.13</v>
      </c>
      <c r="AK255" s="4">
        <v>248.43</v>
      </c>
      <c r="AL255" s="4">
        <v>144.46080000000001</v>
      </c>
      <c r="AM255" s="4">
        <v>284.25599999999997</v>
      </c>
      <c r="AN255" s="4">
        <v>178.38</v>
      </c>
      <c r="AO255" s="4">
        <v>183.93600000000001</v>
      </c>
      <c r="AP255" s="4">
        <v>87.528000000000006</v>
      </c>
      <c r="AQ255" s="4">
        <v>59.616</v>
      </c>
      <c r="AR255" s="4">
        <v>162.6</v>
      </c>
      <c r="AS255" s="4">
        <v>262.584</v>
      </c>
      <c r="AT255" s="4">
        <v>154.11600000000001</v>
      </c>
      <c r="AV255" s="4">
        <v>220.05</v>
      </c>
      <c r="AW255" s="4">
        <v>233.19</v>
      </c>
      <c r="AX255" s="4">
        <v>90.48</v>
      </c>
      <c r="AY255" s="4">
        <v>146.244</v>
      </c>
      <c r="BA255" s="4">
        <v>88.65</v>
      </c>
      <c r="BB255" s="4">
        <v>103.104</v>
      </c>
      <c r="BC255" s="4">
        <v>166.52160000000001</v>
      </c>
      <c r="BD255" s="4">
        <v>235.57499999999999</v>
      </c>
      <c r="BE255" s="4">
        <v>144.15</v>
      </c>
      <c r="BF255" s="4">
        <v>133.90199999999999</v>
      </c>
      <c r="BG255" s="4">
        <v>101.376</v>
      </c>
      <c r="BH255" s="4">
        <v>57.036000000000001</v>
      </c>
      <c r="BI255" s="4">
        <v>186.858</v>
      </c>
      <c r="BJ255" s="4">
        <v>100.746</v>
      </c>
      <c r="BK255" s="4">
        <v>144.36000000000001</v>
      </c>
      <c r="BL255" s="4">
        <v>213.084</v>
      </c>
      <c r="BM255" s="4">
        <v>126.63</v>
      </c>
      <c r="BN255" s="4">
        <v>198.50399999999999</v>
      </c>
      <c r="BP255" s="4">
        <v>134.38800000000001</v>
      </c>
      <c r="BQ255" s="4">
        <v>152.56800000000001</v>
      </c>
      <c r="BR255" s="4">
        <v>239.59800000000001</v>
      </c>
      <c r="BS255" s="4">
        <v>153.55199999999999</v>
      </c>
      <c r="BT255" s="4">
        <v>89.64</v>
      </c>
      <c r="BU255" s="4">
        <v>214.53</v>
      </c>
      <c r="BV255" s="4">
        <v>240.18</v>
      </c>
      <c r="BW255" s="4">
        <v>45.264000000000003</v>
      </c>
      <c r="BX255" s="4">
        <v>195.12</v>
      </c>
      <c r="BY255" s="4">
        <v>0.8</v>
      </c>
      <c r="BZ255" s="4">
        <v>165.09</v>
      </c>
      <c r="CA255" s="4">
        <v>95.34</v>
      </c>
      <c r="CB255" s="4">
        <v>151.19999999999999</v>
      </c>
      <c r="CC255" s="4">
        <v>136.24199999999999</v>
      </c>
      <c r="CD255" s="4">
        <v>169.92</v>
      </c>
      <c r="CE255" s="4">
        <v>160.03200000000001</v>
      </c>
      <c r="CF255" s="16">
        <f t="shared" si="28"/>
        <v>11805.663000000002</v>
      </c>
      <c r="CG255" s="4">
        <v>505.08</v>
      </c>
      <c r="CH255" s="4">
        <v>461.73599999999999</v>
      </c>
      <c r="CI255" s="4">
        <v>320.89499999999998</v>
      </c>
      <c r="CJ255" s="4">
        <v>432.6</v>
      </c>
      <c r="CK255" s="4">
        <v>760.8</v>
      </c>
      <c r="CL255" s="4">
        <v>481.2</v>
      </c>
      <c r="CM255" s="4">
        <v>124.164</v>
      </c>
      <c r="CN255" s="4">
        <v>196.26</v>
      </c>
      <c r="CP255" s="4">
        <v>201.8304</v>
      </c>
      <c r="CQ255" s="4">
        <v>393.44400000000002</v>
      </c>
      <c r="CR255" s="4">
        <v>612.72</v>
      </c>
      <c r="CS255" s="4">
        <v>303.26400000000001</v>
      </c>
      <c r="CT255" s="4">
        <v>515.54880000000003</v>
      </c>
      <c r="CU255" s="4">
        <v>479.79</v>
      </c>
      <c r="CV255" s="4">
        <v>204.8544</v>
      </c>
      <c r="CW255" s="4">
        <v>848.73599999999999</v>
      </c>
      <c r="CX255" s="4">
        <v>317.78399999999999</v>
      </c>
      <c r="CY255" s="4">
        <v>279.12</v>
      </c>
      <c r="CZ255" s="4">
        <v>425.86559999999997</v>
      </c>
      <c r="DA255" s="4">
        <v>514.51199999999994</v>
      </c>
      <c r="DB255" s="4">
        <v>574.02</v>
      </c>
      <c r="DC255" s="4">
        <v>338.16</v>
      </c>
      <c r="DD255" s="4">
        <v>404.19</v>
      </c>
      <c r="DE255" s="4">
        <v>551.52</v>
      </c>
      <c r="DF255" s="4">
        <v>325.64999999999998</v>
      </c>
      <c r="DG255" s="4">
        <v>341.64</v>
      </c>
      <c r="DH255" s="4">
        <v>377.35199999999998</v>
      </c>
      <c r="DI255" s="4">
        <v>344.11500000000001</v>
      </c>
      <c r="DJ255" s="4">
        <v>549.36</v>
      </c>
      <c r="DK255" s="4">
        <v>917.95500000000004</v>
      </c>
      <c r="DL255" s="4">
        <v>339.06</v>
      </c>
      <c r="DM255" s="4">
        <v>293.00400000000002</v>
      </c>
      <c r="DN255" s="4">
        <v>551.14559999999994</v>
      </c>
      <c r="DO255" s="4">
        <v>234.06</v>
      </c>
      <c r="DP255" s="4">
        <v>235.15199999999999</v>
      </c>
      <c r="DQ255" s="4">
        <v>1239.75</v>
      </c>
      <c r="DR255" s="4">
        <v>514.53599999999994</v>
      </c>
      <c r="DS255" s="4">
        <v>579</v>
      </c>
      <c r="DT255" s="4">
        <v>342.50400000000002</v>
      </c>
      <c r="DU255" s="4">
        <v>463.72500000000002</v>
      </c>
      <c r="DV255" s="4">
        <v>358.56</v>
      </c>
      <c r="DW255" s="4">
        <v>386.13600000000002</v>
      </c>
      <c r="DX255" s="4">
        <v>363.16800000000001</v>
      </c>
      <c r="DY255" s="4">
        <v>285.32400000000001</v>
      </c>
      <c r="DZ255" s="4">
        <v>273.60000000000002</v>
      </c>
      <c r="EA255" s="4">
        <v>604.48500000000001</v>
      </c>
      <c r="EB255" s="4">
        <v>295.66800000000001</v>
      </c>
      <c r="EC255" s="4">
        <v>325.48500000000001</v>
      </c>
      <c r="ED255" s="4">
        <v>566.70000000000005</v>
      </c>
      <c r="EE255" s="4">
        <v>269.10719999999998</v>
      </c>
      <c r="EF255" s="4">
        <v>343.59</v>
      </c>
      <c r="EG255" s="4">
        <v>317.33999999999997</v>
      </c>
      <c r="EH255" s="4">
        <v>416.23200000000003</v>
      </c>
      <c r="EI255" s="4">
        <v>350.52</v>
      </c>
      <c r="EJ255" s="4">
        <v>360.67500000000001</v>
      </c>
      <c r="EK255" s="4">
        <v>238.32</v>
      </c>
      <c r="EL255" s="4">
        <v>311.976</v>
      </c>
      <c r="EM255" s="4">
        <v>204.40799999999999</v>
      </c>
      <c r="EN255" s="4">
        <v>157.97999999999999</v>
      </c>
      <c r="EO255" s="4">
        <v>208.62</v>
      </c>
      <c r="EP255" s="4">
        <v>285.99</v>
      </c>
      <c r="EQ255" s="4">
        <v>196.608</v>
      </c>
      <c r="ER255" s="4">
        <v>256.5</v>
      </c>
      <c r="ES255" s="4">
        <v>250.95</v>
      </c>
      <c r="ET255" s="4">
        <v>263.41199999999998</v>
      </c>
      <c r="EU255" s="4">
        <v>634.5</v>
      </c>
      <c r="EV255" s="4">
        <v>278.32499999999999</v>
      </c>
      <c r="EW255" s="4">
        <v>277.38</v>
      </c>
      <c r="EX255" s="4">
        <v>230.94</v>
      </c>
      <c r="EY255" s="4">
        <v>252.54</v>
      </c>
      <c r="EZ255" s="4">
        <v>199.53</v>
      </c>
      <c r="FA255" s="4">
        <v>217.44</v>
      </c>
      <c r="FB255" s="4">
        <v>229.73400000000001</v>
      </c>
      <c r="FC255" s="4">
        <v>220.41</v>
      </c>
      <c r="FD255" s="4">
        <v>457.96499999999997</v>
      </c>
      <c r="FE255" s="17">
        <f t="shared" si="29"/>
        <v>28786.221000000001</v>
      </c>
    </row>
    <row r="256" spans="1:161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18</v>
      </c>
      <c r="G256" s="4">
        <v>240.072</v>
      </c>
      <c r="H256" s="4">
        <v>227.67</v>
      </c>
      <c r="I256" s="4">
        <v>225.98400000000001</v>
      </c>
      <c r="J256" s="4">
        <v>121.164</v>
      </c>
      <c r="K256" s="4">
        <v>98.712000000000003</v>
      </c>
      <c r="L256" s="4">
        <v>69.87</v>
      </c>
      <c r="M256" s="4">
        <v>220.476</v>
      </c>
      <c r="N256" s="4">
        <v>60.435000000000002</v>
      </c>
      <c r="O256" s="4">
        <v>63.774000000000001</v>
      </c>
      <c r="P256" s="4">
        <v>128.38800000000001</v>
      </c>
      <c r="Q256" s="4">
        <v>234.15</v>
      </c>
      <c r="R256" s="4">
        <v>47.22</v>
      </c>
      <c r="S256" s="4">
        <v>230.928</v>
      </c>
      <c r="T256" s="4">
        <v>173.19</v>
      </c>
      <c r="U256" s="4">
        <v>175.17599999999999</v>
      </c>
      <c r="V256" s="4">
        <v>159.624</v>
      </c>
      <c r="W256" s="4">
        <v>204.285</v>
      </c>
      <c r="X256" s="4">
        <v>185.76</v>
      </c>
      <c r="Y256" s="4">
        <v>154.536</v>
      </c>
      <c r="Z256" s="4">
        <v>62.76</v>
      </c>
      <c r="AA256" s="4">
        <v>31.452000000000002</v>
      </c>
      <c r="AB256" s="4">
        <v>238.51499999999999</v>
      </c>
      <c r="AC256" s="4">
        <v>141.31200000000001</v>
      </c>
      <c r="AD256" s="4">
        <v>237.20400000000001</v>
      </c>
      <c r="AE256" s="4">
        <v>115.14</v>
      </c>
      <c r="AF256" s="4">
        <v>172.15199999999999</v>
      </c>
      <c r="AG256" s="4">
        <v>161.352</v>
      </c>
      <c r="AH256" s="4">
        <v>27.33</v>
      </c>
      <c r="AI256" s="4">
        <v>185.67</v>
      </c>
      <c r="AJ256" s="4">
        <v>163.29</v>
      </c>
      <c r="AK256" s="4">
        <v>204.18</v>
      </c>
      <c r="AL256" s="4">
        <v>130.2912</v>
      </c>
      <c r="AM256" s="4">
        <v>233.06399999999999</v>
      </c>
      <c r="AN256" s="4">
        <v>190.38</v>
      </c>
      <c r="AO256" s="4">
        <v>143.256</v>
      </c>
      <c r="AP256" s="4">
        <v>86.988</v>
      </c>
      <c r="AQ256" s="4">
        <v>61.607999999999997</v>
      </c>
      <c r="AR256" s="4">
        <v>158.69999999999999</v>
      </c>
      <c r="AS256" s="4">
        <v>195.33600000000001</v>
      </c>
      <c r="AT256" s="4">
        <v>124.72199999999999</v>
      </c>
      <c r="AV256" s="4">
        <v>215.41499999999999</v>
      </c>
      <c r="AW256" s="4">
        <v>207.81</v>
      </c>
      <c r="AX256" s="4">
        <v>82.055999999999997</v>
      </c>
      <c r="AY256" s="4">
        <v>144.56399999999999</v>
      </c>
      <c r="BA256" s="4">
        <v>91.89</v>
      </c>
      <c r="BB256" s="4">
        <v>93.983999999999995</v>
      </c>
      <c r="BC256" s="4">
        <v>156.672</v>
      </c>
      <c r="BD256" s="4">
        <v>197.91</v>
      </c>
      <c r="BE256" s="4">
        <v>100.95</v>
      </c>
      <c r="BF256" s="4">
        <v>124.578</v>
      </c>
      <c r="BG256" s="4">
        <v>98.111999999999995</v>
      </c>
      <c r="BH256" s="4">
        <v>56.052</v>
      </c>
      <c r="BI256" s="4">
        <v>193.80600000000001</v>
      </c>
      <c r="BJ256" s="4">
        <v>95.507999999999996</v>
      </c>
      <c r="BK256" s="4">
        <v>131.922</v>
      </c>
      <c r="BL256" s="4">
        <v>176.976</v>
      </c>
      <c r="BM256" s="4">
        <v>102.51</v>
      </c>
      <c r="BN256" s="4">
        <v>196.12799999999999</v>
      </c>
      <c r="BP256" s="4">
        <v>126.408</v>
      </c>
      <c r="BQ256" s="4">
        <v>129.048</v>
      </c>
      <c r="BR256" s="4">
        <v>217.15199999999999</v>
      </c>
      <c r="BS256" s="4">
        <v>156.14400000000001</v>
      </c>
      <c r="BT256" s="4">
        <v>87.436800000000005</v>
      </c>
      <c r="BU256" s="4">
        <v>208.41</v>
      </c>
      <c r="BV256" s="4">
        <v>219.96</v>
      </c>
      <c r="BW256" s="4">
        <v>38.712000000000003</v>
      </c>
      <c r="BX256" s="4">
        <v>174.84</v>
      </c>
      <c r="BY256" s="4">
        <v>2.4</v>
      </c>
      <c r="BZ256" s="4">
        <v>156.30000000000001</v>
      </c>
      <c r="CA256" s="4">
        <v>88.02</v>
      </c>
      <c r="CB256" s="4">
        <v>139.08000000000001</v>
      </c>
      <c r="CC256" s="4">
        <v>101.178</v>
      </c>
      <c r="CD256" s="4">
        <v>127.66500000000001</v>
      </c>
      <c r="CE256" s="4">
        <v>156.91200000000001</v>
      </c>
      <c r="CF256" s="16">
        <f t="shared" si="28"/>
        <v>10682.625</v>
      </c>
      <c r="CG256" s="4">
        <v>470.92500000000001</v>
      </c>
      <c r="CH256" s="4">
        <v>465.94799999999998</v>
      </c>
      <c r="CI256" s="4">
        <v>319.45499999999998</v>
      </c>
      <c r="CJ256" s="4">
        <v>413.52</v>
      </c>
      <c r="CK256" s="4">
        <v>724.95</v>
      </c>
      <c r="CL256" s="4">
        <v>430.96800000000002</v>
      </c>
      <c r="CM256" s="4">
        <v>130.06800000000001</v>
      </c>
      <c r="CN256" s="4">
        <v>182.04</v>
      </c>
      <c r="CP256" s="4">
        <v>175.68</v>
      </c>
      <c r="CQ256" s="4">
        <v>379.29599999999999</v>
      </c>
      <c r="CR256" s="4">
        <v>584.22</v>
      </c>
      <c r="CS256" s="4">
        <v>288</v>
      </c>
      <c r="CT256" s="4">
        <v>462.5856</v>
      </c>
      <c r="CU256" s="4">
        <v>498.6</v>
      </c>
      <c r="CV256" s="4">
        <v>187.9632</v>
      </c>
      <c r="CW256" s="4">
        <v>806.11199999999997</v>
      </c>
      <c r="CX256" s="4">
        <v>331.32</v>
      </c>
      <c r="CY256" s="4">
        <v>247.584</v>
      </c>
      <c r="CZ256" s="4">
        <v>403.57440000000003</v>
      </c>
      <c r="DA256" s="4">
        <v>483.98399999999998</v>
      </c>
      <c r="DB256" s="4">
        <v>532.94399999999996</v>
      </c>
      <c r="DC256" s="4">
        <v>298.14</v>
      </c>
      <c r="DD256" s="4">
        <v>365.4</v>
      </c>
      <c r="DE256" s="4">
        <v>525.41999999999996</v>
      </c>
      <c r="DF256" s="4">
        <v>316.68</v>
      </c>
      <c r="DG256" s="4">
        <v>331.596</v>
      </c>
      <c r="DH256" s="4">
        <v>338.95800000000003</v>
      </c>
      <c r="DI256" s="4">
        <v>334.755</v>
      </c>
      <c r="DJ256" s="4">
        <v>511.63200000000001</v>
      </c>
      <c r="DK256" s="4">
        <v>890.28</v>
      </c>
      <c r="DL256" s="4">
        <v>331.14</v>
      </c>
      <c r="DM256" s="4">
        <v>296.42399999999998</v>
      </c>
      <c r="DN256" s="4">
        <v>541.81439999999998</v>
      </c>
      <c r="DO256" s="4">
        <v>208.41</v>
      </c>
      <c r="DP256" s="4">
        <v>93.168000000000006</v>
      </c>
      <c r="DQ256" s="4">
        <v>1191.75</v>
      </c>
      <c r="DR256" s="4">
        <v>494.30399999999997</v>
      </c>
      <c r="DS256" s="4">
        <v>525.48</v>
      </c>
      <c r="DT256" s="4">
        <v>323.64</v>
      </c>
      <c r="DU256" s="4">
        <v>418.45499999999998</v>
      </c>
      <c r="DV256" s="4">
        <v>330.30720000000002</v>
      </c>
      <c r="DW256" s="4">
        <v>350.30399999999997</v>
      </c>
      <c r="DX256" s="4">
        <v>325.87200000000001</v>
      </c>
      <c r="DY256" s="4">
        <v>271.62</v>
      </c>
      <c r="DZ256" s="4">
        <v>258.33600000000001</v>
      </c>
      <c r="EA256" s="4">
        <v>574.29</v>
      </c>
      <c r="EB256" s="4">
        <v>291.44400000000002</v>
      </c>
      <c r="EC256" s="4">
        <v>319.72500000000002</v>
      </c>
      <c r="ED256" s="4">
        <v>591.15</v>
      </c>
      <c r="EE256" s="4">
        <v>231.26400000000001</v>
      </c>
      <c r="EF256" s="4">
        <v>326.27999999999997</v>
      </c>
      <c r="EG256" s="4">
        <v>282.834</v>
      </c>
      <c r="EH256" s="4">
        <v>419.976</v>
      </c>
      <c r="EI256" s="4">
        <v>336.72</v>
      </c>
      <c r="EJ256" s="4">
        <v>331.875</v>
      </c>
      <c r="EK256" s="4">
        <v>231.91200000000001</v>
      </c>
      <c r="EL256" s="4">
        <v>303.50400000000002</v>
      </c>
      <c r="EM256" s="4">
        <v>181.69200000000001</v>
      </c>
      <c r="EN256" s="4">
        <v>140.94</v>
      </c>
      <c r="EO256" s="4">
        <v>204.97499999999999</v>
      </c>
      <c r="EP256" s="4">
        <v>268.23</v>
      </c>
      <c r="EQ256" s="4">
        <v>186.19200000000001</v>
      </c>
      <c r="ER256" s="4">
        <v>244.035</v>
      </c>
      <c r="ES256" s="4">
        <v>215.46</v>
      </c>
      <c r="ET256" s="4">
        <v>222.06</v>
      </c>
      <c r="EU256" s="4">
        <v>539.23500000000001</v>
      </c>
      <c r="EV256" s="4">
        <v>250.56</v>
      </c>
      <c r="EW256" s="4">
        <v>171</v>
      </c>
      <c r="EX256" s="4">
        <v>213.42</v>
      </c>
      <c r="EY256" s="4">
        <v>218.43</v>
      </c>
      <c r="EZ256" s="4">
        <v>181.26</v>
      </c>
      <c r="FA256" s="4">
        <v>215.19</v>
      </c>
      <c r="FB256" s="4">
        <v>193.03200000000001</v>
      </c>
      <c r="FC256" s="4">
        <v>208.62</v>
      </c>
      <c r="FD256" s="4">
        <v>453.6</v>
      </c>
      <c r="FE256" s="17">
        <f t="shared" si="29"/>
        <v>26942.527799999985</v>
      </c>
    </row>
    <row r="257" spans="1:161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18</v>
      </c>
      <c r="G257" s="4">
        <v>205.87200000000001</v>
      </c>
      <c r="H257" s="4">
        <v>210.78</v>
      </c>
      <c r="I257" s="4">
        <v>187.34399999999999</v>
      </c>
      <c r="J257" s="4">
        <v>53.351999999999997</v>
      </c>
      <c r="K257" s="4">
        <v>123.48</v>
      </c>
      <c r="L257" s="4">
        <v>57.27</v>
      </c>
      <c r="M257" s="4">
        <v>205.14</v>
      </c>
      <c r="N257" s="4">
        <v>51.57</v>
      </c>
      <c r="O257" s="4">
        <v>58.073999999999998</v>
      </c>
      <c r="P257" s="4">
        <v>65.328000000000003</v>
      </c>
      <c r="Q257" s="4">
        <v>226.65</v>
      </c>
      <c r="R257" s="4">
        <v>37.667999999999999</v>
      </c>
      <c r="S257" s="4">
        <v>206.59200000000001</v>
      </c>
      <c r="T257" s="4">
        <v>152.16</v>
      </c>
      <c r="U257" s="4">
        <v>172.512</v>
      </c>
      <c r="V257" s="4">
        <v>150.42240000000001</v>
      </c>
      <c r="W257" s="4">
        <v>201.61500000000001</v>
      </c>
      <c r="X257" s="4">
        <v>82.552499999999995</v>
      </c>
      <c r="Y257" s="4">
        <v>85.56</v>
      </c>
      <c r="Z257" s="4">
        <v>47.328000000000003</v>
      </c>
      <c r="AA257" s="4">
        <v>31.518000000000001</v>
      </c>
      <c r="AB257" s="4">
        <v>222.58500000000001</v>
      </c>
      <c r="AC257" s="4">
        <v>47.567999999999998</v>
      </c>
      <c r="AD257" s="4">
        <v>171.99</v>
      </c>
      <c r="AE257" s="4">
        <v>99.39</v>
      </c>
      <c r="AF257" s="4">
        <v>156.91200000000001</v>
      </c>
      <c r="AG257" s="4">
        <v>148.428</v>
      </c>
      <c r="AH257" s="4">
        <v>28.52</v>
      </c>
      <c r="AI257" s="4">
        <v>140.31</v>
      </c>
      <c r="AJ257" s="4">
        <v>143.16</v>
      </c>
      <c r="AK257" s="4">
        <v>175.05</v>
      </c>
      <c r="AL257" s="4">
        <v>120.5568</v>
      </c>
      <c r="AM257" s="4">
        <v>190.26</v>
      </c>
      <c r="AN257" s="4">
        <v>188.79</v>
      </c>
      <c r="AO257" s="4">
        <v>78.48</v>
      </c>
      <c r="AP257" s="4">
        <v>75.563999999999993</v>
      </c>
      <c r="AQ257" s="4">
        <v>61.116</v>
      </c>
      <c r="AR257" s="4">
        <v>152.55000000000001</v>
      </c>
      <c r="AS257" s="4">
        <v>154.80000000000001</v>
      </c>
      <c r="AT257" s="4">
        <v>107.136</v>
      </c>
      <c r="AV257" s="4">
        <v>145.26</v>
      </c>
      <c r="AW257" s="4">
        <v>115.69499999999999</v>
      </c>
      <c r="AX257" s="4">
        <v>72.36</v>
      </c>
      <c r="AY257" s="4">
        <v>94.763999999999996</v>
      </c>
      <c r="BA257" s="4">
        <v>88.05</v>
      </c>
      <c r="BB257" s="4">
        <v>83.471999999999994</v>
      </c>
      <c r="BC257" s="4">
        <v>145.55520000000001</v>
      </c>
      <c r="BD257" s="4">
        <v>189.58500000000001</v>
      </c>
      <c r="BE257" s="4">
        <v>106.05</v>
      </c>
      <c r="BF257" s="4">
        <v>117.92400000000001</v>
      </c>
      <c r="BG257" s="4">
        <v>87.84</v>
      </c>
      <c r="BH257" s="4">
        <v>50.616</v>
      </c>
      <c r="BI257" s="4">
        <v>124.506</v>
      </c>
      <c r="BJ257" s="4">
        <v>39.51</v>
      </c>
      <c r="BK257" s="4">
        <v>127.818</v>
      </c>
      <c r="BL257" s="4">
        <v>134.67599999999999</v>
      </c>
      <c r="BM257" s="4">
        <v>88.65</v>
      </c>
      <c r="BN257" s="4">
        <v>153.50399999999999</v>
      </c>
      <c r="BP257" s="4">
        <v>121.26</v>
      </c>
      <c r="BQ257" s="4">
        <v>111.432</v>
      </c>
      <c r="BR257" s="4">
        <v>214.11</v>
      </c>
      <c r="BS257" s="4">
        <v>153.34800000000001</v>
      </c>
      <c r="BT257" s="4">
        <v>75.556799999999996</v>
      </c>
      <c r="BU257" s="4">
        <v>194.28</v>
      </c>
      <c r="BV257" s="4">
        <v>179.28</v>
      </c>
      <c r="BW257" s="4">
        <v>43.451999999999998</v>
      </c>
      <c r="BX257" s="4">
        <v>144.30000000000001</v>
      </c>
      <c r="BY257" s="4">
        <v>1.6</v>
      </c>
      <c r="BZ257" s="4">
        <v>134.52000000000001</v>
      </c>
      <c r="CA257" s="4">
        <v>80.7</v>
      </c>
      <c r="CB257" s="4">
        <v>132.38999999999999</v>
      </c>
      <c r="CC257" s="4">
        <v>98.64</v>
      </c>
      <c r="CD257" s="4">
        <v>80.64</v>
      </c>
      <c r="CE257" s="4">
        <v>152.376</v>
      </c>
      <c r="CF257" s="16">
        <f t="shared" si="28"/>
        <v>8959.6736999999994</v>
      </c>
      <c r="CG257" s="4">
        <v>396.40499999999997</v>
      </c>
      <c r="CH257" s="4">
        <v>431.94</v>
      </c>
      <c r="CI257" s="4">
        <v>262.755</v>
      </c>
      <c r="CJ257" s="4">
        <v>393.72</v>
      </c>
      <c r="CK257" s="4">
        <v>616.65</v>
      </c>
      <c r="CL257" s="4">
        <v>417.52800000000002</v>
      </c>
      <c r="CM257" s="4">
        <v>124.452</v>
      </c>
      <c r="CN257" s="4">
        <v>146.4</v>
      </c>
      <c r="CP257" s="4">
        <v>113.2992</v>
      </c>
      <c r="CQ257" s="4">
        <v>357.3</v>
      </c>
      <c r="CR257" s="4">
        <v>364.2</v>
      </c>
      <c r="CS257" s="4">
        <v>259.66079999999999</v>
      </c>
      <c r="CT257" s="4">
        <v>389.10239999999999</v>
      </c>
      <c r="CU257" s="4">
        <v>464.80500000000001</v>
      </c>
      <c r="CV257" s="4">
        <v>173.83680000000001</v>
      </c>
      <c r="CW257" s="4">
        <v>755.85599999999999</v>
      </c>
      <c r="CX257" s="4">
        <v>242.54400000000001</v>
      </c>
      <c r="CY257" s="4">
        <v>262.68</v>
      </c>
      <c r="CZ257" s="4">
        <v>355.88159999999999</v>
      </c>
      <c r="DA257" s="4">
        <v>451.87200000000001</v>
      </c>
      <c r="DB257" s="4">
        <v>483.94799999999998</v>
      </c>
      <c r="DC257" s="4">
        <v>271.62</v>
      </c>
      <c r="DD257" s="4">
        <v>262.58999999999997</v>
      </c>
      <c r="DE257" s="4">
        <v>502.74</v>
      </c>
      <c r="DF257" s="4">
        <v>287.91000000000003</v>
      </c>
      <c r="DG257" s="4">
        <v>305.35199999999998</v>
      </c>
      <c r="DH257" s="4">
        <v>221.238</v>
      </c>
      <c r="DI257" s="4">
        <v>322.60500000000002</v>
      </c>
      <c r="DJ257" s="4">
        <v>382.17599999999999</v>
      </c>
      <c r="DK257" s="4">
        <v>826.65</v>
      </c>
      <c r="DL257" s="4">
        <v>298.5</v>
      </c>
      <c r="DM257" s="4">
        <v>289.26</v>
      </c>
      <c r="DN257" s="4">
        <v>458.35199999999998</v>
      </c>
      <c r="DO257" s="4">
        <v>125.82</v>
      </c>
      <c r="DP257" s="4">
        <v>91.835999999999999</v>
      </c>
      <c r="DQ257" s="4">
        <v>1118.25</v>
      </c>
      <c r="DR257" s="4">
        <v>463.87200000000001</v>
      </c>
      <c r="DS257" s="4">
        <v>360.6</v>
      </c>
      <c r="DT257" s="4">
        <v>316.44</v>
      </c>
      <c r="DU257" s="4">
        <v>243.58500000000001</v>
      </c>
      <c r="DV257" s="4">
        <v>270.34559999999999</v>
      </c>
      <c r="DW257" s="4">
        <v>323.30399999999997</v>
      </c>
      <c r="DX257" s="4">
        <v>300.38400000000001</v>
      </c>
      <c r="DY257" s="4">
        <v>187.94399999999999</v>
      </c>
      <c r="DZ257" s="4">
        <v>247.6224</v>
      </c>
      <c r="EA257" s="4">
        <v>486.67500000000001</v>
      </c>
      <c r="EB257" s="4">
        <v>277.72800000000001</v>
      </c>
      <c r="EC257" s="4">
        <v>297.13499999999999</v>
      </c>
      <c r="ED257" s="4">
        <v>482.25</v>
      </c>
      <c r="EE257" s="4">
        <v>214.56</v>
      </c>
      <c r="EF257" s="4">
        <v>320.61</v>
      </c>
      <c r="EG257" s="4">
        <v>280.06200000000001</v>
      </c>
      <c r="EH257" s="4">
        <v>372.13200000000001</v>
      </c>
      <c r="EI257" s="4">
        <v>307.32</v>
      </c>
      <c r="EJ257" s="4">
        <v>243.72</v>
      </c>
      <c r="EK257" s="4">
        <v>215.928</v>
      </c>
      <c r="EL257" s="4">
        <v>273.52800000000002</v>
      </c>
      <c r="EM257" s="4">
        <v>159.15600000000001</v>
      </c>
      <c r="EN257" s="4">
        <v>140.88</v>
      </c>
      <c r="EO257" s="4">
        <v>190.89</v>
      </c>
      <c r="EP257" s="4">
        <v>241.65</v>
      </c>
      <c r="EQ257" s="4">
        <v>163.24799999999999</v>
      </c>
      <c r="ER257" s="4">
        <v>227.655</v>
      </c>
      <c r="ES257" s="4">
        <v>199.65</v>
      </c>
      <c r="ET257" s="4">
        <v>210.672</v>
      </c>
      <c r="EU257" s="4">
        <v>340.42500000000001</v>
      </c>
      <c r="EV257" s="4">
        <v>234.9</v>
      </c>
      <c r="EW257" s="4">
        <v>110.37</v>
      </c>
      <c r="EX257" s="4">
        <v>186.78</v>
      </c>
      <c r="EY257" s="4">
        <v>208.08</v>
      </c>
      <c r="EZ257" s="4">
        <v>182.52</v>
      </c>
      <c r="FA257" s="4">
        <v>204.66</v>
      </c>
      <c r="FB257" s="4">
        <v>202.78800000000001</v>
      </c>
      <c r="FC257" s="4">
        <v>203.31</v>
      </c>
      <c r="FD257" s="4">
        <v>414.495</v>
      </c>
      <c r="FE257" s="17">
        <f t="shared" si="29"/>
        <v>23537.608800000002</v>
      </c>
    </row>
    <row r="258" spans="1:161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18</v>
      </c>
      <c r="G258" s="4">
        <v>185.73599999999999</v>
      </c>
      <c r="H258" s="4">
        <v>154.56</v>
      </c>
      <c r="I258" s="4">
        <v>169.36799999999999</v>
      </c>
      <c r="J258" s="4">
        <v>42.276000000000003</v>
      </c>
      <c r="K258" s="4">
        <v>101.76</v>
      </c>
      <c r="L258" s="4">
        <v>57.9</v>
      </c>
      <c r="M258" s="4">
        <v>191.04</v>
      </c>
      <c r="N258" s="4">
        <v>47.34</v>
      </c>
      <c r="O258" s="4">
        <v>56.777999999999999</v>
      </c>
      <c r="P258" s="4">
        <v>57.396000000000001</v>
      </c>
      <c r="Q258" s="4">
        <v>217.26</v>
      </c>
      <c r="R258" s="4">
        <v>34.643999999999998</v>
      </c>
      <c r="S258" s="4">
        <v>186.14400000000001</v>
      </c>
      <c r="T258" s="4">
        <v>139.05000000000001</v>
      </c>
      <c r="U258" s="4">
        <v>152.63999999999999</v>
      </c>
      <c r="V258" s="4">
        <v>143.25120000000001</v>
      </c>
      <c r="W258" s="4">
        <v>186.345</v>
      </c>
      <c r="X258" s="4">
        <v>45.945</v>
      </c>
      <c r="Y258" s="4">
        <v>42.84</v>
      </c>
      <c r="Z258" s="4">
        <v>43.896000000000001</v>
      </c>
      <c r="AA258" s="4">
        <v>29.31</v>
      </c>
      <c r="AB258" s="4">
        <v>188.01</v>
      </c>
      <c r="AC258" s="4">
        <v>61.847999999999999</v>
      </c>
      <c r="AD258" s="4">
        <v>152.78399999999999</v>
      </c>
      <c r="AE258" s="4">
        <v>96.78</v>
      </c>
      <c r="AF258" s="4">
        <v>89.436000000000007</v>
      </c>
      <c r="AG258" s="4">
        <v>121.464</v>
      </c>
      <c r="AH258" s="4">
        <v>29.76</v>
      </c>
      <c r="AI258" s="4">
        <v>93.45</v>
      </c>
      <c r="AJ258" s="4">
        <v>135.06</v>
      </c>
      <c r="AK258" s="4">
        <v>135.87</v>
      </c>
      <c r="AL258" s="4">
        <v>85.132800000000003</v>
      </c>
      <c r="AM258" s="4">
        <v>168.94800000000001</v>
      </c>
      <c r="AN258" s="4">
        <v>169.27500000000001</v>
      </c>
      <c r="AO258" s="4">
        <v>52.32</v>
      </c>
      <c r="AP258" s="4">
        <v>68.231999999999999</v>
      </c>
      <c r="AQ258" s="4">
        <v>59.16</v>
      </c>
      <c r="AR258" s="4">
        <v>151.05000000000001</v>
      </c>
      <c r="AS258" s="4">
        <v>154.72800000000001</v>
      </c>
      <c r="AT258" s="4">
        <v>97.2</v>
      </c>
      <c r="AV258" s="4">
        <v>119.07</v>
      </c>
      <c r="AW258" s="4">
        <v>105.88500000000001</v>
      </c>
      <c r="AX258" s="4">
        <v>73.031999999999996</v>
      </c>
      <c r="AY258" s="4">
        <v>86.988</v>
      </c>
      <c r="BA258" s="4">
        <v>90.54</v>
      </c>
      <c r="BB258" s="4">
        <v>67.668000000000006</v>
      </c>
      <c r="BC258" s="4">
        <v>133.86240000000001</v>
      </c>
      <c r="BD258" s="4">
        <v>183.465</v>
      </c>
      <c r="BE258" s="4">
        <v>132.6</v>
      </c>
      <c r="BF258" s="4">
        <v>106.446</v>
      </c>
      <c r="BG258" s="4">
        <v>87.936000000000007</v>
      </c>
      <c r="BH258" s="4">
        <v>41.676000000000002</v>
      </c>
      <c r="BI258" s="4">
        <v>113.004</v>
      </c>
      <c r="BJ258" s="4">
        <v>50.58</v>
      </c>
      <c r="BK258" s="4">
        <v>120.744</v>
      </c>
      <c r="BL258" s="4">
        <v>114.624</v>
      </c>
      <c r="BM258" s="4">
        <v>73.260000000000005</v>
      </c>
      <c r="BN258" s="4">
        <v>160.416</v>
      </c>
      <c r="BP258" s="4">
        <v>113.47199999999999</v>
      </c>
      <c r="BQ258" s="4">
        <v>105.18</v>
      </c>
      <c r="BR258" s="4">
        <v>202.35599999999999</v>
      </c>
      <c r="BS258" s="4">
        <v>147.37200000000001</v>
      </c>
      <c r="BT258" s="4">
        <v>77.457599999999999</v>
      </c>
      <c r="BU258" s="4">
        <v>178.11</v>
      </c>
      <c r="BV258" s="4">
        <v>174.24</v>
      </c>
      <c r="BW258" s="4">
        <v>36.335999999999999</v>
      </c>
      <c r="BX258" s="4">
        <v>87.3</v>
      </c>
      <c r="BY258" s="4">
        <v>0</v>
      </c>
      <c r="BZ258" s="4">
        <v>123.6</v>
      </c>
      <c r="CA258" s="4">
        <v>68.22</v>
      </c>
      <c r="CB258" s="4">
        <v>107.01</v>
      </c>
      <c r="CC258" s="4">
        <v>76.212000000000003</v>
      </c>
      <c r="CD258" s="4">
        <v>76.004999999999995</v>
      </c>
      <c r="CE258" s="4">
        <v>118.056</v>
      </c>
      <c r="CF258" s="16">
        <f t="shared" si="28"/>
        <v>7948.7100000000009</v>
      </c>
      <c r="CG258" s="4">
        <v>373.815</v>
      </c>
      <c r="CH258" s="4">
        <v>430.98</v>
      </c>
      <c r="CI258" s="4">
        <v>240.07499999999999</v>
      </c>
      <c r="CJ258" s="4">
        <v>262.74</v>
      </c>
      <c r="CK258" s="4">
        <v>593.54999999999995</v>
      </c>
      <c r="CL258" s="4">
        <v>378.79199999999997</v>
      </c>
      <c r="CM258" s="4">
        <v>58.188000000000002</v>
      </c>
      <c r="CN258" s="4">
        <v>128.4</v>
      </c>
      <c r="CP258" s="4">
        <v>90.316800000000001</v>
      </c>
      <c r="CQ258" s="4">
        <v>341.78399999999999</v>
      </c>
      <c r="CR258" s="4">
        <v>323.88</v>
      </c>
      <c r="CS258" s="4">
        <v>233.56800000000001</v>
      </c>
      <c r="CT258" s="4">
        <v>314.02080000000001</v>
      </c>
      <c r="CU258" s="4">
        <v>441.85500000000002</v>
      </c>
      <c r="CV258" s="4">
        <v>157.98240000000001</v>
      </c>
      <c r="CW258" s="4">
        <v>723.88800000000003</v>
      </c>
      <c r="CX258" s="4">
        <v>166.536</v>
      </c>
      <c r="CY258" s="4">
        <v>252</v>
      </c>
      <c r="CZ258" s="4">
        <v>183.3408</v>
      </c>
      <c r="DA258" s="4">
        <v>437.76</v>
      </c>
      <c r="DB258" s="4">
        <v>484.81200000000001</v>
      </c>
      <c r="DC258" s="4">
        <v>255.18</v>
      </c>
      <c r="DD258" s="4">
        <v>194.97</v>
      </c>
      <c r="DE258" s="4">
        <v>481.14</v>
      </c>
      <c r="DF258" s="4">
        <v>70.23</v>
      </c>
      <c r="DG258" s="4">
        <v>263.08800000000002</v>
      </c>
      <c r="DH258" s="4">
        <v>150.38999999999999</v>
      </c>
      <c r="DI258" s="4">
        <v>181.39500000000001</v>
      </c>
      <c r="DJ258" s="4">
        <v>294.19200000000001</v>
      </c>
      <c r="DK258" s="4">
        <v>804.64499999999998</v>
      </c>
      <c r="DL258" s="4">
        <v>261.3</v>
      </c>
      <c r="DM258" s="4">
        <v>153.50399999999999</v>
      </c>
      <c r="DN258" s="4">
        <v>397.52640000000002</v>
      </c>
      <c r="DO258" s="4">
        <v>97.98</v>
      </c>
      <c r="DP258" s="4">
        <v>87.227999999999994</v>
      </c>
      <c r="DQ258" s="4">
        <v>1110.75</v>
      </c>
      <c r="DR258" s="4">
        <v>415.29599999999999</v>
      </c>
      <c r="DS258" s="4">
        <v>308.52</v>
      </c>
      <c r="DT258" s="4">
        <v>311.904</v>
      </c>
      <c r="DU258" s="4">
        <v>215.05500000000001</v>
      </c>
      <c r="DV258" s="4">
        <v>257.904</v>
      </c>
      <c r="DW258" s="4">
        <v>263.71199999999999</v>
      </c>
      <c r="DX258" s="4">
        <v>275.18400000000003</v>
      </c>
      <c r="DY258" s="4">
        <v>173.988</v>
      </c>
      <c r="DZ258" s="4">
        <v>238.17599999999999</v>
      </c>
      <c r="EA258" s="4">
        <v>446.04</v>
      </c>
      <c r="EB258" s="4">
        <v>268.5</v>
      </c>
      <c r="EC258" s="4">
        <v>281.88</v>
      </c>
      <c r="ED258" s="4">
        <v>432</v>
      </c>
      <c r="EE258" s="4">
        <v>200.04480000000001</v>
      </c>
      <c r="EF258" s="4">
        <v>311.16000000000003</v>
      </c>
      <c r="EG258" s="4">
        <v>273.42</v>
      </c>
      <c r="EH258" s="4">
        <v>311.29199999999997</v>
      </c>
      <c r="EI258" s="4">
        <v>283.56</v>
      </c>
      <c r="EJ258" s="4">
        <v>222.03</v>
      </c>
      <c r="EK258" s="4">
        <v>183.06</v>
      </c>
      <c r="EL258" s="4">
        <v>236.208</v>
      </c>
      <c r="EM258" s="4">
        <v>154.04400000000001</v>
      </c>
      <c r="EN258" s="4">
        <v>126.75</v>
      </c>
      <c r="EO258" s="4">
        <v>179.46</v>
      </c>
      <c r="EP258" s="4">
        <v>218.73</v>
      </c>
      <c r="EQ258" s="4">
        <v>179.06399999999999</v>
      </c>
      <c r="ER258" s="4">
        <v>206.23500000000001</v>
      </c>
      <c r="ES258" s="4">
        <v>200.94</v>
      </c>
      <c r="ET258" s="4">
        <v>195.61199999999999</v>
      </c>
      <c r="EU258" s="4">
        <v>286.33499999999998</v>
      </c>
      <c r="EV258" s="4">
        <v>236.07</v>
      </c>
      <c r="EW258" s="4">
        <v>84.09</v>
      </c>
      <c r="EX258" s="4">
        <v>189.84</v>
      </c>
      <c r="EY258" s="4">
        <v>197.37</v>
      </c>
      <c r="EZ258" s="4">
        <v>168.93</v>
      </c>
      <c r="FA258" s="4">
        <v>201.15</v>
      </c>
      <c r="FB258" s="4">
        <v>191.124</v>
      </c>
      <c r="FC258" s="4">
        <v>195.66</v>
      </c>
      <c r="FD258" s="4">
        <v>368.28</v>
      </c>
      <c r="FE258" s="17">
        <f t="shared" si="29"/>
        <v>20910.419999999998</v>
      </c>
    </row>
    <row r="259" spans="1:161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18</v>
      </c>
      <c r="G259" s="4">
        <v>107.76</v>
      </c>
      <c r="H259" s="4">
        <v>127.17</v>
      </c>
      <c r="I259" s="4">
        <v>156.696</v>
      </c>
      <c r="J259" s="4">
        <v>31.271999999999998</v>
      </c>
      <c r="K259" s="4">
        <v>99.311999999999998</v>
      </c>
      <c r="L259" s="4">
        <v>55.32</v>
      </c>
      <c r="M259" s="4">
        <v>187.524</v>
      </c>
      <c r="N259" s="4">
        <v>46.71</v>
      </c>
      <c r="O259" s="4">
        <v>58.433999999999997</v>
      </c>
      <c r="P259" s="4">
        <v>36.228000000000002</v>
      </c>
      <c r="Q259" s="4">
        <v>201.6</v>
      </c>
      <c r="R259" s="4">
        <v>35.652000000000001</v>
      </c>
      <c r="S259" s="4">
        <v>65.016000000000005</v>
      </c>
      <c r="T259" s="4">
        <v>131.91</v>
      </c>
      <c r="U259" s="4">
        <v>139.464</v>
      </c>
      <c r="V259" s="4">
        <v>138.672</v>
      </c>
      <c r="W259" s="4">
        <v>160.44</v>
      </c>
      <c r="X259" s="4">
        <v>36.225000000000001</v>
      </c>
      <c r="Y259" s="4">
        <v>35.808</v>
      </c>
      <c r="Z259" s="4">
        <v>41.735999999999997</v>
      </c>
      <c r="AA259" s="4">
        <v>14.034000000000001</v>
      </c>
      <c r="AB259" s="4">
        <v>160.53</v>
      </c>
      <c r="AC259" s="4">
        <v>61.176000000000002</v>
      </c>
      <c r="AD259" s="4">
        <v>127.872</v>
      </c>
      <c r="AE259" s="4">
        <v>96.84</v>
      </c>
      <c r="AF259" s="4">
        <v>66.468000000000004</v>
      </c>
      <c r="AG259" s="4">
        <v>101.256</v>
      </c>
      <c r="AH259" s="4">
        <v>28.05</v>
      </c>
      <c r="AI259" s="4">
        <v>62.67</v>
      </c>
      <c r="AJ259" s="4">
        <v>128.46</v>
      </c>
      <c r="AK259" s="4">
        <v>91.62</v>
      </c>
      <c r="AL259" s="4">
        <v>83.174400000000006</v>
      </c>
      <c r="AM259" s="4">
        <v>165.94200000000001</v>
      </c>
      <c r="AN259" s="4">
        <v>155.11500000000001</v>
      </c>
      <c r="AO259" s="4">
        <v>55.128</v>
      </c>
      <c r="AP259" s="4">
        <v>62.363999999999997</v>
      </c>
      <c r="AQ259" s="4">
        <v>47.351999999999997</v>
      </c>
      <c r="AR259" s="4">
        <v>145.91999999999999</v>
      </c>
      <c r="AS259" s="4">
        <v>140.00399999999999</v>
      </c>
      <c r="AT259" s="4">
        <v>93.941999999999993</v>
      </c>
      <c r="AV259" s="4">
        <v>118.30500000000001</v>
      </c>
      <c r="AW259" s="4">
        <v>99.944999999999993</v>
      </c>
      <c r="AX259" s="4">
        <v>68.400000000000006</v>
      </c>
      <c r="AY259" s="4">
        <v>88.944000000000003</v>
      </c>
      <c r="BA259" s="4">
        <v>88.05</v>
      </c>
      <c r="BB259" s="4">
        <v>66.971999999999994</v>
      </c>
      <c r="BC259" s="4">
        <v>136.33920000000001</v>
      </c>
      <c r="BD259" s="4">
        <v>171.22499999999999</v>
      </c>
      <c r="BE259" s="4">
        <v>117.51</v>
      </c>
      <c r="BF259" s="4">
        <v>103.746</v>
      </c>
      <c r="BG259" s="4">
        <v>83.567999999999998</v>
      </c>
      <c r="BH259" s="4">
        <v>7.7160000000000002</v>
      </c>
      <c r="BI259" s="4">
        <v>105.89400000000001</v>
      </c>
      <c r="BJ259" s="4">
        <v>52.218000000000004</v>
      </c>
      <c r="BK259" s="4">
        <v>118.33199999999999</v>
      </c>
      <c r="BL259" s="4">
        <v>43.704000000000001</v>
      </c>
      <c r="BM259" s="4">
        <v>74.754000000000005</v>
      </c>
      <c r="BN259" s="4">
        <v>143.60400000000001</v>
      </c>
      <c r="BP259" s="4">
        <v>108.648</v>
      </c>
      <c r="BQ259" s="4">
        <v>97.031999999999996</v>
      </c>
      <c r="BR259" s="4">
        <v>174.96</v>
      </c>
      <c r="BS259" s="4">
        <v>139.572</v>
      </c>
      <c r="BT259" s="4">
        <v>73.396799999999999</v>
      </c>
      <c r="BU259" s="4">
        <v>148.88999999999999</v>
      </c>
      <c r="BV259" s="4">
        <v>169.44</v>
      </c>
      <c r="BW259" s="4">
        <v>28.943999999999999</v>
      </c>
      <c r="BX259" s="4">
        <v>84.63</v>
      </c>
      <c r="BY259" s="4">
        <v>0</v>
      </c>
      <c r="BZ259" s="4">
        <v>104.37</v>
      </c>
      <c r="CA259" s="4">
        <v>48.72</v>
      </c>
      <c r="CB259" s="4">
        <v>95.85</v>
      </c>
      <c r="CC259" s="4">
        <v>34.271999999999998</v>
      </c>
      <c r="CD259" s="4">
        <v>55.98</v>
      </c>
      <c r="CE259" s="4">
        <v>78.311999999999998</v>
      </c>
      <c r="CF259" s="16">
        <f t="shared" si="28"/>
        <v>6913.109400000003</v>
      </c>
      <c r="CG259" s="4">
        <v>353.79</v>
      </c>
      <c r="CH259" s="4">
        <v>385.89600000000002</v>
      </c>
      <c r="CI259" s="4">
        <v>238.14</v>
      </c>
      <c r="CJ259" s="4">
        <v>221.04</v>
      </c>
      <c r="CK259" s="4">
        <v>570.45000000000005</v>
      </c>
      <c r="CL259" s="4">
        <v>379.75200000000001</v>
      </c>
      <c r="CM259" s="4">
        <v>40.463999999999999</v>
      </c>
      <c r="CN259" s="4">
        <v>119.04</v>
      </c>
      <c r="CP259" s="4">
        <v>88.703999999999994</v>
      </c>
      <c r="CQ259" s="4">
        <v>321.76799999999997</v>
      </c>
      <c r="CR259" s="4">
        <v>299.39999999999998</v>
      </c>
      <c r="CS259" s="4">
        <v>201.2544</v>
      </c>
      <c r="CT259" s="4">
        <v>259.93439999999998</v>
      </c>
      <c r="CU259" s="4">
        <v>390.55500000000001</v>
      </c>
      <c r="CV259" s="4">
        <v>147.05279999999999</v>
      </c>
      <c r="CW259" s="4">
        <v>656.20799999999997</v>
      </c>
      <c r="CX259" s="4">
        <v>154.99199999999999</v>
      </c>
      <c r="CY259" s="4">
        <v>236.42400000000001</v>
      </c>
      <c r="CZ259" s="4">
        <v>146.44800000000001</v>
      </c>
      <c r="DA259" s="4">
        <v>442.98</v>
      </c>
      <c r="DB259" s="4">
        <v>464.36399999999998</v>
      </c>
      <c r="DC259" s="4">
        <v>244.02</v>
      </c>
      <c r="DD259" s="4">
        <v>202.74</v>
      </c>
      <c r="DE259" s="4">
        <v>471.54</v>
      </c>
      <c r="DF259" s="4">
        <v>128.31</v>
      </c>
      <c r="DG259" s="4">
        <v>125.85599999999999</v>
      </c>
      <c r="DH259" s="4">
        <v>147.708</v>
      </c>
      <c r="DI259" s="4">
        <v>140.26499999999999</v>
      </c>
      <c r="DJ259" s="4">
        <v>273.024</v>
      </c>
      <c r="DK259" s="4">
        <v>777.15</v>
      </c>
      <c r="DL259" s="4">
        <v>239.28</v>
      </c>
      <c r="DM259" s="4">
        <v>148.608</v>
      </c>
      <c r="DN259" s="4">
        <v>231.2064</v>
      </c>
      <c r="DO259" s="4">
        <v>89.7</v>
      </c>
      <c r="DP259" s="4">
        <v>79.451999999999998</v>
      </c>
      <c r="DQ259" s="4">
        <v>1127.7</v>
      </c>
      <c r="DR259" s="4">
        <v>405.26400000000001</v>
      </c>
      <c r="DS259" s="4">
        <v>296.7</v>
      </c>
      <c r="DT259" s="4">
        <v>305.42399999999998</v>
      </c>
      <c r="DU259" s="4">
        <v>210.465</v>
      </c>
      <c r="DV259" s="4">
        <v>257.04000000000002</v>
      </c>
      <c r="DW259" s="4">
        <v>185.88</v>
      </c>
      <c r="DX259" s="4">
        <v>208.08</v>
      </c>
      <c r="DY259" s="4">
        <v>162.96</v>
      </c>
      <c r="DZ259" s="4">
        <v>241.11359999999999</v>
      </c>
      <c r="EA259" s="4">
        <v>415.48500000000001</v>
      </c>
      <c r="EB259" s="4">
        <v>265.608</v>
      </c>
      <c r="EC259" s="4">
        <v>274.27499999999998</v>
      </c>
      <c r="ED259" s="4">
        <v>395.7</v>
      </c>
      <c r="EE259" s="4">
        <v>190.08</v>
      </c>
      <c r="EF259" s="4">
        <v>312.06</v>
      </c>
      <c r="EG259" s="4">
        <v>258.22800000000001</v>
      </c>
      <c r="EH259" s="4">
        <v>294.12</v>
      </c>
      <c r="EI259" s="4">
        <v>274.38</v>
      </c>
      <c r="EJ259" s="4">
        <v>212.17500000000001</v>
      </c>
      <c r="EK259" s="4">
        <v>168.012</v>
      </c>
      <c r="EL259" s="4">
        <v>225.16800000000001</v>
      </c>
      <c r="EM259" s="4">
        <v>137.68199999999999</v>
      </c>
      <c r="EN259" s="4">
        <v>118.02</v>
      </c>
      <c r="EO259" s="4">
        <v>155.79</v>
      </c>
      <c r="EP259" s="4">
        <v>208.47</v>
      </c>
      <c r="EQ259" s="4">
        <v>172.536</v>
      </c>
      <c r="ER259" s="4">
        <v>185.67</v>
      </c>
      <c r="ES259" s="4">
        <v>185.25</v>
      </c>
      <c r="ET259" s="4">
        <v>54.335999999999999</v>
      </c>
      <c r="EU259" s="4">
        <v>302.71499999999997</v>
      </c>
      <c r="EV259" s="4">
        <v>93.42</v>
      </c>
      <c r="EW259" s="4">
        <v>49.02</v>
      </c>
      <c r="EX259" s="4">
        <v>190.32</v>
      </c>
      <c r="EY259" s="4">
        <v>63.45</v>
      </c>
      <c r="EZ259" s="4">
        <v>86.13</v>
      </c>
      <c r="FA259" s="4">
        <v>195.39</v>
      </c>
      <c r="FB259" s="4">
        <v>92.034000000000006</v>
      </c>
      <c r="FC259" s="4">
        <v>166.86</v>
      </c>
      <c r="FD259" s="4">
        <v>354.28500000000003</v>
      </c>
      <c r="FE259" s="17">
        <f t="shared" si="29"/>
        <v>18914.811600000001</v>
      </c>
    </row>
    <row r="260" spans="1:161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18</v>
      </c>
      <c r="G260" s="4">
        <v>99.72</v>
      </c>
      <c r="H260" s="4">
        <v>129.99</v>
      </c>
      <c r="I260" s="4">
        <v>153.28800000000001</v>
      </c>
      <c r="J260" s="4">
        <v>33.228000000000002</v>
      </c>
      <c r="K260" s="4">
        <v>94.823999999999998</v>
      </c>
      <c r="L260" s="4">
        <v>50.22</v>
      </c>
      <c r="M260" s="4">
        <v>179.34</v>
      </c>
      <c r="N260" s="4">
        <v>47.79</v>
      </c>
      <c r="O260" s="4">
        <v>59.225999999999999</v>
      </c>
      <c r="P260" s="4">
        <v>32.868000000000002</v>
      </c>
      <c r="Q260" s="4">
        <v>185.67</v>
      </c>
      <c r="R260" s="4">
        <v>39.299999999999997</v>
      </c>
      <c r="S260" s="4">
        <v>59.975999999999999</v>
      </c>
      <c r="T260" s="4">
        <v>124.26</v>
      </c>
      <c r="U260" s="4">
        <v>128.06399999999999</v>
      </c>
      <c r="V260" s="4">
        <v>130.3776</v>
      </c>
      <c r="W260" s="4">
        <v>104.25</v>
      </c>
      <c r="X260" s="4">
        <v>29.137499999999999</v>
      </c>
      <c r="Y260" s="4">
        <v>31.68</v>
      </c>
      <c r="Z260" s="4">
        <v>39.875999999999998</v>
      </c>
      <c r="AA260" s="4">
        <v>24.576000000000001</v>
      </c>
      <c r="AB260" s="4">
        <v>137.97</v>
      </c>
      <c r="AC260" s="4">
        <v>43.344000000000001</v>
      </c>
      <c r="AD260" s="4">
        <v>128.71799999999999</v>
      </c>
      <c r="AE260" s="4">
        <v>93.36</v>
      </c>
      <c r="AF260" s="4">
        <v>41.7</v>
      </c>
      <c r="AG260" s="4">
        <v>69.384</v>
      </c>
      <c r="AH260" s="4">
        <v>25.54</v>
      </c>
      <c r="AI260" s="4">
        <v>55.92</v>
      </c>
      <c r="AJ260" s="4">
        <v>126.72</v>
      </c>
      <c r="AK260" s="4">
        <v>67.95</v>
      </c>
      <c r="AL260" s="4">
        <v>87.033600000000007</v>
      </c>
      <c r="AM260" s="4">
        <v>164.64599999999999</v>
      </c>
      <c r="AN260" s="4">
        <v>147.96</v>
      </c>
      <c r="AO260" s="4">
        <v>61.584000000000003</v>
      </c>
      <c r="AP260" s="4">
        <v>54.707999999999998</v>
      </c>
      <c r="AQ260" s="4">
        <v>45.072000000000003</v>
      </c>
      <c r="AR260" s="4">
        <v>140.85</v>
      </c>
      <c r="AS260" s="4">
        <v>124.776</v>
      </c>
      <c r="AT260" s="4">
        <v>92.664000000000001</v>
      </c>
      <c r="AV260" s="4">
        <v>116.82</v>
      </c>
      <c r="AW260" s="4">
        <v>84.78</v>
      </c>
      <c r="AX260" s="4">
        <v>59.28</v>
      </c>
      <c r="AY260" s="4">
        <v>71.424000000000007</v>
      </c>
      <c r="BA260" s="4">
        <v>87.09</v>
      </c>
      <c r="BB260" s="4">
        <v>61.643999999999998</v>
      </c>
      <c r="BC260" s="4">
        <v>130.63679999999999</v>
      </c>
      <c r="BD260" s="4">
        <v>159.16499999999999</v>
      </c>
      <c r="BE260" s="4">
        <v>111.18</v>
      </c>
      <c r="BF260" s="4">
        <v>99.701999999999998</v>
      </c>
      <c r="BG260" s="4">
        <v>75.864000000000004</v>
      </c>
      <c r="BH260" s="4">
        <v>7.3440000000000003</v>
      </c>
      <c r="BI260" s="4">
        <v>97.811999999999998</v>
      </c>
      <c r="BJ260" s="4">
        <v>36</v>
      </c>
      <c r="BK260" s="4">
        <v>104.4</v>
      </c>
      <c r="BL260" s="4">
        <v>43.524000000000001</v>
      </c>
      <c r="BM260" s="4">
        <v>73.403999999999996</v>
      </c>
      <c r="BN260" s="4">
        <v>142.452</v>
      </c>
      <c r="BP260" s="4">
        <v>100.752</v>
      </c>
      <c r="BQ260" s="4">
        <v>47.783999999999999</v>
      </c>
      <c r="BR260" s="4">
        <v>153.648</v>
      </c>
      <c r="BS260" s="4">
        <v>136.428</v>
      </c>
      <c r="BT260" s="4">
        <v>69.508799999999994</v>
      </c>
      <c r="BU260" s="4">
        <v>86.28</v>
      </c>
      <c r="BV260" s="4">
        <v>142.32</v>
      </c>
      <c r="BW260" s="4">
        <v>25.475999999999999</v>
      </c>
      <c r="BX260" s="4">
        <v>81.66</v>
      </c>
      <c r="BY260" s="4">
        <v>0</v>
      </c>
      <c r="BZ260" s="4">
        <v>50.73</v>
      </c>
      <c r="CA260" s="4">
        <v>40.5</v>
      </c>
      <c r="CB260" s="4">
        <v>81.27</v>
      </c>
      <c r="CC260" s="4">
        <v>30.51</v>
      </c>
      <c r="CD260" s="4">
        <v>55.395000000000003</v>
      </c>
      <c r="CE260" s="4">
        <v>56.543999999999997</v>
      </c>
      <c r="CF260" s="16">
        <f t="shared" si="28"/>
        <v>6208.8883000000005</v>
      </c>
      <c r="CG260" s="4">
        <v>326.02499999999998</v>
      </c>
      <c r="CH260" s="4">
        <v>363.72</v>
      </c>
      <c r="CI260" s="4">
        <v>229.86</v>
      </c>
      <c r="CJ260" s="4">
        <v>210.24</v>
      </c>
      <c r="CK260" s="4">
        <v>561</v>
      </c>
      <c r="CL260" s="4">
        <v>362.64</v>
      </c>
      <c r="CM260" s="4">
        <v>34.536000000000001</v>
      </c>
      <c r="CN260" s="4">
        <v>116.64</v>
      </c>
      <c r="CP260" s="4">
        <v>84.614400000000003</v>
      </c>
      <c r="CQ260" s="4">
        <v>308.01600000000002</v>
      </c>
      <c r="CR260" s="4">
        <v>239.22</v>
      </c>
      <c r="CS260" s="4">
        <v>184.03200000000001</v>
      </c>
      <c r="CT260" s="4">
        <v>249.43680000000001</v>
      </c>
      <c r="CU260" s="4">
        <v>378.76499999999999</v>
      </c>
      <c r="CV260" s="4">
        <v>141.9984</v>
      </c>
      <c r="CW260" s="4">
        <v>537.40800000000002</v>
      </c>
      <c r="CX260" s="4">
        <v>135.96</v>
      </c>
      <c r="CY260" s="4">
        <v>231.40799999999999</v>
      </c>
      <c r="CZ260" s="4">
        <v>142.56</v>
      </c>
      <c r="DA260" s="4">
        <v>446.50799999999998</v>
      </c>
      <c r="DB260" s="4">
        <v>452.62799999999999</v>
      </c>
      <c r="DC260" s="4">
        <v>220.68</v>
      </c>
      <c r="DD260" s="4">
        <v>188.19</v>
      </c>
      <c r="DE260" s="4">
        <v>453.3</v>
      </c>
      <c r="DF260" s="4">
        <v>135.93</v>
      </c>
      <c r="DG260" s="4">
        <v>134.53200000000001</v>
      </c>
      <c r="DH260" s="4">
        <v>126.59399999999999</v>
      </c>
      <c r="DI260" s="4">
        <v>136.26</v>
      </c>
      <c r="DJ260" s="4">
        <v>285.55200000000002</v>
      </c>
      <c r="DK260" s="4">
        <v>738.22500000000002</v>
      </c>
      <c r="DL260" s="4">
        <v>225</v>
      </c>
      <c r="DM260" s="4">
        <v>142.19999999999999</v>
      </c>
      <c r="DN260" s="4">
        <v>181.78559999999999</v>
      </c>
      <c r="DO260" s="4">
        <v>85.29</v>
      </c>
      <c r="DP260" s="4">
        <v>69.66</v>
      </c>
      <c r="DQ260" s="4">
        <v>1104.75</v>
      </c>
      <c r="DR260" s="4">
        <v>337.24799999999999</v>
      </c>
      <c r="DS260" s="4">
        <v>285.36</v>
      </c>
      <c r="DT260" s="4">
        <v>302.83199999999999</v>
      </c>
      <c r="DU260" s="4">
        <v>207.45</v>
      </c>
      <c r="DV260" s="4">
        <v>252.37440000000001</v>
      </c>
      <c r="DW260" s="4">
        <v>175.56</v>
      </c>
      <c r="DX260" s="4">
        <v>112.176</v>
      </c>
      <c r="DY260" s="4">
        <v>153.036</v>
      </c>
      <c r="DZ260" s="4">
        <v>231.7824</v>
      </c>
      <c r="EA260" s="4">
        <v>394.245</v>
      </c>
      <c r="EB260" s="4">
        <v>258.66000000000003</v>
      </c>
      <c r="EC260" s="4">
        <v>268.96499999999997</v>
      </c>
      <c r="ED260" s="4">
        <v>393.3</v>
      </c>
      <c r="EE260" s="4">
        <v>163.46879999999999</v>
      </c>
      <c r="EF260" s="4">
        <v>282.81</v>
      </c>
      <c r="EG260" s="4">
        <v>252.054</v>
      </c>
      <c r="EH260" s="4">
        <v>283.21199999999999</v>
      </c>
      <c r="EI260" s="4">
        <v>146.82</v>
      </c>
      <c r="EJ260" s="4">
        <v>197.28</v>
      </c>
      <c r="EK260" s="4">
        <v>160.66800000000001</v>
      </c>
      <c r="EL260" s="4">
        <v>216.624</v>
      </c>
      <c r="EM260" s="4">
        <v>118.098</v>
      </c>
      <c r="EN260" s="4">
        <v>102.84</v>
      </c>
      <c r="EO260" s="4">
        <v>128.11500000000001</v>
      </c>
      <c r="EP260" s="4">
        <v>173.1</v>
      </c>
      <c r="EQ260" s="4">
        <v>148.03200000000001</v>
      </c>
      <c r="ER260" s="4">
        <v>160.47</v>
      </c>
      <c r="ES260" s="4">
        <v>185.55</v>
      </c>
      <c r="ET260" s="4">
        <v>52.932000000000002</v>
      </c>
      <c r="EU260" s="4">
        <v>264.69</v>
      </c>
      <c r="EV260" s="4">
        <v>84.015000000000001</v>
      </c>
      <c r="EW260" s="4">
        <v>66.48</v>
      </c>
      <c r="EX260" s="4">
        <v>188.58</v>
      </c>
      <c r="EY260" s="4">
        <v>55.62</v>
      </c>
      <c r="EZ260" s="4">
        <v>42.93</v>
      </c>
      <c r="FA260" s="4">
        <v>167.76</v>
      </c>
      <c r="FB260" s="4">
        <v>87.39</v>
      </c>
      <c r="FC260" s="4">
        <v>153.44999999999999</v>
      </c>
      <c r="FD260" s="4">
        <v>346.95</v>
      </c>
      <c r="FE260" s="17">
        <f t="shared" si="29"/>
        <v>17568.091800000002</v>
      </c>
    </row>
    <row r="261" spans="1:161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18</v>
      </c>
      <c r="G261" s="4">
        <v>99.695999999999998</v>
      </c>
      <c r="H261" s="4">
        <v>120.75</v>
      </c>
      <c r="I261" s="4">
        <v>146.304</v>
      </c>
      <c r="J261" s="4">
        <v>24.288</v>
      </c>
      <c r="K261" s="4">
        <v>90.456000000000003</v>
      </c>
      <c r="L261" s="4">
        <v>46.83</v>
      </c>
      <c r="M261" s="4">
        <v>161.73599999999999</v>
      </c>
      <c r="N261" s="4">
        <v>50.805</v>
      </c>
      <c r="O261" s="4">
        <v>49.823999999999998</v>
      </c>
      <c r="P261" s="4">
        <v>29.423999999999999</v>
      </c>
      <c r="Q261" s="4">
        <v>150.96</v>
      </c>
      <c r="R261" s="4">
        <v>41.76</v>
      </c>
      <c r="S261" s="4">
        <v>60.792000000000002</v>
      </c>
      <c r="T261" s="4">
        <v>113.28</v>
      </c>
      <c r="U261" s="4">
        <v>117.624</v>
      </c>
      <c r="V261" s="4">
        <v>113.0976</v>
      </c>
      <c r="W261" s="4">
        <v>57.104999999999997</v>
      </c>
      <c r="X261" s="4">
        <v>28.912500000000001</v>
      </c>
      <c r="Y261" s="4">
        <v>29.928000000000001</v>
      </c>
      <c r="Z261" s="4">
        <v>38.76</v>
      </c>
      <c r="AA261" s="4">
        <v>14.513999999999999</v>
      </c>
      <c r="AB261" s="4">
        <v>124.185</v>
      </c>
      <c r="AC261" s="4">
        <v>40.896000000000001</v>
      </c>
      <c r="AD261" s="4">
        <v>120.22199999999999</v>
      </c>
      <c r="AE261" s="4">
        <v>89.28</v>
      </c>
      <c r="AF261" s="4">
        <v>29.4</v>
      </c>
      <c r="AG261" s="4">
        <v>64.691999999999993</v>
      </c>
      <c r="AH261" s="4">
        <v>24.9</v>
      </c>
      <c r="AI261" s="4">
        <v>56.46</v>
      </c>
      <c r="AJ261" s="4">
        <v>119.1</v>
      </c>
      <c r="AK261" s="4">
        <v>66.569999999999993</v>
      </c>
      <c r="AL261" s="4">
        <v>78.796800000000005</v>
      </c>
      <c r="AM261" s="4">
        <v>140.04</v>
      </c>
      <c r="AN261" s="4">
        <v>138.78</v>
      </c>
      <c r="AO261" s="4">
        <v>57.792000000000002</v>
      </c>
      <c r="AP261" s="4">
        <v>54.648000000000003</v>
      </c>
      <c r="AQ261" s="4">
        <v>46.368000000000002</v>
      </c>
      <c r="AR261" s="4">
        <v>133.13999999999999</v>
      </c>
      <c r="AS261" s="4">
        <v>112.248</v>
      </c>
      <c r="AT261" s="4">
        <v>86.525999999999996</v>
      </c>
      <c r="AV261" s="4">
        <v>109.08</v>
      </c>
      <c r="AW261" s="4">
        <v>66.87</v>
      </c>
      <c r="AX261" s="4">
        <v>57.552</v>
      </c>
      <c r="AY261" s="4">
        <v>56.28</v>
      </c>
      <c r="BA261" s="4">
        <v>72.66</v>
      </c>
      <c r="BB261" s="4">
        <v>57.456000000000003</v>
      </c>
      <c r="BC261" s="4">
        <v>119.92319999999999</v>
      </c>
      <c r="BD261" s="4">
        <v>152.19</v>
      </c>
      <c r="BE261" s="4">
        <v>100.35</v>
      </c>
      <c r="BF261" s="4">
        <v>95.988</v>
      </c>
      <c r="BG261" s="4">
        <v>86.495999999999995</v>
      </c>
      <c r="BH261" s="4">
        <v>7.032</v>
      </c>
      <c r="BI261" s="4">
        <v>93.186000000000007</v>
      </c>
      <c r="BJ261" s="4">
        <v>23.922000000000001</v>
      </c>
      <c r="BK261" s="4">
        <v>97.38</v>
      </c>
      <c r="BL261" s="4">
        <v>43.164000000000001</v>
      </c>
      <c r="BM261" s="4">
        <v>72.36</v>
      </c>
      <c r="BN261" s="4">
        <v>139.64400000000001</v>
      </c>
      <c r="BP261" s="4">
        <v>93.695999999999998</v>
      </c>
      <c r="BQ261" s="4">
        <v>29.411999999999999</v>
      </c>
      <c r="BR261" s="4">
        <v>148.71600000000001</v>
      </c>
      <c r="BS261" s="4">
        <v>128.328</v>
      </c>
      <c r="BT261" s="4">
        <v>71.366399999999999</v>
      </c>
      <c r="BU261" s="4">
        <v>63.72</v>
      </c>
      <c r="BV261" s="4">
        <v>135</v>
      </c>
      <c r="BW261" s="4">
        <v>25.716000000000001</v>
      </c>
      <c r="BX261" s="4">
        <v>77.64</v>
      </c>
      <c r="BY261" s="4">
        <v>0.8</v>
      </c>
      <c r="BZ261" s="4">
        <v>46.74</v>
      </c>
      <c r="CA261" s="4">
        <v>41.82</v>
      </c>
      <c r="CB261" s="4">
        <v>80.16</v>
      </c>
      <c r="CC261" s="4">
        <v>28.638000000000002</v>
      </c>
      <c r="CD261" s="4">
        <v>53.865000000000002</v>
      </c>
      <c r="CE261" s="4">
        <v>55.488</v>
      </c>
      <c r="CF261" s="16">
        <f t="shared" si="28"/>
        <v>5703.5285000000003</v>
      </c>
      <c r="CG261" s="4">
        <v>309.87</v>
      </c>
      <c r="CH261" s="4">
        <v>319.26</v>
      </c>
      <c r="CI261" s="4">
        <v>210.91499999999999</v>
      </c>
      <c r="CJ261" s="4">
        <v>186.96</v>
      </c>
      <c r="CK261" s="4">
        <v>543.15</v>
      </c>
      <c r="CL261" s="4">
        <v>349.36799999999999</v>
      </c>
      <c r="CM261" s="4">
        <v>34.643999999999998</v>
      </c>
      <c r="CN261" s="4">
        <v>102.12</v>
      </c>
      <c r="CP261" s="4">
        <v>83.865600000000001</v>
      </c>
      <c r="CQ261" s="4">
        <v>284.22000000000003</v>
      </c>
      <c r="CR261" s="4">
        <v>228.36</v>
      </c>
      <c r="CS261" s="4">
        <v>179.94239999999999</v>
      </c>
      <c r="CT261" s="4">
        <v>225.02879999999999</v>
      </c>
      <c r="CU261" s="4">
        <v>336.33</v>
      </c>
      <c r="CV261" s="4">
        <v>140.31360000000001</v>
      </c>
      <c r="CW261" s="4">
        <v>498.96</v>
      </c>
      <c r="CX261" s="4">
        <v>100.29600000000001</v>
      </c>
      <c r="CY261" s="4">
        <v>221.68799999999999</v>
      </c>
      <c r="CZ261" s="4">
        <v>145.23840000000001</v>
      </c>
      <c r="DA261" s="4">
        <v>433.94400000000002</v>
      </c>
      <c r="DB261" s="4">
        <v>445.86</v>
      </c>
      <c r="DC261" s="4">
        <v>190.38</v>
      </c>
      <c r="DD261" s="4">
        <v>179.43</v>
      </c>
      <c r="DE261" s="4">
        <v>444.06</v>
      </c>
      <c r="DF261" s="4">
        <v>44.61</v>
      </c>
      <c r="DG261" s="4">
        <v>156.56399999999999</v>
      </c>
      <c r="DH261" s="4">
        <v>81.504000000000005</v>
      </c>
      <c r="DI261" s="4">
        <v>133.42500000000001</v>
      </c>
      <c r="DJ261" s="4">
        <v>240.048</v>
      </c>
      <c r="DK261" s="4">
        <v>708.61500000000001</v>
      </c>
      <c r="DL261" s="4">
        <v>211.56</v>
      </c>
      <c r="DM261" s="4">
        <v>182.55600000000001</v>
      </c>
      <c r="DN261" s="4">
        <v>170.2944</v>
      </c>
      <c r="DO261" s="4">
        <v>80.31</v>
      </c>
      <c r="DP261" s="4">
        <v>56.484000000000002</v>
      </c>
      <c r="DQ261" s="4">
        <v>1071.45</v>
      </c>
      <c r="DR261" s="4">
        <v>334.00799999999998</v>
      </c>
      <c r="DS261" s="4">
        <v>284.82</v>
      </c>
      <c r="DT261" s="4">
        <v>291.88799999999998</v>
      </c>
      <c r="DU261" s="4">
        <v>208.845</v>
      </c>
      <c r="DV261" s="4">
        <v>237.16800000000001</v>
      </c>
      <c r="DW261" s="4">
        <v>161.184</v>
      </c>
      <c r="DX261" s="4">
        <v>106.992</v>
      </c>
      <c r="DY261" s="4">
        <v>142.83600000000001</v>
      </c>
      <c r="DZ261" s="4">
        <v>209.08799999999999</v>
      </c>
      <c r="EA261" s="4">
        <v>374.71499999999997</v>
      </c>
      <c r="EB261" s="4">
        <v>250.89599999999999</v>
      </c>
      <c r="EC261" s="4">
        <v>266.98500000000001</v>
      </c>
      <c r="ED261" s="4">
        <v>396.3</v>
      </c>
      <c r="EE261" s="4">
        <v>122.8032</v>
      </c>
      <c r="EF261" s="4">
        <v>280.05</v>
      </c>
      <c r="EG261" s="4">
        <v>244.13399999999999</v>
      </c>
      <c r="EH261" s="4">
        <v>268.12799999999999</v>
      </c>
      <c r="EI261" s="4">
        <v>118.8</v>
      </c>
      <c r="EJ261" s="4">
        <v>201.285</v>
      </c>
      <c r="EK261" s="4">
        <v>150.768</v>
      </c>
      <c r="EL261" s="4">
        <v>201.864</v>
      </c>
      <c r="EM261" s="4">
        <v>106.236</v>
      </c>
      <c r="EN261" s="4">
        <v>103.23</v>
      </c>
      <c r="EO261" s="4">
        <v>106.92</v>
      </c>
      <c r="EP261" s="4">
        <v>143.49</v>
      </c>
      <c r="EQ261" s="4">
        <v>137.08799999999999</v>
      </c>
      <c r="ER261" s="4">
        <v>166.27500000000001</v>
      </c>
      <c r="ES261" s="4">
        <v>175.62</v>
      </c>
      <c r="ET261" s="4">
        <v>54.515999999999998</v>
      </c>
      <c r="EU261" s="4">
        <v>296.59500000000003</v>
      </c>
      <c r="EV261" s="4">
        <v>74.7</v>
      </c>
      <c r="EW261" s="4">
        <v>61.98</v>
      </c>
      <c r="EX261" s="4">
        <v>172.86</v>
      </c>
      <c r="EY261" s="4">
        <v>53.73</v>
      </c>
      <c r="EZ261" s="4">
        <v>41.49</v>
      </c>
      <c r="FA261" s="4">
        <v>157.05000000000001</v>
      </c>
      <c r="FB261" s="4">
        <v>82.98</v>
      </c>
      <c r="FC261" s="4">
        <v>125.28</v>
      </c>
      <c r="FD261" s="4">
        <v>163.30500000000001</v>
      </c>
      <c r="FE261" s="17">
        <f t="shared" si="29"/>
        <v>16408.526399999999</v>
      </c>
    </row>
    <row r="262" spans="1:161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18</v>
      </c>
      <c r="G262" s="4">
        <v>68.975999999999999</v>
      </c>
      <c r="H262" s="4">
        <v>118.65</v>
      </c>
      <c r="I262" s="4">
        <v>137.352</v>
      </c>
      <c r="J262" s="4">
        <v>23.423999999999999</v>
      </c>
      <c r="K262" s="4">
        <v>72.72</v>
      </c>
      <c r="L262" s="4">
        <v>45.36</v>
      </c>
      <c r="M262" s="4">
        <v>157.87200000000001</v>
      </c>
      <c r="N262" s="4">
        <v>50.625</v>
      </c>
      <c r="O262" s="4">
        <v>39.942</v>
      </c>
      <c r="P262" s="4">
        <v>28.643999999999998</v>
      </c>
      <c r="Q262" s="4">
        <v>141.33000000000001</v>
      </c>
      <c r="R262" s="4">
        <v>41.543999999999997</v>
      </c>
      <c r="S262" s="4">
        <v>50.64</v>
      </c>
      <c r="T262" s="4">
        <v>106.77</v>
      </c>
      <c r="U262" s="4">
        <v>113.83199999999999</v>
      </c>
      <c r="V262" s="4">
        <v>99.316800000000001</v>
      </c>
      <c r="W262" s="4">
        <v>54.134999999999998</v>
      </c>
      <c r="X262" s="4">
        <v>23.2425</v>
      </c>
      <c r="Y262" s="4">
        <v>27.408000000000001</v>
      </c>
      <c r="Z262" s="4">
        <v>37.56</v>
      </c>
      <c r="AA262" s="4">
        <v>15.72</v>
      </c>
      <c r="AB262" s="4">
        <v>133.185</v>
      </c>
      <c r="AC262" s="4">
        <v>33.768000000000001</v>
      </c>
      <c r="AD262" s="4">
        <v>110.556</v>
      </c>
      <c r="AE262" s="4">
        <v>86.01</v>
      </c>
      <c r="AF262" s="4">
        <v>29.952000000000002</v>
      </c>
      <c r="AG262" s="4">
        <v>61.415999999999997</v>
      </c>
      <c r="AH262" s="4">
        <v>24</v>
      </c>
      <c r="AI262" s="4">
        <v>54.84</v>
      </c>
      <c r="AJ262" s="4">
        <v>113.76</v>
      </c>
      <c r="AK262" s="4">
        <v>65.67</v>
      </c>
      <c r="AL262" s="4">
        <v>79.142399999999995</v>
      </c>
      <c r="AM262" s="4">
        <v>128.75399999999999</v>
      </c>
      <c r="AN262" s="4">
        <v>111.27</v>
      </c>
      <c r="AO262" s="4">
        <v>49.271999999999998</v>
      </c>
      <c r="AP262" s="4">
        <v>47.195999999999998</v>
      </c>
      <c r="AQ262" s="4">
        <v>45.744</v>
      </c>
      <c r="AR262" s="4">
        <v>130.80000000000001</v>
      </c>
      <c r="AS262" s="4">
        <v>98.1</v>
      </c>
      <c r="AT262" s="4">
        <v>79.38</v>
      </c>
      <c r="AV262" s="4">
        <v>94.5</v>
      </c>
      <c r="AW262" s="4">
        <v>60.795000000000002</v>
      </c>
      <c r="AX262" s="4">
        <v>56.735999999999997</v>
      </c>
      <c r="AY262" s="4">
        <v>51.084000000000003</v>
      </c>
      <c r="BA262" s="4">
        <v>52.17</v>
      </c>
      <c r="BB262" s="4">
        <v>52.764000000000003</v>
      </c>
      <c r="BC262" s="4">
        <v>103.04640000000001</v>
      </c>
      <c r="BD262" s="4">
        <v>148.77000000000001</v>
      </c>
      <c r="BE262" s="4">
        <v>50.22</v>
      </c>
      <c r="BF262" s="4">
        <v>88.361999999999995</v>
      </c>
      <c r="BG262" s="4">
        <v>81.599999999999994</v>
      </c>
      <c r="BH262" s="4">
        <v>7.0919999999999996</v>
      </c>
      <c r="BI262" s="4">
        <v>87.21</v>
      </c>
      <c r="BJ262" s="4">
        <v>21.347999999999999</v>
      </c>
      <c r="BK262" s="4">
        <v>90.504000000000005</v>
      </c>
      <c r="BL262" s="4">
        <v>44.531999999999996</v>
      </c>
      <c r="BM262" s="4">
        <v>68.382000000000005</v>
      </c>
      <c r="BN262" s="4">
        <v>126.036</v>
      </c>
      <c r="BP262" s="4">
        <v>92.495999999999995</v>
      </c>
      <c r="BQ262" s="4">
        <v>29.687999999999999</v>
      </c>
      <c r="BR262" s="4">
        <v>145.29599999999999</v>
      </c>
      <c r="BS262" s="4">
        <v>80.988</v>
      </c>
      <c r="BT262" s="4">
        <v>69.422399999999996</v>
      </c>
      <c r="BU262" s="4">
        <v>50.97</v>
      </c>
      <c r="BV262" s="4">
        <v>122.76</v>
      </c>
      <c r="BW262" s="4">
        <v>22.248000000000001</v>
      </c>
      <c r="BX262" s="4">
        <v>74.22</v>
      </c>
      <c r="BY262" s="4">
        <v>0</v>
      </c>
      <c r="BZ262" s="4">
        <v>45.24</v>
      </c>
      <c r="CA262" s="4">
        <v>38.58</v>
      </c>
      <c r="CB262" s="4">
        <v>75.72</v>
      </c>
      <c r="CC262" s="4">
        <v>24.948</v>
      </c>
      <c r="CD262" s="4">
        <v>51.93</v>
      </c>
      <c r="CE262" s="4">
        <v>52.847999999999999</v>
      </c>
      <c r="CF262" s="16">
        <f t="shared" si="28"/>
        <v>5200.3845000000019</v>
      </c>
      <c r="CG262" s="4">
        <v>288.85500000000002</v>
      </c>
      <c r="CH262" s="4">
        <v>293.17200000000003</v>
      </c>
      <c r="CI262" s="4">
        <v>204.66</v>
      </c>
      <c r="CJ262" s="4">
        <v>180.06</v>
      </c>
      <c r="CK262" s="4">
        <v>523.5</v>
      </c>
      <c r="CL262" s="4">
        <v>294.12</v>
      </c>
      <c r="CM262" s="4">
        <v>35.064</v>
      </c>
      <c r="CN262" s="4">
        <v>87.42</v>
      </c>
      <c r="CP262" s="4">
        <v>78.4512</v>
      </c>
      <c r="CQ262" s="4">
        <v>250.56</v>
      </c>
      <c r="CR262" s="4">
        <v>179.82</v>
      </c>
      <c r="CS262" s="4">
        <v>147.22559999999999</v>
      </c>
      <c r="CT262" s="4">
        <v>214.488</v>
      </c>
      <c r="CU262" s="4">
        <v>271.755</v>
      </c>
      <c r="CV262" s="4">
        <v>136.46879999999999</v>
      </c>
      <c r="CW262" s="4">
        <v>333.79199999999997</v>
      </c>
      <c r="CX262" s="4">
        <v>81.84</v>
      </c>
      <c r="CY262" s="4">
        <v>210.624</v>
      </c>
      <c r="CZ262" s="4">
        <v>135.5616</v>
      </c>
      <c r="DA262" s="4">
        <v>425.41199999999998</v>
      </c>
      <c r="DB262" s="4">
        <v>402.48</v>
      </c>
      <c r="DC262" s="4">
        <v>159</v>
      </c>
      <c r="DD262" s="4">
        <v>163.59</v>
      </c>
      <c r="DE262" s="4">
        <v>404.04</v>
      </c>
      <c r="DF262" s="4">
        <v>36.96</v>
      </c>
      <c r="DG262" s="4">
        <v>140.256</v>
      </c>
      <c r="DH262" s="4">
        <v>84.617999999999995</v>
      </c>
      <c r="DI262" s="4">
        <v>166.995</v>
      </c>
      <c r="DJ262" s="4">
        <v>235.29599999999999</v>
      </c>
      <c r="DK262" s="4">
        <v>693.58500000000004</v>
      </c>
      <c r="DL262" s="4">
        <v>196.26</v>
      </c>
      <c r="DM262" s="4">
        <v>163.404</v>
      </c>
      <c r="DN262" s="4">
        <v>165.45599999999999</v>
      </c>
      <c r="DO262" s="4">
        <v>78.599999999999994</v>
      </c>
      <c r="DP262" s="4">
        <v>50.183999999999997</v>
      </c>
      <c r="DQ262" s="4">
        <v>1025.0999999999999</v>
      </c>
      <c r="DR262" s="4">
        <v>323.39999999999998</v>
      </c>
      <c r="DS262" s="4">
        <v>274.26</v>
      </c>
      <c r="DT262" s="4">
        <v>247.17599999999999</v>
      </c>
      <c r="DU262" s="4">
        <v>203.89500000000001</v>
      </c>
      <c r="DV262" s="4">
        <v>235.09440000000001</v>
      </c>
      <c r="DW262" s="4">
        <v>121.32</v>
      </c>
      <c r="DX262" s="4">
        <v>96.191999999999993</v>
      </c>
      <c r="DY262" s="4">
        <v>146.50800000000001</v>
      </c>
      <c r="DZ262" s="4">
        <v>199.7568</v>
      </c>
      <c r="EA262" s="4">
        <v>348.61500000000001</v>
      </c>
      <c r="EB262" s="4">
        <v>235.33199999999999</v>
      </c>
      <c r="EC262" s="4">
        <v>265.58999999999997</v>
      </c>
      <c r="ED262" s="4">
        <v>380.1</v>
      </c>
      <c r="EE262" s="4">
        <v>116.352</v>
      </c>
      <c r="EF262" s="4">
        <v>273.48</v>
      </c>
      <c r="EG262" s="4">
        <v>232.27199999999999</v>
      </c>
      <c r="EH262" s="4">
        <v>250.38</v>
      </c>
      <c r="EI262" s="4">
        <v>105.3</v>
      </c>
      <c r="EJ262" s="4">
        <v>171.495</v>
      </c>
      <c r="EK262" s="4">
        <v>145.04400000000001</v>
      </c>
      <c r="EL262" s="4">
        <v>181.27199999999999</v>
      </c>
      <c r="EM262" s="4">
        <v>103.71599999999999</v>
      </c>
      <c r="EN262" s="4">
        <v>111.57</v>
      </c>
      <c r="EO262" s="4">
        <v>92.07</v>
      </c>
      <c r="EP262" s="4">
        <v>142.80000000000001</v>
      </c>
      <c r="EQ262" s="4">
        <v>120.55200000000001</v>
      </c>
      <c r="ER262" s="4">
        <v>170.595</v>
      </c>
      <c r="ES262" s="4">
        <v>157.59</v>
      </c>
      <c r="ET262" s="4">
        <v>48.204000000000001</v>
      </c>
      <c r="EU262" s="4">
        <v>393.93</v>
      </c>
      <c r="EV262" s="4">
        <v>74.16</v>
      </c>
      <c r="EW262" s="4">
        <v>60.54</v>
      </c>
      <c r="EX262" s="4">
        <v>162.06</v>
      </c>
      <c r="EY262" s="4">
        <v>43.2</v>
      </c>
      <c r="EZ262" s="4">
        <v>44.64</v>
      </c>
      <c r="FA262" s="4">
        <v>130.86000000000001</v>
      </c>
      <c r="FB262" s="4">
        <v>73.926000000000002</v>
      </c>
      <c r="FC262" s="4">
        <v>110.97</v>
      </c>
      <c r="FD262" s="4">
        <v>153.44999999999999</v>
      </c>
      <c r="FE262" s="17">
        <f t="shared" si="29"/>
        <v>15286.340399999999</v>
      </c>
    </row>
    <row r="263" spans="1:161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18</v>
      </c>
      <c r="G263" s="4">
        <v>70.92</v>
      </c>
      <c r="H263" s="4">
        <v>113.61</v>
      </c>
      <c r="I263" s="4">
        <v>124.032</v>
      </c>
      <c r="J263" s="4">
        <v>23.652000000000001</v>
      </c>
      <c r="K263" s="4">
        <v>125.568</v>
      </c>
      <c r="L263" s="4">
        <v>43.41</v>
      </c>
      <c r="M263" s="4">
        <v>156.40799999999999</v>
      </c>
      <c r="N263" s="4">
        <v>52.2</v>
      </c>
      <c r="O263" s="4">
        <v>41.076000000000001</v>
      </c>
      <c r="P263" s="4">
        <v>23.148</v>
      </c>
      <c r="Q263" s="4">
        <v>140.4</v>
      </c>
      <c r="R263" s="4">
        <v>40.08</v>
      </c>
      <c r="S263" s="4">
        <v>46.392000000000003</v>
      </c>
      <c r="T263" s="4">
        <v>105.3</v>
      </c>
      <c r="U263" s="4">
        <v>101.328</v>
      </c>
      <c r="V263" s="4">
        <v>98.8416</v>
      </c>
      <c r="W263" s="4">
        <v>39.765000000000001</v>
      </c>
      <c r="X263" s="4">
        <v>20.295000000000002</v>
      </c>
      <c r="Y263" s="4">
        <v>26.975999999999999</v>
      </c>
      <c r="Z263" s="4">
        <v>36.72</v>
      </c>
      <c r="AA263" s="4">
        <v>22.308</v>
      </c>
      <c r="AB263" s="4">
        <v>98.58</v>
      </c>
      <c r="AC263" s="4">
        <v>31.248000000000001</v>
      </c>
      <c r="AD263" s="4">
        <v>68.724000000000004</v>
      </c>
      <c r="AE263" s="4">
        <v>84.96</v>
      </c>
      <c r="AF263" s="4">
        <v>30.852</v>
      </c>
      <c r="AG263" s="4">
        <v>36.036000000000001</v>
      </c>
      <c r="AH263" s="4">
        <v>15.99</v>
      </c>
      <c r="AI263" s="4">
        <v>49.62</v>
      </c>
      <c r="AJ263" s="4">
        <v>107.52</v>
      </c>
      <c r="AK263" s="4">
        <v>56.34</v>
      </c>
      <c r="AL263" s="4">
        <v>75.110399999999998</v>
      </c>
      <c r="AM263" s="4">
        <v>127.29600000000001</v>
      </c>
      <c r="AN263" s="4">
        <v>68.625</v>
      </c>
      <c r="AO263" s="4">
        <v>39.863999999999997</v>
      </c>
      <c r="AP263" s="4">
        <v>42.66</v>
      </c>
      <c r="AQ263" s="4">
        <v>43.08</v>
      </c>
      <c r="AR263" s="4">
        <v>128.43</v>
      </c>
      <c r="AS263" s="4">
        <v>69.263999999999996</v>
      </c>
      <c r="AT263" s="4">
        <v>78.408000000000001</v>
      </c>
      <c r="AV263" s="4">
        <v>100.71</v>
      </c>
      <c r="AW263" s="4">
        <v>57.51</v>
      </c>
      <c r="AX263" s="4">
        <v>56.16</v>
      </c>
      <c r="AY263" s="4">
        <v>43.692</v>
      </c>
      <c r="BA263" s="4">
        <v>62.76</v>
      </c>
      <c r="BB263" s="4">
        <v>50.292000000000002</v>
      </c>
      <c r="BC263" s="4">
        <v>101.49120000000001</v>
      </c>
      <c r="BD263" s="4">
        <v>149.85</v>
      </c>
      <c r="BE263" s="4">
        <v>47.73</v>
      </c>
      <c r="BF263" s="4">
        <v>87.738</v>
      </c>
      <c r="BG263" s="4">
        <v>68.831999999999994</v>
      </c>
      <c r="BH263" s="4">
        <v>7.7640000000000002</v>
      </c>
      <c r="BI263" s="4">
        <v>78.156000000000006</v>
      </c>
      <c r="BJ263" s="4">
        <v>19.422000000000001</v>
      </c>
      <c r="BK263" s="4">
        <v>89.837999999999994</v>
      </c>
      <c r="BL263" s="4">
        <v>47.771999999999998</v>
      </c>
      <c r="BM263" s="4">
        <v>67.823999999999998</v>
      </c>
      <c r="BN263" s="4">
        <v>122.184</v>
      </c>
      <c r="BP263" s="4">
        <v>88.488</v>
      </c>
      <c r="BQ263" s="4">
        <v>27.911999999999999</v>
      </c>
      <c r="BR263" s="4">
        <v>142.93799999999999</v>
      </c>
      <c r="BS263" s="4">
        <v>71.843999999999994</v>
      </c>
      <c r="BT263" s="4">
        <v>66.441599999999994</v>
      </c>
      <c r="BU263" s="4">
        <v>47.52</v>
      </c>
      <c r="BV263" s="4">
        <v>118.26</v>
      </c>
      <c r="BW263" s="4">
        <v>20.808</v>
      </c>
      <c r="BX263" s="4">
        <v>72.42</v>
      </c>
      <c r="BY263" s="4">
        <v>0</v>
      </c>
      <c r="BZ263" s="4">
        <v>41.79</v>
      </c>
      <c r="CA263" s="4">
        <v>36.479999999999997</v>
      </c>
      <c r="CB263" s="4">
        <v>69.569999999999993</v>
      </c>
      <c r="CC263" s="4">
        <v>26.315999999999999</v>
      </c>
      <c r="CD263" s="4">
        <v>35.19</v>
      </c>
      <c r="CE263" s="4">
        <v>49.728000000000002</v>
      </c>
      <c r="CF263" s="16">
        <f t="shared" si="28"/>
        <v>4880.4677999999985</v>
      </c>
      <c r="CG263" s="4">
        <v>261.495</v>
      </c>
      <c r="CH263" s="4">
        <v>287.27999999999997</v>
      </c>
      <c r="CI263" s="4">
        <v>196.38</v>
      </c>
      <c r="CJ263" s="4">
        <v>163.44</v>
      </c>
      <c r="CK263" s="4">
        <v>466.95</v>
      </c>
      <c r="CL263" s="4">
        <v>251.76</v>
      </c>
      <c r="CM263" s="4">
        <v>36.252000000000002</v>
      </c>
      <c r="CN263" s="4">
        <v>69.36</v>
      </c>
      <c r="CP263" s="4">
        <v>75.628799999999998</v>
      </c>
      <c r="CQ263" s="4">
        <v>220.32</v>
      </c>
      <c r="CR263" s="4">
        <v>154.32</v>
      </c>
      <c r="CS263" s="4">
        <v>130.9248</v>
      </c>
      <c r="CT263" s="4">
        <v>207.83519999999999</v>
      </c>
      <c r="CU263" s="4">
        <v>170.14500000000001</v>
      </c>
      <c r="CV263" s="4">
        <v>133.79040000000001</v>
      </c>
      <c r="CW263" s="4">
        <v>252.864</v>
      </c>
      <c r="CX263" s="4">
        <v>84.983999999999995</v>
      </c>
      <c r="CY263" s="4">
        <v>206.376</v>
      </c>
      <c r="CZ263" s="4">
        <v>84.24</v>
      </c>
      <c r="DA263" s="4">
        <v>395.20800000000003</v>
      </c>
      <c r="DB263" s="4">
        <v>387.57600000000002</v>
      </c>
      <c r="DC263" s="4">
        <v>134.04</v>
      </c>
      <c r="DD263" s="4">
        <v>184.74</v>
      </c>
      <c r="DE263" s="4">
        <v>307.14</v>
      </c>
      <c r="DF263" s="4">
        <v>36</v>
      </c>
      <c r="DG263" s="4">
        <v>137.62799999999999</v>
      </c>
      <c r="DH263" s="4">
        <v>52.29</v>
      </c>
      <c r="DI263" s="4">
        <v>158.98500000000001</v>
      </c>
      <c r="DJ263" s="4">
        <v>226.65600000000001</v>
      </c>
      <c r="DK263" s="4">
        <v>668.79</v>
      </c>
      <c r="DL263" s="4">
        <v>190.08</v>
      </c>
      <c r="DM263" s="4">
        <v>134.49600000000001</v>
      </c>
      <c r="DN263" s="4">
        <v>161.0496</v>
      </c>
      <c r="DO263" s="4">
        <v>74.88</v>
      </c>
      <c r="DP263" s="4">
        <v>51.552</v>
      </c>
      <c r="DQ263" s="4">
        <v>951.15</v>
      </c>
      <c r="DR263" s="4">
        <v>306.64800000000002</v>
      </c>
      <c r="DS263" s="4">
        <v>150.36000000000001</v>
      </c>
      <c r="DT263" s="4">
        <v>233.928</v>
      </c>
      <c r="DU263" s="4">
        <v>204.57</v>
      </c>
      <c r="DV263" s="4">
        <v>222.48</v>
      </c>
      <c r="DW263" s="4">
        <v>117.84</v>
      </c>
      <c r="DX263" s="4">
        <v>87.84</v>
      </c>
      <c r="DY263" s="4">
        <v>150.41999999999999</v>
      </c>
      <c r="DZ263" s="4">
        <v>194.976</v>
      </c>
      <c r="EA263" s="4">
        <v>320.71499999999997</v>
      </c>
      <c r="EB263" s="4">
        <v>225.21600000000001</v>
      </c>
      <c r="EC263" s="4">
        <v>264.64499999999998</v>
      </c>
      <c r="ED263" s="4">
        <v>310.64999999999998</v>
      </c>
      <c r="EE263" s="4">
        <v>113.5296</v>
      </c>
      <c r="EF263" s="4">
        <v>271.95</v>
      </c>
      <c r="EG263" s="4">
        <v>225.34200000000001</v>
      </c>
      <c r="EH263" s="4">
        <v>251.172</v>
      </c>
      <c r="EI263" s="4">
        <v>85.38</v>
      </c>
      <c r="EJ263" s="4">
        <v>161.1</v>
      </c>
      <c r="EK263" s="4">
        <v>86.22</v>
      </c>
      <c r="EL263" s="4">
        <v>175.72800000000001</v>
      </c>
      <c r="EM263" s="4">
        <v>93.132000000000005</v>
      </c>
      <c r="EN263" s="4">
        <v>100.83</v>
      </c>
      <c r="EO263" s="4">
        <v>80.055000000000007</v>
      </c>
      <c r="EP263" s="4">
        <v>131.46</v>
      </c>
      <c r="EQ263" s="4">
        <v>101.616</v>
      </c>
      <c r="ER263" s="4">
        <v>160.02000000000001</v>
      </c>
      <c r="ES263" s="4">
        <v>147.18</v>
      </c>
      <c r="ET263" s="4">
        <v>47.555999999999997</v>
      </c>
      <c r="EU263" s="4">
        <v>377.77499999999998</v>
      </c>
      <c r="EV263" s="4">
        <v>75.915000000000006</v>
      </c>
      <c r="EW263" s="4">
        <v>56.34</v>
      </c>
      <c r="EX263" s="4">
        <v>158.94</v>
      </c>
      <c r="EY263" s="4">
        <v>43.56</v>
      </c>
      <c r="EZ263" s="4">
        <v>43.2</v>
      </c>
      <c r="FA263" s="4">
        <v>108.9</v>
      </c>
      <c r="FB263" s="4">
        <v>72.036000000000001</v>
      </c>
      <c r="FC263" s="4">
        <v>109.17</v>
      </c>
      <c r="FD263" s="4">
        <v>147.15</v>
      </c>
      <c r="FE263" s="17">
        <f t="shared" si="29"/>
        <v>13922.1504</v>
      </c>
    </row>
    <row r="264" spans="1:161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18</v>
      </c>
      <c r="G264" s="4">
        <v>65.400000000000006</v>
      </c>
      <c r="H264" s="4">
        <v>111.87</v>
      </c>
      <c r="I264" s="4">
        <v>123.432</v>
      </c>
      <c r="J264" s="4">
        <v>27.12</v>
      </c>
      <c r="K264" s="4">
        <v>118.392</v>
      </c>
      <c r="L264" s="4">
        <v>42.48</v>
      </c>
      <c r="M264" s="4">
        <v>152.65199999999999</v>
      </c>
      <c r="N264" s="4">
        <v>50.22</v>
      </c>
      <c r="O264" s="4">
        <v>44.112000000000002</v>
      </c>
      <c r="P264" s="4">
        <v>20.46</v>
      </c>
      <c r="Q264" s="4">
        <v>131.94</v>
      </c>
      <c r="R264" s="4">
        <v>35.04</v>
      </c>
      <c r="S264" s="4">
        <v>42.84</v>
      </c>
      <c r="T264" s="4">
        <v>102.48</v>
      </c>
      <c r="U264" s="4">
        <v>102.792</v>
      </c>
      <c r="V264" s="4">
        <v>93.657600000000002</v>
      </c>
      <c r="W264" s="4">
        <v>36.225000000000001</v>
      </c>
      <c r="X264" s="4">
        <v>22.95</v>
      </c>
      <c r="Y264" s="4">
        <v>23.687999999999999</v>
      </c>
      <c r="Z264" s="4">
        <v>35.508000000000003</v>
      </c>
      <c r="AA264" s="4">
        <v>12.353999999999999</v>
      </c>
      <c r="AB264" s="4">
        <v>106.08</v>
      </c>
      <c r="AC264" s="4">
        <v>30.792000000000002</v>
      </c>
      <c r="AD264" s="4">
        <v>88.343999999999994</v>
      </c>
      <c r="AE264" s="4">
        <v>83.28</v>
      </c>
      <c r="AF264" s="4">
        <v>29.388000000000002</v>
      </c>
      <c r="AG264" s="4">
        <v>35.015999999999998</v>
      </c>
      <c r="AH264" s="4">
        <v>15.68</v>
      </c>
      <c r="AI264" s="4">
        <v>48.63</v>
      </c>
      <c r="AJ264" s="4">
        <v>103.35</v>
      </c>
      <c r="AK264" s="4">
        <v>60.15</v>
      </c>
      <c r="AL264" s="4">
        <v>72</v>
      </c>
      <c r="AM264" s="4">
        <v>128.376</v>
      </c>
      <c r="AN264" s="4">
        <v>57.975000000000001</v>
      </c>
      <c r="AO264" s="4">
        <v>39.264000000000003</v>
      </c>
      <c r="AP264" s="4">
        <v>34.631999999999998</v>
      </c>
      <c r="AQ264" s="4">
        <v>41.975999999999999</v>
      </c>
      <c r="AR264" s="4">
        <v>127.35</v>
      </c>
      <c r="AS264" s="4">
        <v>81.323999999999998</v>
      </c>
      <c r="AT264" s="4">
        <v>73.44</v>
      </c>
      <c r="AV264" s="4">
        <v>90.765000000000001</v>
      </c>
      <c r="AW264" s="4">
        <v>55.125</v>
      </c>
      <c r="AX264" s="4">
        <v>54.527999999999999</v>
      </c>
      <c r="AY264" s="4">
        <v>43.524000000000001</v>
      </c>
      <c r="BA264" s="4">
        <v>61.77</v>
      </c>
      <c r="BB264" s="4">
        <v>47.975999999999999</v>
      </c>
      <c r="BC264" s="4">
        <v>98.265600000000006</v>
      </c>
      <c r="BD264" s="4">
        <v>145.88999999999999</v>
      </c>
      <c r="BE264" s="4">
        <v>49.74</v>
      </c>
      <c r="BF264" s="4">
        <v>86.808000000000007</v>
      </c>
      <c r="BG264" s="4">
        <v>53.256</v>
      </c>
      <c r="BH264" s="4">
        <v>8.1</v>
      </c>
      <c r="BI264" s="4">
        <v>78.695999999999998</v>
      </c>
      <c r="BJ264" s="4">
        <v>18</v>
      </c>
      <c r="BK264" s="4">
        <v>88.397999999999996</v>
      </c>
      <c r="BL264" s="4">
        <v>46.944000000000003</v>
      </c>
      <c r="BM264" s="4">
        <v>65.718000000000004</v>
      </c>
      <c r="BN264" s="4">
        <v>114.48</v>
      </c>
      <c r="BP264" s="4">
        <v>74.483999999999995</v>
      </c>
      <c r="BQ264" s="4">
        <v>24.155999999999999</v>
      </c>
      <c r="BR264" s="4">
        <v>136.63800000000001</v>
      </c>
      <c r="BS264" s="4">
        <v>43.764000000000003</v>
      </c>
      <c r="BT264" s="4">
        <v>65.016000000000005</v>
      </c>
      <c r="BU264" s="4">
        <v>42.6</v>
      </c>
      <c r="BV264" s="4">
        <v>111.06</v>
      </c>
      <c r="BW264" s="4">
        <v>20.58</v>
      </c>
      <c r="BX264" s="4">
        <v>71.37</v>
      </c>
      <c r="BY264" s="4">
        <v>0</v>
      </c>
      <c r="BZ264" s="4">
        <v>42.21</v>
      </c>
      <c r="CA264" s="4">
        <v>34.74</v>
      </c>
      <c r="CB264" s="4">
        <v>75.06</v>
      </c>
      <c r="CC264" s="4">
        <v>24.713999999999999</v>
      </c>
      <c r="CD264" s="4">
        <v>36</v>
      </c>
      <c r="CE264" s="4">
        <v>46.368000000000002</v>
      </c>
      <c r="CF264" s="16">
        <f t="shared" si="28"/>
        <v>4709.4031999999997</v>
      </c>
      <c r="CG264" s="4">
        <v>258.79500000000002</v>
      </c>
      <c r="CH264" s="4">
        <v>281.71199999999999</v>
      </c>
      <c r="CI264" s="4">
        <v>185.98500000000001</v>
      </c>
      <c r="CJ264" s="4">
        <v>156.41999999999999</v>
      </c>
      <c r="CK264" s="4">
        <v>457.65</v>
      </c>
      <c r="CL264" s="4">
        <v>247.416</v>
      </c>
      <c r="CM264" s="4">
        <v>33.143999999999998</v>
      </c>
      <c r="CN264" s="4">
        <v>68.819999999999993</v>
      </c>
      <c r="CP264" s="4">
        <v>68.716800000000006</v>
      </c>
      <c r="CQ264" s="4">
        <v>212.904</v>
      </c>
      <c r="CR264" s="4">
        <v>160.26</v>
      </c>
      <c r="CS264" s="4">
        <v>133.1712</v>
      </c>
      <c r="CT264" s="4">
        <v>198.41759999999999</v>
      </c>
      <c r="CU264" s="4">
        <v>146.07</v>
      </c>
      <c r="CV264" s="4">
        <v>131.93279999999999</v>
      </c>
      <c r="CW264" s="4">
        <v>216.28800000000001</v>
      </c>
      <c r="CX264" s="4">
        <v>83.543999999999997</v>
      </c>
      <c r="CY264" s="4">
        <v>203.28</v>
      </c>
      <c r="CZ264" s="4">
        <v>81.129599999999996</v>
      </c>
      <c r="DA264" s="4">
        <v>329.00400000000002</v>
      </c>
      <c r="DB264" s="4">
        <v>373.75200000000001</v>
      </c>
      <c r="DC264" s="4">
        <v>107.7</v>
      </c>
      <c r="DD264" s="4">
        <v>150.81</v>
      </c>
      <c r="DE264" s="4">
        <v>244.5</v>
      </c>
      <c r="DF264" s="4">
        <v>35.07</v>
      </c>
      <c r="DG264" s="4">
        <v>96.048000000000002</v>
      </c>
      <c r="DH264" s="4">
        <v>46.944000000000003</v>
      </c>
      <c r="DI264" s="4">
        <v>110.925</v>
      </c>
      <c r="DJ264" s="4">
        <v>206.208</v>
      </c>
      <c r="DK264" s="4">
        <v>647.64</v>
      </c>
      <c r="DL264" s="4">
        <v>180.48</v>
      </c>
      <c r="DM264" s="4">
        <v>76.391999999999996</v>
      </c>
      <c r="DN264" s="4">
        <v>153.61920000000001</v>
      </c>
      <c r="DO264" s="4">
        <v>72.81</v>
      </c>
      <c r="DP264" s="4">
        <v>47.844000000000001</v>
      </c>
      <c r="DQ264" s="4">
        <v>881.25</v>
      </c>
      <c r="DR264" s="4">
        <v>176.80799999999999</v>
      </c>
      <c r="DS264" s="4">
        <v>120.54</v>
      </c>
      <c r="DT264" s="4">
        <v>240.91200000000001</v>
      </c>
      <c r="DU264" s="4">
        <v>379.48500000000001</v>
      </c>
      <c r="DV264" s="4">
        <v>218.41919999999999</v>
      </c>
      <c r="DW264" s="4">
        <v>115.32</v>
      </c>
      <c r="DX264" s="4">
        <v>85.536000000000001</v>
      </c>
      <c r="DY264" s="4">
        <v>127.68</v>
      </c>
      <c r="DZ264" s="4">
        <v>192.96</v>
      </c>
      <c r="EA264" s="4">
        <v>308.11500000000001</v>
      </c>
      <c r="EB264" s="4">
        <v>215.46</v>
      </c>
      <c r="EC264" s="4">
        <v>265.86</v>
      </c>
      <c r="ED264" s="4">
        <v>278.39999999999998</v>
      </c>
      <c r="EE264" s="4">
        <v>110.24639999999999</v>
      </c>
      <c r="EF264" s="4">
        <v>271.77</v>
      </c>
      <c r="EG264" s="4">
        <v>211.32</v>
      </c>
      <c r="EH264" s="4">
        <v>247.28399999999999</v>
      </c>
      <c r="EI264" s="4">
        <v>67.14</v>
      </c>
      <c r="EJ264" s="4">
        <v>159.79499999999999</v>
      </c>
      <c r="EK264" s="4">
        <v>74.988</v>
      </c>
      <c r="EL264" s="4">
        <v>165.36</v>
      </c>
      <c r="EM264" s="4">
        <v>92.808000000000007</v>
      </c>
      <c r="EN264" s="4">
        <v>108.15</v>
      </c>
      <c r="EO264" s="4">
        <v>84.105000000000004</v>
      </c>
      <c r="EP264" s="4">
        <v>129.44999999999999</v>
      </c>
      <c r="EQ264" s="4">
        <v>107.28</v>
      </c>
      <c r="ER264" s="4">
        <v>168.435</v>
      </c>
      <c r="ES264" s="4">
        <v>151.35</v>
      </c>
      <c r="ET264" s="4">
        <v>43.283999999999999</v>
      </c>
      <c r="EU264" s="4">
        <v>325.125</v>
      </c>
      <c r="EV264" s="4">
        <v>79.245000000000005</v>
      </c>
      <c r="EW264" s="4">
        <v>46.59</v>
      </c>
      <c r="EX264" s="4">
        <v>165.54</v>
      </c>
      <c r="EY264" s="4">
        <v>41.94</v>
      </c>
      <c r="EZ264" s="4">
        <v>47.61</v>
      </c>
      <c r="FA264" s="4">
        <v>106.2</v>
      </c>
      <c r="FB264" s="4">
        <v>72.522000000000006</v>
      </c>
      <c r="FC264" s="4">
        <v>98.1</v>
      </c>
      <c r="FD264" s="4">
        <v>110.83499999999999</v>
      </c>
      <c r="FE264" s="17">
        <f t="shared" si="29"/>
        <v>13098.619800000002</v>
      </c>
    </row>
    <row r="265" spans="1:161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18</v>
      </c>
      <c r="G265" s="4">
        <v>68.903999999999996</v>
      </c>
      <c r="H265" s="4">
        <v>45.84</v>
      </c>
      <c r="I265" s="4">
        <v>118.224</v>
      </c>
      <c r="J265" s="4">
        <v>34.404000000000003</v>
      </c>
      <c r="K265" s="4">
        <v>101.47199999999999</v>
      </c>
      <c r="L265" s="4">
        <v>41.97</v>
      </c>
      <c r="M265" s="4">
        <v>150.32400000000001</v>
      </c>
      <c r="N265" s="4">
        <v>48.15</v>
      </c>
      <c r="O265" s="4">
        <v>37.116</v>
      </c>
      <c r="P265" s="4">
        <v>22.044</v>
      </c>
      <c r="Q265" s="4">
        <v>131.63999999999999</v>
      </c>
      <c r="R265" s="4">
        <v>30.527999999999999</v>
      </c>
      <c r="S265" s="4">
        <v>39.96</v>
      </c>
      <c r="T265" s="4">
        <v>101.49</v>
      </c>
      <c r="U265" s="4">
        <v>103.056</v>
      </c>
      <c r="V265" s="4">
        <v>86.183999999999997</v>
      </c>
      <c r="W265" s="4">
        <v>39.270000000000003</v>
      </c>
      <c r="X265" s="4">
        <v>26.842500000000001</v>
      </c>
      <c r="Y265" s="4">
        <v>22.08</v>
      </c>
      <c r="Z265" s="4">
        <v>34.536000000000001</v>
      </c>
      <c r="AA265" s="4">
        <v>15.252000000000001</v>
      </c>
      <c r="AB265" s="4">
        <v>101.91</v>
      </c>
      <c r="AC265" s="4">
        <v>30.815999999999999</v>
      </c>
      <c r="AD265" s="4">
        <v>70.128</v>
      </c>
      <c r="AE265" s="4">
        <v>81.99</v>
      </c>
      <c r="AF265" s="4">
        <v>31.283999999999999</v>
      </c>
      <c r="AG265" s="4">
        <v>34.619999999999997</v>
      </c>
      <c r="AH265" s="4">
        <v>15.29</v>
      </c>
      <c r="AI265" s="4">
        <v>48.39</v>
      </c>
      <c r="AJ265" s="4">
        <v>98.22</v>
      </c>
      <c r="AK265" s="4">
        <v>57.51</v>
      </c>
      <c r="AL265" s="4">
        <v>71.135999999999996</v>
      </c>
      <c r="AM265" s="4">
        <v>125.37</v>
      </c>
      <c r="AN265" s="4">
        <v>55.53</v>
      </c>
      <c r="AO265" s="4">
        <v>39.024000000000001</v>
      </c>
      <c r="AP265" s="4">
        <v>32.951999999999998</v>
      </c>
      <c r="AQ265" s="4">
        <v>41.795999999999999</v>
      </c>
      <c r="AR265" s="4">
        <v>125.82</v>
      </c>
      <c r="AS265" s="4">
        <v>77.796000000000006</v>
      </c>
      <c r="AT265" s="4">
        <v>73.278000000000006</v>
      </c>
      <c r="AV265" s="4">
        <v>97.245000000000005</v>
      </c>
      <c r="AW265" s="4">
        <v>54.225000000000001</v>
      </c>
      <c r="AX265" s="4">
        <v>54.984000000000002</v>
      </c>
      <c r="AY265" s="4">
        <v>42.707999999999998</v>
      </c>
      <c r="BA265" s="4">
        <v>68.52</v>
      </c>
      <c r="BB265" s="4">
        <v>45.503999999999998</v>
      </c>
      <c r="BC265" s="4">
        <v>98.553600000000003</v>
      </c>
      <c r="BD265" s="4">
        <v>147.64500000000001</v>
      </c>
      <c r="BE265" s="4">
        <v>46.05</v>
      </c>
      <c r="BF265" s="4">
        <v>82.968000000000004</v>
      </c>
      <c r="BG265" s="4">
        <v>55.991999999999997</v>
      </c>
      <c r="BH265" s="4">
        <v>7.7759999999999998</v>
      </c>
      <c r="BI265" s="4">
        <v>78.947999999999993</v>
      </c>
      <c r="BJ265" s="4">
        <v>19.332000000000001</v>
      </c>
      <c r="BK265" s="4">
        <v>87.498000000000005</v>
      </c>
      <c r="BL265" s="4">
        <v>46.8</v>
      </c>
      <c r="BM265" s="4">
        <v>64.421999999999997</v>
      </c>
      <c r="BN265" s="4">
        <v>119.628</v>
      </c>
      <c r="BP265" s="4">
        <v>75.096000000000004</v>
      </c>
      <c r="BQ265" s="4">
        <v>22.8</v>
      </c>
      <c r="BR265" s="4">
        <v>131.364</v>
      </c>
      <c r="BS265" s="4">
        <v>43.716000000000001</v>
      </c>
      <c r="BT265" s="4">
        <v>67.348799999999997</v>
      </c>
      <c r="BU265" s="4">
        <v>40.86</v>
      </c>
      <c r="BV265" s="4">
        <v>114.18</v>
      </c>
      <c r="BW265" s="4">
        <v>17.388000000000002</v>
      </c>
      <c r="BX265" s="4">
        <v>75.599999999999994</v>
      </c>
      <c r="BY265" s="4">
        <v>0</v>
      </c>
      <c r="BZ265" s="4">
        <v>41.19</v>
      </c>
      <c r="CA265" s="4">
        <v>34.32</v>
      </c>
      <c r="CB265" s="4">
        <v>70.47</v>
      </c>
      <c r="CC265" s="4">
        <v>24.245999999999999</v>
      </c>
      <c r="CD265" s="4">
        <v>35.055</v>
      </c>
      <c r="CE265" s="4">
        <v>45.768000000000001</v>
      </c>
      <c r="CF265" s="16">
        <f t="shared" si="28"/>
        <v>4570.3469000000005</v>
      </c>
      <c r="CG265" s="4">
        <v>248.67</v>
      </c>
      <c r="CH265" s="4">
        <v>279.072</v>
      </c>
      <c r="CI265" s="4">
        <v>163.39500000000001</v>
      </c>
      <c r="CJ265" s="4">
        <v>155.69999999999999</v>
      </c>
      <c r="CK265" s="4">
        <v>455.1</v>
      </c>
      <c r="CL265" s="4">
        <v>227.68799999999999</v>
      </c>
      <c r="CM265" s="4">
        <v>29.495999999999999</v>
      </c>
      <c r="CN265" s="4">
        <v>89.04</v>
      </c>
      <c r="CP265" s="4">
        <v>67.046400000000006</v>
      </c>
      <c r="CQ265" s="4">
        <v>198.21600000000001</v>
      </c>
      <c r="CR265" s="4">
        <v>150.41999999999999</v>
      </c>
      <c r="CS265" s="4">
        <v>124.58880000000001</v>
      </c>
      <c r="CT265" s="4">
        <v>197.64</v>
      </c>
      <c r="CU265" s="4">
        <v>134.05500000000001</v>
      </c>
      <c r="CV265" s="4">
        <v>135.04320000000001</v>
      </c>
      <c r="CW265" s="4">
        <v>222.048</v>
      </c>
      <c r="CX265" s="4">
        <v>82.751999999999995</v>
      </c>
      <c r="CY265" s="4">
        <v>198.72</v>
      </c>
      <c r="CZ265" s="4">
        <v>78.191999999999993</v>
      </c>
      <c r="DA265" s="4">
        <v>191.66399999999999</v>
      </c>
      <c r="DB265" s="4">
        <v>371.916</v>
      </c>
      <c r="DC265" s="4">
        <v>109.98</v>
      </c>
      <c r="DD265" s="4">
        <v>131.97</v>
      </c>
      <c r="DE265" s="4">
        <v>203.7</v>
      </c>
      <c r="DF265" s="4">
        <v>34.86</v>
      </c>
      <c r="DG265" s="4">
        <v>68.543999999999997</v>
      </c>
      <c r="DH265" s="4">
        <v>39.725999999999999</v>
      </c>
      <c r="DI265" s="4">
        <v>117.22499999999999</v>
      </c>
      <c r="DJ265" s="4">
        <v>193.536</v>
      </c>
      <c r="DK265" s="4">
        <v>628.78499999999997</v>
      </c>
      <c r="DL265" s="4">
        <v>175.44</v>
      </c>
      <c r="DM265" s="4">
        <v>80.64</v>
      </c>
      <c r="DN265" s="4">
        <v>146.7936</v>
      </c>
      <c r="DO265" s="4">
        <v>72.510000000000005</v>
      </c>
      <c r="DP265" s="4">
        <v>47.375999999999998</v>
      </c>
      <c r="DQ265" s="4">
        <v>797.25</v>
      </c>
      <c r="DR265" s="4">
        <v>122.42400000000001</v>
      </c>
      <c r="DS265" s="4">
        <v>102.72</v>
      </c>
      <c r="DT265" s="4">
        <v>223.12799999999999</v>
      </c>
      <c r="DU265" s="4">
        <v>401.4</v>
      </c>
      <c r="DV265" s="4">
        <v>217.64160000000001</v>
      </c>
      <c r="DW265" s="4">
        <v>109.152</v>
      </c>
      <c r="DX265" s="4">
        <v>86.256</v>
      </c>
      <c r="DY265" s="4">
        <v>141.852</v>
      </c>
      <c r="DZ265" s="4">
        <v>189.21600000000001</v>
      </c>
      <c r="EA265" s="4">
        <v>299.65499999999997</v>
      </c>
      <c r="EB265" s="4">
        <v>189.93600000000001</v>
      </c>
      <c r="EC265" s="4">
        <v>265.95</v>
      </c>
      <c r="ED265" s="4">
        <v>226.5</v>
      </c>
      <c r="EE265" s="4">
        <v>111.744</v>
      </c>
      <c r="EF265" s="4">
        <v>186.3</v>
      </c>
      <c r="EG265" s="4">
        <v>202.06800000000001</v>
      </c>
      <c r="EH265" s="4">
        <v>238.17599999999999</v>
      </c>
      <c r="EI265" s="4">
        <v>65.099999999999994</v>
      </c>
      <c r="EJ265" s="4">
        <v>159.93</v>
      </c>
      <c r="EK265" s="4">
        <v>66.42</v>
      </c>
      <c r="EL265" s="4">
        <v>167.904</v>
      </c>
      <c r="EM265" s="4">
        <v>90.378</v>
      </c>
      <c r="EN265" s="4">
        <v>98.58</v>
      </c>
      <c r="EO265" s="4">
        <v>74.7</v>
      </c>
      <c r="EP265" s="4">
        <v>123.45</v>
      </c>
      <c r="EQ265" s="4">
        <v>100.032</v>
      </c>
      <c r="ER265" s="4">
        <v>168.07499999999999</v>
      </c>
      <c r="ES265" s="4">
        <v>143.4</v>
      </c>
      <c r="ET265" s="4">
        <v>44.292000000000002</v>
      </c>
      <c r="EU265" s="4">
        <v>295.51499999999999</v>
      </c>
      <c r="EV265" s="4">
        <v>79.92</v>
      </c>
      <c r="EW265" s="4">
        <v>37.5</v>
      </c>
      <c r="EX265" s="4">
        <v>159</v>
      </c>
      <c r="EY265" s="4">
        <v>42.12</v>
      </c>
      <c r="EZ265" s="4">
        <v>46.44</v>
      </c>
      <c r="FA265" s="4">
        <v>107.46</v>
      </c>
      <c r="FB265" s="4">
        <v>72.45</v>
      </c>
      <c r="FC265" s="4">
        <v>97.29</v>
      </c>
      <c r="FD265" s="4">
        <v>110.11499999999999</v>
      </c>
      <c r="FE265" s="17">
        <f t="shared" si="29"/>
        <v>12312.987600000002</v>
      </c>
    </row>
    <row r="266" spans="1:161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18</v>
      </c>
      <c r="G266" s="6">
        <v>50.02</v>
      </c>
      <c r="H266" s="6">
        <v>32.130000000000003</v>
      </c>
      <c r="I266" s="6">
        <v>108.84</v>
      </c>
      <c r="J266" s="6">
        <v>29.92</v>
      </c>
      <c r="K266" s="6">
        <v>83.11</v>
      </c>
      <c r="L266" s="6">
        <v>35.4</v>
      </c>
      <c r="M266" s="6">
        <v>126.88</v>
      </c>
      <c r="N266" s="6">
        <v>45.5</v>
      </c>
      <c r="O266" s="6">
        <v>34.4</v>
      </c>
      <c r="P266" s="6">
        <v>29.82</v>
      </c>
      <c r="Q266" s="6">
        <v>102.78</v>
      </c>
      <c r="R266" s="6">
        <v>25.31</v>
      </c>
      <c r="S266" s="6">
        <v>22.68</v>
      </c>
      <c r="T266" s="6">
        <v>84.51</v>
      </c>
      <c r="U266" s="6">
        <v>70.63</v>
      </c>
      <c r="V266" s="6">
        <v>72.45</v>
      </c>
      <c r="W266" s="6">
        <v>43.35</v>
      </c>
      <c r="X266" s="6">
        <v>28.1</v>
      </c>
      <c r="Y266" s="6">
        <v>22.66</v>
      </c>
      <c r="Z266" s="6">
        <v>24.35</v>
      </c>
      <c r="AA266" s="6">
        <v>15.55</v>
      </c>
      <c r="AB266" s="6">
        <v>86.78</v>
      </c>
      <c r="AC266" s="6">
        <v>20.52</v>
      </c>
      <c r="AD266" s="6">
        <v>33.26</v>
      </c>
      <c r="AE266" s="6">
        <v>52.26</v>
      </c>
      <c r="AF266" s="6">
        <v>19.18</v>
      </c>
      <c r="AG266" s="6">
        <v>37.03</v>
      </c>
      <c r="AH266" s="6">
        <v>9.2899999999999991</v>
      </c>
      <c r="AI266" s="6">
        <v>41.73</v>
      </c>
      <c r="AJ266" s="6">
        <v>64.47</v>
      </c>
      <c r="AK266" s="6">
        <v>61.56</v>
      </c>
      <c r="AL266" s="6">
        <v>54.78</v>
      </c>
      <c r="AM266" s="6">
        <v>150.66</v>
      </c>
      <c r="AN266" s="6">
        <v>60.03</v>
      </c>
      <c r="AO266" s="6">
        <v>41.38</v>
      </c>
      <c r="AP266" s="6">
        <v>24.83</v>
      </c>
      <c r="AQ266" s="6">
        <v>34.46</v>
      </c>
      <c r="AR266" s="6">
        <v>96.84</v>
      </c>
      <c r="AS266" s="6">
        <v>54.18</v>
      </c>
      <c r="AT266" s="6">
        <v>59.11</v>
      </c>
      <c r="AV266" s="6">
        <v>47.97</v>
      </c>
      <c r="AW266" s="6">
        <v>34.11</v>
      </c>
      <c r="AX266" s="6">
        <v>48.05</v>
      </c>
      <c r="AY266" s="6">
        <v>34.97</v>
      </c>
      <c r="BA266" s="6">
        <v>52.5</v>
      </c>
      <c r="BB266" s="6">
        <v>33.11</v>
      </c>
      <c r="BC266" s="6">
        <v>51.26</v>
      </c>
      <c r="BD266" s="6">
        <v>114.44</v>
      </c>
      <c r="BE266" s="6">
        <v>39.18</v>
      </c>
      <c r="BF266" s="6">
        <v>65.59</v>
      </c>
      <c r="BG266" s="6">
        <v>37.369999999999997</v>
      </c>
      <c r="BH266" s="6">
        <v>7.02</v>
      </c>
      <c r="BI266" s="6">
        <v>50.47</v>
      </c>
      <c r="BJ266" s="6">
        <v>17.100000000000001</v>
      </c>
      <c r="BK266" s="6">
        <v>56.74</v>
      </c>
      <c r="BL266" s="6">
        <v>38.450000000000003</v>
      </c>
      <c r="BM266" s="6">
        <v>56.5</v>
      </c>
      <c r="BN266" s="6">
        <v>97.63</v>
      </c>
      <c r="BP266" s="6">
        <v>61.86</v>
      </c>
      <c r="BQ266" s="6">
        <v>22.14</v>
      </c>
      <c r="BR266" s="6">
        <v>114.68</v>
      </c>
      <c r="BS266" s="6">
        <v>29.33</v>
      </c>
      <c r="BT266" s="6">
        <v>87.18</v>
      </c>
      <c r="BU266" s="6">
        <v>32.31</v>
      </c>
      <c r="BV266" s="6">
        <v>84.54</v>
      </c>
      <c r="BW266" s="6">
        <v>17.559999999999999</v>
      </c>
      <c r="BX266" s="6">
        <v>56.43</v>
      </c>
      <c r="BY266" s="6">
        <v>0.8</v>
      </c>
      <c r="BZ266" s="6">
        <v>38.07</v>
      </c>
      <c r="CA266" s="6">
        <v>35.22</v>
      </c>
      <c r="CB266" s="6">
        <v>87.63</v>
      </c>
      <c r="CC266" s="6">
        <v>24.32</v>
      </c>
      <c r="CD266" s="6">
        <v>45.14</v>
      </c>
      <c r="CE266" s="6">
        <v>42.74</v>
      </c>
      <c r="CF266" s="16">
        <f t="shared" ref="CF266:CF282" si="30">SUM(G266:CE266)</f>
        <v>3753.1499999999987</v>
      </c>
      <c r="CG266" s="6">
        <v>198.18</v>
      </c>
      <c r="CH266" s="6">
        <v>273.35000000000002</v>
      </c>
      <c r="CI266" s="6">
        <v>135</v>
      </c>
      <c r="CJ266" s="6">
        <v>146.82</v>
      </c>
      <c r="CK266" s="6">
        <v>382.95</v>
      </c>
      <c r="CL266" s="6">
        <v>212.64</v>
      </c>
      <c r="CM266" s="6">
        <v>36.96</v>
      </c>
      <c r="CN266" s="6">
        <v>65.16</v>
      </c>
      <c r="CP266" s="6">
        <v>58.29</v>
      </c>
      <c r="CQ266" s="6">
        <v>122.47</v>
      </c>
      <c r="CR266" s="6">
        <v>147.24</v>
      </c>
      <c r="CS266" s="6">
        <v>135.30000000000001</v>
      </c>
      <c r="CT266" s="6">
        <v>82.56</v>
      </c>
      <c r="CU266" s="6">
        <v>127.17</v>
      </c>
      <c r="CV266" s="6">
        <v>120.92</v>
      </c>
      <c r="CW266" s="6">
        <v>160.41999999999999</v>
      </c>
      <c r="CX266" s="6">
        <v>76.92</v>
      </c>
      <c r="CY266" s="6">
        <v>131.52000000000001</v>
      </c>
      <c r="CZ266" s="6">
        <v>76.03</v>
      </c>
      <c r="DA266" s="6">
        <v>188.57</v>
      </c>
      <c r="DB266" s="6">
        <v>343.91</v>
      </c>
      <c r="DC266" s="6">
        <v>68.58</v>
      </c>
      <c r="DD266" s="6">
        <v>110.31</v>
      </c>
      <c r="DE266" s="6">
        <v>181.44</v>
      </c>
      <c r="DF266" s="6">
        <v>74.760000000000005</v>
      </c>
      <c r="DG266" s="6">
        <v>36.94</v>
      </c>
      <c r="DH266" s="6">
        <v>44.24</v>
      </c>
      <c r="DI266" s="6">
        <v>95.13</v>
      </c>
      <c r="DJ266" s="6">
        <v>142.69999999999999</v>
      </c>
      <c r="DK266" s="6">
        <v>613.94000000000005</v>
      </c>
      <c r="DL266" s="6">
        <v>155.69999999999999</v>
      </c>
      <c r="DM266" s="6">
        <v>69.73</v>
      </c>
      <c r="DN266" s="6">
        <v>82.77</v>
      </c>
      <c r="DO266" s="6">
        <v>88.98</v>
      </c>
      <c r="DP266" s="6">
        <v>39.64</v>
      </c>
      <c r="DQ266" s="6">
        <v>746.55</v>
      </c>
      <c r="DR266" s="6">
        <v>118.56</v>
      </c>
      <c r="DS266" s="6">
        <v>102.54</v>
      </c>
      <c r="DT266" s="6">
        <v>176.98</v>
      </c>
      <c r="DU266" s="6">
        <v>203.76</v>
      </c>
      <c r="DV266" s="6">
        <v>165.02</v>
      </c>
      <c r="DW266" s="6">
        <v>65.78</v>
      </c>
      <c r="DX266" s="6">
        <v>72.58</v>
      </c>
      <c r="DY266" s="6">
        <v>91.33</v>
      </c>
      <c r="DZ266" s="6">
        <v>172.45</v>
      </c>
      <c r="EA266" s="6">
        <v>245.12</v>
      </c>
      <c r="EB266" s="6">
        <v>160.18</v>
      </c>
      <c r="EC266" s="6">
        <v>256.86</v>
      </c>
      <c r="ED266" s="6">
        <v>182.25</v>
      </c>
      <c r="EE266" s="6">
        <v>83.23</v>
      </c>
      <c r="EF266" s="6">
        <v>259.58999999999997</v>
      </c>
      <c r="EG266" s="6">
        <v>185.53</v>
      </c>
      <c r="EH266" s="6">
        <v>224.93</v>
      </c>
      <c r="EI266" s="6">
        <v>62.1</v>
      </c>
      <c r="EJ266" s="6">
        <v>166.46</v>
      </c>
      <c r="EK266" s="6">
        <v>73.33</v>
      </c>
      <c r="EL266" s="6">
        <v>128.52000000000001</v>
      </c>
      <c r="EM266" s="6">
        <v>92.09</v>
      </c>
      <c r="EN266" s="6">
        <v>98.82</v>
      </c>
      <c r="EO266" s="6">
        <v>105.26</v>
      </c>
      <c r="EP266" s="6">
        <v>104.79</v>
      </c>
      <c r="EQ266" s="6">
        <v>79.010000000000005</v>
      </c>
      <c r="ER266" s="6">
        <v>242.96</v>
      </c>
      <c r="ES266" s="6">
        <v>129.27000000000001</v>
      </c>
      <c r="ET266" s="6">
        <v>38.69</v>
      </c>
      <c r="EU266" s="6">
        <v>239.58</v>
      </c>
      <c r="EV266" s="6">
        <v>66.78</v>
      </c>
      <c r="EW266" s="6">
        <v>40.950000000000003</v>
      </c>
      <c r="EX266" s="6">
        <v>176.22</v>
      </c>
      <c r="EY266" s="6">
        <v>41.04</v>
      </c>
      <c r="EZ266" s="6">
        <v>32.76</v>
      </c>
      <c r="FA266" s="6">
        <v>115.83</v>
      </c>
      <c r="FB266" s="6">
        <v>66.92</v>
      </c>
      <c r="FC266" s="6">
        <v>81.540000000000006</v>
      </c>
      <c r="FD266" s="6">
        <v>98.6</v>
      </c>
      <c r="FE266" s="17">
        <f t="shared" ref="FE266:FE282" si="31">SUM(CG266:FD266)</f>
        <v>10822.000000000004</v>
      </c>
    </row>
    <row r="267" spans="1:161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18</v>
      </c>
      <c r="G267" s="6">
        <v>44.11</v>
      </c>
      <c r="H267" s="6">
        <v>31.8</v>
      </c>
      <c r="I267" s="6">
        <v>106.34</v>
      </c>
      <c r="J267" s="6">
        <v>49.09</v>
      </c>
      <c r="K267" s="6">
        <v>82.66</v>
      </c>
      <c r="L267" s="6">
        <v>35.25</v>
      </c>
      <c r="M267" s="6">
        <v>123.64</v>
      </c>
      <c r="N267" s="6">
        <v>45.54</v>
      </c>
      <c r="O267" s="6">
        <v>36.020000000000003</v>
      </c>
      <c r="P267" s="6">
        <v>40.85</v>
      </c>
      <c r="Q267" s="6">
        <v>100.71</v>
      </c>
      <c r="R267" s="6">
        <v>23.96</v>
      </c>
      <c r="S267" s="6">
        <v>23.18</v>
      </c>
      <c r="T267" s="6">
        <v>85.92</v>
      </c>
      <c r="U267" s="6">
        <v>67.03</v>
      </c>
      <c r="V267" s="6">
        <v>79.400000000000006</v>
      </c>
      <c r="W267" s="6">
        <v>43.8</v>
      </c>
      <c r="X267" s="6">
        <v>32.47</v>
      </c>
      <c r="Y267" s="6">
        <v>20.38</v>
      </c>
      <c r="Z267" s="6">
        <v>22.24</v>
      </c>
      <c r="AA267" s="6">
        <v>10.49</v>
      </c>
      <c r="AB267" s="6">
        <v>85.96</v>
      </c>
      <c r="AC267" s="6">
        <v>20.52</v>
      </c>
      <c r="AD267" s="6">
        <v>33.07</v>
      </c>
      <c r="AE267" s="6">
        <v>52.92</v>
      </c>
      <c r="AF267" s="6">
        <v>22.46</v>
      </c>
      <c r="AG267" s="6">
        <v>36.979999999999997</v>
      </c>
      <c r="AH267" s="6">
        <v>9.14</v>
      </c>
      <c r="AI267" s="6">
        <v>48.03</v>
      </c>
      <c r="AJ267" s="6">
        <v>64.23</v>
      </c>
      <c r="AK267" s="6">
        <v>59.7</v>
      </c>
      <c r="AL267" s="6">
        <v>54.43</v>
      </c>
      <c r="AM267" s="6">
        <v>189</v>
      </c>
      <c r="AN267" s="6">
        <v>56.99</v>
      </c>
      <c r="AO267" s="6">
        <v>43.46</v>
      </c>
      <c r="AP267" s="6">
        <v>26.12</v>
      </c>
      <c r="AQ267" s="6">
        <v>34.42</v>
      </c>
      <c r="AR267" s="6">
        <v>86.22</v>
      </c>
      <c r="AS267" s="6">
        <v>57.13</v>
      </c>
      <c r="AT267" s="6">
        <v>58.28</v>
      </c>
      <c r="AV267" s="6">
        <v>50.4</v>
      </c>
      <c r="AW267" s="6">
        <v>34.74</v>
      </c>
      <c r="AX267" s="6">
        <v>49.1</v>
      </c>
      <c r="AY267" s="6">
        <v>33.94</v>
      </c>
      <c r="BA267" s="6">
        <v>60.21</v>
      </c>
      <c r="BB267" s="6">
        <v>33.049999999999997</v>
      </c>
      <c r="BC267" s="6">
        <v>51.44</v>
      </c>
      <c r="BD267" s="6">
        <v>113.09</v>
      </c>
      <c r="BE267" s="6">
        <v>39.659999999999997</v>
      </c>
      <c r="BF267" s="6">
        <v>65.41</v>
      </c>
      <c r="BG267" s="6">
        <v>49.94</v>
      </c>
      <c r="BH267" s="6">
        <v>6.64</v>
      </c>
      <c r="BI267" s="6">
        <v>45.45</v>
      </c>
      <c r="BJ267" s="6">
        <v>16.88</v>
      </c>
      <c r="BK267" s="6">
        <v>59.09</v>
      </c>
      <c r="BL267" s="6">
        <v>36.43</v>
      </c>
      <c r="BM267" s="6">
        <v>56.3</v>
      </c>
      <c r="BN267" s="6">
        <v>102.56</v>
      </c>
      <c r="BP267" s="6">
        <v>62.03</v>
      </c>
      <c r="BQ267" s="6">
        <v>21.3</v>
      </c>
      <c r="BR267" s="6">
        <v>110.75</v>
      </c>
      <c r="BS267" s="6">
        <v>29.38</v>
      </c>
      <c r="BT267" s="6">
        <v>85.1</v>
      </c>
      <c r="BU267" s="6">
        <v>31.56</v>
      </c>
      <c r="BV267" s="6">
        <v>77.400000000000006</v>
      </c>
      <c r="BW267" s="6">
        <v>17.86</v>
      </c>
      <c r="BX267" s="6">
        <v>57.99</v>
      </c>
      <c r="BY267" s="6">
        <v>1.6</v>
      </c>
      <c r="BZ267" s="6">
        <v>37.53</v>
      </c>
      <c r="CA267" s="6">
        <v>33.9</v>
      </c>
      <c r="CB267" s="6">
        <v>96.66</v>
      </c>
      <c r="CC267" s="6">
        <v>24.55</v>
      </c>
      <c r="CD267" s="6">
        <v>45.59</v>
      </c>
      <c r="CE267" s="6">
        <v>42.07</v>
      </c>
      <c r="CF267" s="16">
        <f t="shared" si="30"/>
        <v>3823.5400000000013</v>
      </c>
      <c r="CG267" s="6">
        <v>214.92</v>
      </c>
      <c r="CH267" s="6">
        <v>263.33</v>
      </c>
      <c r="CI267" s="6">
        <v>129.6</v>
      </c>
      <c r="CJ267" s="6">
        <v>144.41999999999999</v>
      </c>
      <c r="CK267" s="6">
        <v>382.05</v>
      </c>
      <c r="CL267" s="6">
        <v>203.4</v>
      </c>
      <c r="CM267" s="6">
        <v>36.130000000000003</v>
      </c>
      <c r="CN267" s="6">
        <v>62.52</v>
      </c>
      <c r="CP267" s="6">
        <v>64.569999999999993</v>
      </c>
      <c r="CQ267" s="6">
        <v>119.77</v>
      </c>
      <c r="CR267" s="6">
        <v>148.5</v>
      </c>
      <c r="CS267" s="6">
        <v>135.30000000000001</v>
      </c>
      <c r="CT267" s="6">
        <v>82.38</v>
      </c>
      <c r="CU267" s="6">
        <v>124.52</v>
      </c>
      <c r="CV267" s="6">
        <v>122.17</v>
      </c>
      <c r="CW267" s="6">
        <v>160.56</v>
      </c>
      <c r="CX267" s="6">
        <v>77.78</v>
      </c>
      <c r="CY267" s="6">
        <v>133.18</v>
      </c>
      <c r="CZ267" s="6">
        <v>77.849999999999994</v>
      </c>
      <c r="DA267" s="6">
        <v>191.56</v>
      </c>
      <c r="DB267" s="6">
        <v>337.86</v>
      </c>
      <c r="DC267" s="6">
        <v>61.86</v>
      </c>
      <c r="DD267" s="6">
        <v>110.34</v>
      </c>
      <c r="DE267" s="6">
        <v>181.38</v>
      </c>
      <c r="DF267" s="6">
        <v>82.35</v>
      </c>
      <c r="DG267" s="6">
        <v>36.9</v>
      </c>
      <c r="DH267" s="6">
        <v>43.67</v>
      </c>
      <c r="DI267" s="6">
        <v>103.41</v>
      </c>
      <c r="DJ267" s="6">
        <v>143.71</v>
      </c>
      <c r="DK267" s="6">
        <v>613.98</v>
      </c>
      <c r="DL267" s="6">
        <v>156.6</v>
      </c>
      <c r="DM267" s="6">
        <v>63.14</v>
      </c>
      <c r="DN267" s="6">
        <v>83.2</v>
      </c>
      <c r="DO267" s="6">
        <v>85.53</v>
      </c>
      <c r="DP267" s="6">
        <v>41.9</v>
      </c>
      <c r="DQ267" s="6">
        <v>744.3</v>
      </c>
      <c r="DR267" s="6">
        <v>115.01</v>
      </c>
      <c r="DS267" s="6">
        <v>123.12</v>
      </c>
      <c r="DT267" s="6">
        <v>179.86</v>
      </c>
      <c r="DU267" s="6">
        <v>208.53</v>
      </c>
      <c r="DV267" s="6">
        <v>168.22</v>
      </c>
      <c r="DW267" s="6">
        <v>65.66</v>
      </c>
      <c r="DX267" s="6">
        <v>70.989999999999995</v>
      </c>
      <c r="DY267" s="6">
        <v>96.94</v>
      </c>
      <c r="DZ267" s="6">
        <v>172.97</v>
      </c>
      <c r="EA267" s="6">
        <v>247.23</v>
      </c>
      <c r="EB267" s="6">
        <v>158.44</v>
      </c>
      <c r="EC267" s="6">
        <v>256.05</v>
      </c>
      <c r="ED267" s="6">
        <v>181.2</v>
      </c>
      <c r="EE267" s="6">
        <v>80.760000000000005</v>
      </c>
      <c r="EF267" s="6">
        <v>252.39</v>
      </c>
      <c r="EG267" s="6">
        <v>184.25</v>
      </c>
      <c r="EH267" s="6">
        <v>214.81</v>
      </c>
      <c r="EI267" s="6">
        <v>61.26</v>
      </c>
      <c r="EJ267" s="6">
        <v>163.94</v>
      </c>
      <c r="EK267" s="6">
        <v>72.069999999999993</v>
      </c>
      <c r="EL267" s="6">
        <v>129.94</v>
      </c>
      <c r="EM267" s="6">
        <v>92.34</v>
      </c>
      <c r="EN267" s="6">
        <v>96.51</v>
      </c>
      <c r="EO267" s="6">
        <v>102.87</v>
      </c>
      <c r="EP267" s="6">
        <v>103.65</v>
      </c>
      <c r="EQ267" s="6">
        <v>75.67</v>
      </c>
      <c r="ER267" s="6">
        <v>233.37</v>
      </c>
      <c r="ES267" s="6">
        <v>123.54</v>
      </c>
      <c r="ET267" s="6">
        <v>41.08</v>
      </c>
      <c r="EU267" s="6">
        <v>242.24</v>
      </c>
      <c r="EV267" s="6">
        <v>65.48</v>
      </c>
      <c r="EW267" s="6">
        <v>41.28</v>
      </c>
      <c r="EX267" s="6">
        <v>180.54</v>
      </c>
      <c r="EY267" s="6">
        <v>41.04</v>
      </c>
      <c r="EZ267" s="6">
        <v>42.12</v>
      </c>
      <c r="FA267" s="6">
        <v>129.33000000000001</v>
      </c>
      <c r="FB267" s="6">
        <v>64.98</v>
      </c>
      <c r="FC267" s="6">
        <v>77.31</v>
      </c>
      <c r="FD267" s="6">
        <v>101.48</v>
      </c>
      <c r="FE267" s="17">
        <f t="shared" si="31"/>
        <v>10823.110000000002</v>
      </c>
    </row>
    <row r="268" spans="1:161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18</v>
      </c>
      <c r="G268" s="6">
        <v>45.07</v>
      </c>
      <c r="H268" s="6">
        <v>31.41</v>
      </c>
      <c r="I268" s="6">
        <v>93.67</v>
      </c>
      <c r="J268" s="6">
        <v>55.52</v>
      </c>
      <c r="K268" s="6">
        <v>82.8</v>
      </c>
      <c r="L268" s="6">
        <v>33.69</v>
      </c>
      <c r="M268" s="6">
        <v>126.54</v>
      </c>
      <c r="N268" s="6">
        <v>45.72</v>
      </c>
      <c r="O268" s="6">
        <v>34.96</v>
      </c>
      <c r="P268" s="6">
        <v>39.89</v>
      </c>
      <c r="Q268" s="6">
        <v>98.04</v>
      </c>
      <c r="R268" s="6">
        <v>24.91</v>
      </c>
      <c r="S268" s="6">
        <v>22.37</v>
      </c>
      <c r="T268" s="6">
        <v>83.82</v>
      </c>
      <c r="U268" s="6">
        <v>68.62</v>
      </c>
      <c r="V268" s="6">
        <v>65.36</v>
      </c>
      <c r="W268" s="6">
        <v>37.58</v>
      </c>
      <c r="X268" s="6">
        <v>40.79</v>
      </c>
      <c r="Y268" s="6">
        <v>22.03</v>
      </c>
      <c r="Z268" s="6">
        <v>22.15</v>
      </c>
      <c r="AA268" s="6">
        <v>12.38</v>
      </c>
      <c r="AB268" s="6">
        <v>84.65</v>
      </c>
      <c r="AC268" s="6">
        <v>20.21</v>
      </c>
      <c r="AD268" s="6">
        <v>32.72</v>
      </c>
      <c r="AE268" s="6">
        <v>53.13</v>
      </c>
      <c r="AF268" s="6">
        <v>17.989999999999998</v>
      </c>
      <c r="AG268" s="6">
        <v>36.96</v>
      </c>
      <c r="AH268" s="6">
        <v>7.82</v>
      </c>
      <c r="AI268" s="6">
        <v>42.66</v>
      </c>
      <c r="AJ268" s="6">
        <v>64.2</v>
      </c>
      <c r="AK268" s="6">
        <v>64.2</v>
      </c>
      <c r="AL268" s="6">
        <v>53.45</v>
      </c>
      <c r="AM268" s="6">
        <v>118.67</v>
      </c>
      <c r="AN268" s="6">
        <v>57.77</v>
      </c>
      <c r="AO268" s="6">
        <v>39.700000000000003</v>
      </c>
      <c r="AP268" s="6">
        <v>26.75</v>
      </c>
      <c r="AQ268" s="6">
        <v>34.369999999999997</v>
      </c>
      <c r="AR268" s="6">
        <v>87.06</v>
      </c>
      <c r="AS268" s="6">
        <v>63.43</v>
      </c>
      <c r="AT268" s="6">
        <v>56.93</v>
      </c>
      <c r="AV268" s="6">
        <v>54.99</v>
      </c>
      <c r="AW268" s="6">
        <v>35.28</v>
      </c>
      <c r="AX268" s="6">
        <v>45.74</v>
      </c>
      <c r="AY268" s="6">
        <v>32.29</v>
      </c>
      <c r="BA268" s="6">
        <v>57.18</v>
      </c>
      <c r="BB268" s="6">
        <v>32.35</v>
      </c>
      <c r="BC268" s="6">
        <v>49.71</v>
      </c>
      <c r="BD268" s="6">
        <v>111.38</v>
      </c>
      <c r="BE268" s="6">
        <v>39.36</v>
      </c>
      <c r="BF268" s="6">
        <v>64.64</v>
      </c>
      <c r="BG268" s="6">
        <v>35.35</v>
      </c>
      <c r="BH268" s="6">
        <v>6.84</v>
      </c>
      <c r="BI268" s="6">
        <v>44.75</v>
      </c>
      <c r="BJ268" s="6">
        <v>16.670000000000002</v>
      </c>
      <c r="BK268" s="6">
        <v>54.99</v>
      </c>
      <c r="BL268" s="6">
        <v>40.9</v>
      </c>
      <c r="BM268" s="6">
        <v>50.96</v>
      </c>
      <c r="BN268" s="6">
        <v>96.59</v>
      </c>
      <c r="BP268" s="6">
        <v>62.83</v>
      </c>
      <c r="BQ268" s="6">
        <v>22.68</v>
      </c>
      <c r="BR268" s="6">
        <v>110.54</v>
      </c>
      <c r="BS268" s="6">
        <v>29.44</v>
      </c>
      <c r="BT268" s="6">
        <v>86.53</v>
      </c>
      <c r="BU268" s="6">
        <v>30.33</v>
      </c>
      <c r="BV268" s="6">
        <v>76.319999999999993</v>
      </c>
      <c r="BW268" s="6">
        <v>16.559999999999999</v>
      </c>
      <c r="BX268" s="6">
        <v>55.05</v>
      </c>
      <c r="BY268" s="6">
        <v>0.8</v>
      </c>
      <c r="BZ268" s="6">
        <v>36.36</v>
      </c>
      <c r="CA268" s="6">
        <v>34.26</v>
      </c>
      <c r="CB268" s="6">
        <v>83.64</v>
      </c>
      <c r="CC268" s="6">
        <v>24.14</v>
      </c>
      <c r="CD268" s="6">
        <v>43.83</v>
      </c>
      <c r="CE268" s="6">
        <v>43.56</v>
      </c>
      <c r="CF268" s="16">
        <f t="shared" si="30"/>
        <v>3676.8300000000008</v>
      </c>
      <c r="CG268" s="6">
        <v>211.46</v>
      </c>
      <c r="CH268" s="6">
        <v>268.10000000000002</v>
      </c>
      <c r="CI268" s="6">
        <v>127.76</v>
      </c>
      <c r="CJ268" s="6">
        <v>140.94</v>
      </c>
      <c r="CK268" s="6">
        <v>377.85</v>
      </c>
      <c r="CL268" s="6">
        <v>199.61</v>
      </c>
      <c r="CM268" s="6">
        <v>36.74</v>
      </c>
      <c r="CN268" s="6">
        <v>61.92</v>
      </c>
      <c r="CP268" s="6">
        <v>57.95</v>
      </c>
      <c r="CQ268" s="6">
        <v>118.66</v>
      </c>
      <c r="CR268" s="6">
        <v>150.18</v>
      </c>
      <c r="CS268" s="6">
        <v>144.75</v>
      </c>
      <c r="CT268" s="6">
        <v>82.3</v>
      </c>
      <c r="CU268" s="6">
        <v>119.79</v>
      </c>
      <c r="CV268" s="6">
        <v>119.97</v>
      </c>
      <c r="CW268" s="6">
        <v>159.69999999999999</v>
      </c>
      <c r="CX268" s="6">
        <v>77.709999999999994</v>
      </c>
      <c r="CY268" s="6">
        <v>131.71</v>
      </c>
      <c r="CZ268" s="6">
        <v>74.739999999999995</v>
      </c>
      <c r="DA268" s="6">
        <v>180.11</v>
      </c>
      <c r="DB268" s="6">
        <v>336.28</v>
      </c>
      <c r="DC268" s="6">
        <v>62.76</v>
      </c>
      <c r="DD268" s="6">
        <v>122.64</v>
      </c>
      <c r="DE268" s="6">
        <v>181.98</v>
      </c>
      <c r="DF268" s="6">
        <v>100.29</v>
      </c>
      <c r="DG268" s="6">
        <v>36.97</v>
      </c>
      <c r="DH268" s="6">
        <v>44.78</v>
      </c>
      <c r="DI268" s="6">
        <v>135.13999999999999</v>
      </c>
      <c r="DJ268" s="6">
        <v>141.12</v>
      </c>
      <c r="DK268" s="6">
        <v>600.26</v>
      </c>
      <c r="DL268" s="6">
        <v>153.47999999999999</v>
      </c>
      <c r="DM268" s="6">
        <v>60.05</v>
      </c>
      <c r="DN268" s="6">
        <v>83.03</v>
      </c>
      <c r="DO268" s="6">
        <v>85.92</v>
      </c>
      <c r="DP268" s="6">
        <v>56.56</v>
      </c>
      <c r="DQ268" s="6">
        <v>742.8</v>
      </c>
      <c r="DR268" s="6">
        <v>113.52</v>
      </c>
      <c r="DS268" s="6">
        <v>159.18</v>
      </c>
      <c r="DT268" s="6">
        <v>174.46</v>
      </c>
      <c r="DU268" s="6">
        <v>204.71</v>
      </c>
      <c r="DV268" s="6">
        <v>162.69</v>
      </c>
      <c r="DW268" s="6">
        <v>69.86</v>
      </c>
      <c r="DX268" s="6">
        <v>74.88</v>
      </c>
      <c r="DY268" s="6">
        <v>87.55</v>
      </c>
      <c r="DZ268" s="6">
        <v>173.43</v>
      </c>
      <c r="EA268" s="6">
        <v>241.97</v>
      </c>
      <c r="EB268" s="6">
        <v>146.38999999999999</v>
      </c>
      <c r="EC268" s="6">
        <v>255.38</v>
      </c>
      <c r="ED268" s="6">
        <v>181.35</v>
      </c>
      <c r="EE268" s="6">
        <v>78.97</v>
      </c>
      <c r="EF268" s="6">
        <v>249.24</v>
      </c>
      <c r="EG268" s="6">
        <v>184.43</v>
      </c>
      <c r="EH268" s="6">
        <v>206.82</v>
      </c>
      <c r="EI268" s="6">
        <v>58.38</v>
      </c>
      <c r="EJ268" s="6">
        <v>166.41</v>
      </c>
      <c r="EK268" s="6">
        <v>71.75</v>
      </c>
      <c r="EL268" s="6">
        <v>128.71</v>
      </c>
      <c r="EM268" s="6">
        <v>85.52</v>
      </c>
      <c r="EN268" s="6">
        <v>97.14</v>
      </c>
      <c r="EO268" s="6">
        <v>103.59</v>
      </c>
      <c r="EP268" s="6">
        <v>106.02</v>
      </c>
      <c r="EQ268" s="6">
        <v>77.23</v>
      </c>
      <c r="ER268" s="6">
        <v>228.33</v>
      </c>
      <c r="ES268" s="6">
        <v>128.97</v>
      </c>
      <c r="ET268" s="6">
        <v>43.99</v>
      </c>
      <c r="EU268" s="6">
        <v>235.44</v>
      </c>
      <c r="EV268" s="6">
        <v>64.89</v>
      </c>
      <c r="EW268" s="6">
        <v>41.79</v>
      </c>
      <c r="EX268" s="6">
        <v>176.88</v>
      </c>
      <c r="EY268" s="6">
        <v>42.84</v>
      </c>
      <c r="EZ268" s="6">
        <v>31.59</v>
      </c>
      <c r="FA268" s="6">
        <v>121.59</v>
      </c>
      <c r="FB268" s="6">
        <v>67.099999999999994</v>
      </c>
      <c r="FC268" s="6">
        <v>72.900000000000006</v>
      </c>
      <c r="FD268" s="6">
        <v>101.57</v>
      </c>
      <c r="FE268" s="17">
        <f t="shared" si="31"/>
        <v>10803.47</v>
      </c>
    </row>
    <row r="269" spans="1:161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18</v>
      </c>
      <c r="G269" s="6">
        <v>46.7</v>
      </c>
      <c r="H269" s="6">
        <v>31.77</v>
      </c>
      <c r="I269" s="6">
        <v>93.31</v>
      </c>
      <c r="J269" s="6">
        <v>62.75</v>
      </c>
      <c r="K269" s="6">
        <v>85.73</v>
      </c>
      <c r="L269" s="6">
        <v>34.71</v>
      </c>
      <c r="M269" s="6">
        <v>123.04</v>
      </c>
      <c r="N269" s="6">
        <v>45.18</v>
      </c>
      <c r="O269" s="6">
        <v>31.19</v>
      </c>
      <c r="P269" s="6">
        <v>35.71</v>
      </c>
      <c r="Q269" s="6">
        <v>101.28</v>
      </c>
      <c r="R269" s="6">
        <v>24</v>
      </c>
      <c r="S269" s="6">
        <v>22.58</v>
      </c>
      <c r="T269" s="6">
        <v>82.11</v>
      </c>
      <c r="U269" s="6">
        <v>65.16</v>
      </c>
      <c r="V269" s="6">
        <v>72.53</v>
      </c>
      <c r="W269" s="6">
        <v>55.85</v>
      </c>
      <c r="X269" s="6">
        <v>41.58</v>
      </c>
      <c r="Y269" s="6">
        <v>20.78</v>
      </c>
      <c r="Z269" s="6">
        <v>22.39</v>
      </c>
      <c r="AA269" s="6">
        <v>15.38</v>
      </c>
      <c r="AB269" s="6">
        <v>84.8</v>
      </c>
      <c r="AC269" s="6">
        <v>19.899999999999999</v>
      </c>
      <c r="AD269" s="6">
        <v>36.700000000000003</v>
      </c>
      <c r="AE269" s="6">
        <v>52.59</v>
      </c>
      <c r="AF269" s="6">
        <v>19.079999999999998</v>
      </c>
      <c r="AG269" s="6">
        <v>38.200000000000003</v>
      </c>
      <c r="AH269" s="6">
        <v>8.73</v>
      </c>
      <c r="AI269" s="6">
        <v>41.16</v>
      </c>
      <c r="AJ269" s="6">
        <v>66.78</v>
      </c>
      <c r="AK269" s="6">
        <v>60.24</v>
      </c>
      <c r="AL269" s="6">
        <v>52.24</v>
      </c>
      <c r="AM269" s="6">
        <v>131.51</v>
      </c>
      <c r="AN269" s="6">
        <v>56.07</v>
      </c>
      <c r="AO269" s="6">
        <v>44.78</v>
      </c>
      <c r="AP269" s="6">
        <v>26.88</v>
      </c>
      <c r="AQ269" s="6">
        <v>33.479999999999997</v>
      </c>
      <c r="AR269" s="6">
        <v>90.96</v>
      </c>
      <c r="AS269" s="6">
        <v>52.45</v>
      </c>
      <c r="AT269" s="6">
        <v>56.79</v>
      </c>
      <c r="AV269" s="6">
        <v>44.69</v>
      </c>
      <c r="AW269" s="6">
        <v>35.06</v>
      </c>
      <c r="AX269" s="6">
        <v>48.24</v>
      </c>
      <c r="AY269" s="6">
        <v>34.56</v>
      </c>
      <c r="BA269" s="6">
        <v>55.95</v>
      </c>
      <c r="BB269" s="6">
        <v>31.21</v>
      </c>
      <c r="BC269" s="6">
        <v>50</v>
      </c>
      <c r="BD269" s="6">
        <v>108.86</v>
      </c>
      <c r="BE269" s="6">
        <v>43.26</v>
      </c>
      <c r="BF269" s="6">
        <v>64.81</v>
      </c>
      <c r="BG269" s="6">
        <v>48.91</v>
      </c>
      <c r="BH269" s="6">
        <v>9.4</v>
      </c>
      <c r="BI269" s="6">
        <v>43.88</v>
      </c>
      <c r="BJ269" s="6">
        <v>17.37</v>
      </c>
      <c r="BK269" s="6">
        <v>55.01</v>
      </c>
      <c r="BL269" s="6">
        <v>44.57</v>
      </c>
      <c r="BM269" s="6">
        <v>54.13</v>
      </c>
      <c r="BN269" s="6">
        <v>97.31</v>
      </c>
      <c r="BP269" s="6">
        <v>59.42</v>
      </c>
      <c r="BQ269" s="6">
        <v>65.150000000000006</v>
      </c>
      <c r="BR269" s="6">
        <v>128.86000000000001</v>
      </c>
      <c r="BS269" s="6">
        <v>38.81</v>
      </c>
      <c r="BT269" s="6">
        <v>85.58</v>
      </c>
      <c r="BU269" s="6">
        <v>29.91</v>
      </c>
      <c r="BV269" s="6">
        <v>80.099999999999994</v>
      </c>
      <c r="BW269" s="6">
        <v>16.37</v>
      </c>
      <c r="BX269" s="6">
        <v>59.31</v>
      </c>
      <c r="BY269" s="6">
        <v>0.8</v>
      </c>
      <c r="BZ269" s="6">
        <v>36.78</v>
      </c>
      <c r="CA269" s="6">
        <v>33.42</v>
      </c>
      <c r="CB269" s="6">
        <v>90.78</v>
      </c>
      <c r="CC269" s="6">
        <v>25.02</v>
      </c>
      <c r="CD269" s="6">
        <v>45</v>
      </c>
      <c r="CE269" s="6">
        <v>41.9</v>
      </c>
      <c r="CF269" s="16">
        <f t="shared" si="30"/>
        <v>3811.5000000000014</v>
      </c>
      <c r="CG269" s="6">
        <v>194.67</v>
      </c>
      <c r="CH269" s="6">
        <v>262.56</v>
      </c>
      <c r="CI269" s="6">
        <v>124.43</v>
      </c>
      <c r="CJ269" s="6">
        <v>143.76</v>
      </c>
      <c r="CK269" s="6">
        <v>395.7</v>
      </c>
      <c r="CL269" s="6">
        <v>194.11</v>
      </c>
      <c r="CM269" s="6">
        <v>37.01</v>
      </c>
      <c r="CN269" s="6">
        <v>60.6</v>
      </c>
      <c r="CP269" s="6">
        <v>62.96</v>
      </c>
      <c r="CQ269" s="6">
        <v>119.38</v>
      </c>
      <c r="CR269" s="6">
        <v>152.94</v>
      </c>
      <c r="CS269" s="6">
        <v>149.47</v>
      </c>
      <c r="CT269" s="6">
        <v>86.31</v>
      </c>
      <c r="CU269" s="6">
        <v>119.66</v>
      </c>
      <c r="CV269" s="6">
        <v>120.18</v>
      </c>
      <c r="CW269" s="6">
        <v>159.55000000000001</v>
      </c>
      <c r="CX269" s="6">
        <v>76.989999999999995</v>
      </c>
      <c r="CY269" s="6">
        <v>133.08000000000001</v>
      </c>
      <c r="CZ269" s="6">
        <v>155.94999999999999</v>
      </c>
      <c r="DA269" s="6">
        <v>324.43</v>
      </c>
      <c r="DB269" s="6">
        <v>335.3</v>
      </c>
      <c r="DC269" s="6">
        <v>90.84</v>
      </c>
      <c r="DD269" s="6">
        <v>106.59</v>
      </c>
      <c r="DE269" s="6">
        <v>197.82</v>
      </c>
      <c r="DF269" s="6">
        <v>120.33</v>
      </c>
      <c r="DG269" s="6">
        <v>36.61</v>
      </c>
      <c r="DH269" s="6">
        <v>153.22</v>
      </c>
      <c r="DI269" s="6">
        <v>136.04</v>
      </c>
      <c r="DJ269" s="6">
        <v>139.68</v>
      </c>
      <c r="DK269" s="6">
        <v>617.49</v>
      </c>
      <c r="DL269" s="6">
        <v>157.13999999999999</v>
      </c>
      <c r="DM269" s="6">
        <v>59.18</v>
      </c>
      <c r="DN269" s="6">
        <v>82.94</v>
      </c>
      <c r="DO269" s="6">
        <v>86.85</v>
      </c>
      <c r="DP269" s="6">
        <v>80.209999999999994</v>
      </c>
      <c r="DQ269" s="6">
        <v>738</v>
      </c>
      <c r="DR269" s="6">
        <v>115.25</v>
      </c>
      <c r="DS269" s="6">
        <v>153.36000000000001</v>
      </c>
      <c r="DT269" s="6">
        <v>177.55</v>
      </c>
      <c r="DU269" s="6">
        <v>206.64</v>
      </c>
      <c r="DV269" s="6">
        <v>158.37</v>
      </c>
      <c r="DW269" s="6">
        <v>81.98</v>
      </c>
      <c r="DX269" s="6">
        <v>87.7</v>
      </c>
      <c r="DY269" s="6">
        <v>93.22</v>
      </c>
      <c r="DZ269" s="6">
        <v>173.49</v>
      </c>
      <c r="EA269" s="6">
        <v>231.48</v>
      </c>
      <c r="EB269" s="6">
        <v>144</v>
      </c>
      <c r="EC269" s="6">
        <v>254.57</v>
      </c>
      <c r="ED269" s="6">
        <v>180.75</v>
      </c>
      <c r="EE269" s="6">
        <v>78.05</v>
      </c>
      <c r="EF269" s="6">
        <v>261.36</v>
      </c>
      <c r="EG269" s="6">
        <v>181.49</v>
      </c>
      <c r="EH269" s="6">
        <v>214.81</v>
      </c>
      <c r="EI269" s="6">
        <v>59.1</v>
      </c>
      <c r="EJ269" s="6">
        <v>173.07</v>
      </c>
      <c r="EK269" s="6">
        <v>70.42</v>
      </c>
      <c r="EL269" s="6">
        <v>128.04</v>
      </c>
      <c r="EM269" s="6">
        <v>83.36</v>
      </c>
      <c r="EN269" s="6">
        <v>104.52</v>
      </c>
      <c r="EO269" s="6">
        <v>98.24</v>
      </c>
      <c r="EP269" s="6">
        <v>101.76</v>
      </c>
      <c r="EQ269" s="6">
        <v>78.790000000000006</v>
      </c>
      <c r="ER269" s="6">
        <v>229.01</v>
      </c>
      <c r="ES269" s="6">
        <v>130.26</v>
      </c>
      <c r="ET269" s="6">
        <v>59.12</v>
      </c>
      <c r="EU269" s="6">
        <v>214.11</v>
      </c>
      <c r="EV269" s="6">
        <v>69.569999999999993</v>
      </c>
      <c r="EW269" s="6">
        <v>44.76</v>
      </c>
      <c r="EX269" s="6">
        <v>171.54</v>
      </c>
      <c r="EY269" s="6">
        <v>46.53</v>
      </c>
      <c r="EZ269" s="6">
        <v>39.69</v>
      </c>
      <c r="FA269" s="6">
        <v>120.51</v>
      </c>
      <c r="FB269" s="6">
        <v>65.84</v>
      </c>
      <c r="FC269" s="6">
        <v>70.2</v>
      </c>
      <c r="FD269" s="6">
        <v>111.38</v>
      </c>
      <c r="FE269" s="17">
        <f t="shared" si="31"/>
        <v>11275.870000000006</v>
      </c>
    </row>
    <row r="270" spans="1:161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18</v>
      </c>
      <c r="G270" s="6">
        <v>61.32</v>
      </c>
      <c r="H270" s="6">
        <v>73.739999999999995</v>
      </c>
      <c r="I270" s="6">
        <v>91.01</v>
      </c>
      <c r="J270" s="6">
        <v>80.47</v>
      </c>
      <c r="K270" s="6">
        <v>96.98</v>
      </c>
      <c r="L270" s="6">
        <v>35.909999999999997</v>
      </c>
      <c r="M270" s="6">
        <v>124.08</v>
      </c>
      <c r="N270" s="6">
        <v>47.84</v>
      </c>
      <c r="O270" s="6">
        <v>33.71</v>
      </c>
      <c r="P270" s="6">
        <v>93.84</v>
      </c>
      <c r="Q270" s="6">
        <v>105.93</v>
      </c>
      <c r="R270" s="6">
        <v>42.55</v>
      </c>
      <c r="S270" s="6">
        <v>23.64</v>
      </c>
      <c r="T270" s="6">
        <v>87.48</v>
      </c>
      <c r="U270" s="6">
        <v>65.78</v>
      </c>
      <c r="V270" s="6">
        <v>74.87</v>
      </c>
      <c r="W270" s="6">
        <v>77.209999999999994</v>
      </c>
      <c r="X270" s="6">
        <v>101.77</v>
      </c>
      <c r="Y270" s="6">
        <v>21.17</v>
      </c>
      <c r="Z270" s="6">
        <v>22.25</v>
      </c>
      <c r="AA270" s="6">
        <v>7.39</v>
      </c>
      <c r="AB270" s="6">
        <v>105.2</v>
      </c>
      <c r="AC270" s="6">
        <v>19.8</v>
      </c>
      <c r="AD270" s="6">
        <v>34.65</v>
      </c>
      <c r="AE270" s="6">
        <v>52.17</v>
      </c>
      <c r="AF270" s="6">
        <v>24.05</v>
      </c>
      <c r="AG270" s="6">
        <v>39.74</v>
      </c>
      <c r="AH270" s="6">
        <v>11.86</v>
      </c>
      <c r="AI270" s="6">
        <v>63.54</v>
      </c>
      <c r="AJ270" s="6">
        <v>65.069999999999993</v>
      </c>
      <c r="AK270" s="6">
        <v>85.53</v>
      </c>
      <c r="AL270" s="6">
        <v>70.27</v>
      </c>
      <c r="AM270" s="6">
        <v>202.25</v>
      </c>
      <c r="AN270" s="6">
        <v>57.14</v>
      </c>
      <c r="AO270" s="6">
        <v>44.64</v>
      </c>
      <c r="AP270" s="6">
        <v>28.56</v>
      </c>
      <c r="AQ270" s="6">
        <v>34.03</v>
      </c>
      <c r="AR270" s="6">
        <v>90.33</v>
      </c>
      <c r="AS270" s="6">
        <v>52.56</v>
      </c>
      <c r="AT270" s="6">
        <v>54.34</v>
      </c>
      <c r="AV270" s="6">
        <v>53.19</v>
      </c>
      <c r="AW270" s="6">
        <v>39.65</v>
      </c>
      <c r="AX270" s="6">
        <v>49.3</v>
      </c>
      <c r="AY270" s="6">
        <v>34.44</v>
      </c>
      <c r="BA270" s="6">
        <v>69.27</v>
      </c>
      <c r="BB270" s="6">
        <v>31.14</v>
      </c>
      <c r="BC270" s="6">
        <v>48.21</v>
      </c>
      <c r="BD270" s="6">
        <v>109.17</v>
      </c>
      <c r="BE270" s="6">
        <v>64.56</v>
      </c>
      <c r="BF270" s="6">
        <v>57.67</v>
      </c>
      <c r="BG270" s="6">
        <v>34.869999999999997</v>
      </c>
      <c r="BH270" s="6">
        <v>18.5</v>
      </c>
      <c r="BI270" s="6">
        <v>43.4</v>
      </c>
      <c r="BJ270" s="6">
        <v>16.7</v>
      </c>
      <c r="BK270" s="6">
        <v>56.21</v>
      </c>
      <c r="BL270" s="6">
        <v>128.30000000000001</v>
      </c>
      <c r="BM270" s="6">
        <v>52.02</v>
      </c>
      <c r="BN270" s="6">
        <v>94.14</v>
      </c>
      <c r="BP270" s="6">
        <v>65.87</v>
      </c>
      <c r="BQ270" s="6">
        <v>55.61</v>
      </c>
      <c r="BR270" s="6">
        <v>134.32</v>
      </c>
      <c r="BS270" s="6">
        <v>33.97</v>
      </c>
      <c r="BT270" s="6">
        <v>83.55</v>
      </c>
      <c r="BU270" s="6">
        <v>30.93</v>
      </c>
      <c r="BV270" s="6">
        <v>80.52</v>
      </c>
      <c r="BW270" s="6">
        <v>16.03</v>
      </c>
      <c r="BX270" s="6">
        <v>67.86</v>
      </c>
      <c r="BY270" s="6">
        <v>1.6</v>
      </c>
      <c r="BZ270" s="6">
        <v>36.51</v>
      </c>
      <c r="CA270" s="6">
        <v>93.06</v>
      </c>
      <c r="CB270" s="6">
        <v>88.83</v>
      </c>
      <c r="CC270" s="6">
        <v>104.94</v>
      </c>
      <c r="CD270" s="6">
        <v>46.62</v>
      </c>
      <c r="CE270" s="6">
        <v>45.31</v>
      </c>
      <c r="CF270" s="16">
        <f t="shared" si="30"/>
        <v>4490.9400000000005</v>
      </c>
      <c r="CG270" s="6">
        <v>224.78</v>
      </c>
      <c r="CH270" s="6">
        <v>263.68</v>
      </c>
      <c r="CI270" s="6">
        <v>123.48</v>
      </c>
      <c r="CJ270" s="6">
        <v>150.9</v>
      </c>
      <c r="CK270" s="6">
        <v>392.7</v>
      </c>
      <c r="CL270" s="6">
        <v>199.56</v>
      </c>
      <c r="CM270" s="6">
        <v>35.770000000000003</v>
      </c>
      <c r="CN270" s="6">
        <v>57.18</v>
      </c>
      <c r="CP270" s="6">
        <v>62.84</v>
      </c>
      <c r="CQ270" s="6">
        <v>120.46</v>
      </c>
      <c r="CR270" s="6">
        <v>192.3</v>
      </c>
      <c r="CS270" s="6">
        <v>145.21</v>
      </c>
      <c r="CT270" s="6">
        <v>97.37</v>
      </c>
      <c r="CU270" s="6">
        <v>121.19</v>
      </c>
      <c r="CV270" s="6">
        <v>129.77000000000001</v>
      </c>
      <c r="CW270" s="6">
        <v>180</v>
      </c>
      <c r="CX270" s="6">
        <v>77.45</v>
      </c>
      <c r="CY270" s="6">
        <v>137.4</v>
      </c>
      <c r="CZ270" s="6">
        <v>249.35</v>
      </c>
      <c r="DA270" s="6">
        <v>360.86</v>
      </c>
      <c r="DB270" s="6">
        <v>350.24</v>
      </c>
      <c r="DC270" s="6">
        <v>97.08</v>
      </c>
      <c r="DD270" s="6">
        <v>113.28</v>
      </c>
      <c r="DE270" s="6">
        <v>368.46</v>
      </c>
      <c r="DF270" s="6">
        <v>199.86</v>
      </c>
      <c r="DG270" s="6">
        <v>181.08</v>
      </c>
      <c r="DH270" s="6">
        <v>212.96</v>
      </c>
      <c r="DI270" s="6">
        <v>125.28</v>
      </c>
      <c r="DJ270" s="6">
        <v>142.13</v>
      </c>
      <c r="DK270" s="6">
        <v>602.78</v>
      </c>
      <c r="DL270" s="6">
        <v>153</v>
      </c>
      <c r="DM270" s="6">
        <v>57.38</v>
      </c>
      <c r="DN270" s="6">
        <v>88.99</v>
      </c>
      <c r="DO270" s="6">
        <v>96.33</v>
      </c>
      <c r="DP270" s="6">
        <v>101.52</v>
      </c>
      <c r="DQ270" s="6">
        <v>716.1</v>
      </c>
      <c r="DR270" s="6">
        <v>108.26</v>
      </c>
      <c r="DS270" s="6">
        <v>166.98</v>
      </c>
      <c r="DT270" s="6">
        <v>168.48</v>
      </c>
      <c r="DU270" s="6">
        <v>210.11</v>
      </c>
      <c r="DV270" s="6">
        <v>156.12</v>
      </c>
      <c r="DW270" s="6">
        <v>162.43</v>
      </c>
      <c r="DX270" s="6">
        <v>143.28</v>
      </c>
      <c r="DY270" s="6">
        <v>84.7</v>
      </c>
      <c r="DZ270" s="6">
        <v>175.1</v>
      </c>
      <c r="EA270" s="6">
        <v>235.89</v>
      </c>
      <c r="EB270" s="6">
        <v>140.83000000000001</v>
      </c>
      <c r="EC270" s="6">
        <v>252.63</v>
      </c>
      <c r="ED270" s="6">
        <v>182.85</v>
      </c>
      <c r="EE270" s="6">
        <v>76.95</v>
      </c>
      <c r="EF270" s="6">
        <v>258.02999999999997</v>
      </c>
      <c r="EG270" s="6">
        <v>185.63</v>
      </c>
      <c r="EH270" s="6">
        <v>210.71</v>
      </c>
      <c r="EI270" s="6">
        <v>66.42</v>
      </c>
      <c r="EJ270" s="6">
        <v>169.34</v>
      </c>
      <c r="EK270" s="6">
        <v>81.790000000000006</v>
      </c>
      <c r="EL270" s="6">
        <v>122.23</v>
      </c>
      <c r="EM270" s="6">
        <v>86.9</v>
      </c>
      <c r="EN270" s="6">
        <v>108.69</v>
      </c>
      <c r="EO270" s="6">
        <v>94.95</v>
      </c>
      <c r="EP270" s="6">
        <v>108.51</v>
      </c>
      <c r="EQ270" s="6">
        <v>86.52</v>
      </c>
      <c r="ER270" s="6">
        <v>235.49</v>
      </c>
      <c r="ES270" s="6">
        <v>145.35</v>
      </c>
      <c r="ET270" s="6">
        <v>83.44</v>
      </c>
      <c r="EU270" s="6">
        <v>395.37</v>
      </c>
      <c r="EV270" s="6">
        <v>101.97</v>
      </c>
      <c r="EW270" s="6">
        <v>62.37</v>
      </c>
      <c r="EX270" s="6">
        <v>180.54</v>
      </c>
      <c r="EY270" s="6">
        <v>102.15</v>
      </c>
      <c r="EZ270" s="6">
        <v>64.8</v>
      </c>
      <c r="FA270" s="6">
        <v>120.33</v>
      </c>
      <c r="FB270" s="6">
        <v>84.71</v>
      </c>
      <c r="FC270" s="6">
        <v>81.81</v>
      </c>
      <c r="FD270" s="6">
        <v>141.21</v>
      </c>
      <c r="FE270" s="17">
        <f t="shared" si="31"/>
        <v>12572.589999999998</v>
      </c>
    </row>
    <row r="271" spans="1:161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18</v>
      </c>
      <c r="G271" s="6">
        <v>95.18</v>
      </c>
      <c r="H271" s="6">
        <v>151.97999999999999</v>
      </c>
      <c r="I271" s="6">
        <v>88.68</v>
      </c>
      <c r="J271" s="6">
        <v>93.79</v>
      </c>
      <c r="K271" s="6">
        <v>107.16</v>
      </c>
      <c r="L271" s="6">
        <v>50.55</v>
      </c>
      <c r="M271" s="6">
        <v>129.66999999999999</v>
      </c>
      <c r="N271" s="6">
        <v>49.5</v>
      </c>
      <c r="O271" s="6">
        <v>59.88</v>
      </c>
      <c r="P271" s="6">
        <v>139.21</v>
      </c>
      <c r="Q271" s="6">
        <v>107.94</v>
      </c>
      <c r="R271" s="6">
        <v>94.74</v>
      </c>
      <c r="S271" s="6">
        <v>82.97</v>
      </c>
      <c r="T271" s="6">
        <v>113.13</v>
      </c>
      <c r="U271" s="6">
        <v>63.94</v>
      </c>
      <c r="V271" s="6">
        <v>74.56</v>
      </c>
      <c r="W271" s="6">
        <v>73.95</v>
      </c>
      <c r="X271" s="6">
        <v>144.72</v>
      </c>
      <c r="Y271" s="6">
        <v>35.71</v>
      </c>
      <c r="Z271" s="6">
        <v>23.81</v>
      </c>
      <c r="AA271" s="6">
        <v>15.1</v>
      </c>
      <c r="AB271" s="6">
        <v>161.01</v>
      </c>
      <c r="AC271" s="6">
        <v>24.72</v>
      </c>
      <c r="AD271" s="6">
        <v>78.88</v>
      </c>
      <c r="AE271" s="6">
        <v>52.08</v>
      </c>
      <c r="AF271" s="6">
        <v>17.82</v>
      </c>
      <c r="AG271" s="6">
        <v>128.57</v>
      </c>
      <c r="AH271" s="6">
        <v>12.12</v>
      </c>
      <c r="AI271" s="6">
        <v>132.9</v>
      </c>
      <c r="AJ271" s="6">
        <v>60.39</v>
      </c>
      <c r="AK271" s="6">
        <v>114.48</v>
      </c>
      <c r="AL271" s="6">
        <v>90.95</v>
      </c>
      <c r="AM271" s="6">
        <v>140.19999999999999</v>
      </c>
      <c r="AN271" s="6">
        <v>74</v>
      </c>
      <c r="AO271" s="6">
        <v>73.03</v>
      </c>
      <c r="AP271" s="6">
        <v>34.700000000000003</v>
      </c>
      <c r="AQ271" s="6">
        <v>41.63</v>
      </c>
      <c r="AR271" s="6">
        <v>91.23</v>
      </c>
      <c r="AS271" s="6">
        <v>77.33</v>
      </c>
      <c r="AT271" s="6">
        <v>80.010000000000005</v>
      </c>
      <c r="AV271" s="6">
        <v>89.82</v>
      </c>
      <c r="AW271" s="6">
        <v>91.94</v>
      </c>
      <c r="AX271" s="6">
        <v>57.62</v>
      </c>
      <c r="AY271" s="6">
        <v>80.650000000000006</v>
      </c>
      <c r="BA271" s="6">
        <v>76.14</v>
      </c>
      <c r="BB271" s="6">
        <v>32.74</v>
      </c>
      <c r="BC271" s="6">
        <v>51.67</v>
      </c>
      <c r="BD271" s="6">
        <v>133.43</v>
      </c>
      <c r="BE271" s="6">
        <v>69.989999999999995</v>
      </c>
      <c r="BF271" s="6">
        <v>66.67</v>
      </c>
      <c r="BG271" s="6">
        <v>46.92</v>
      </c>
      <c r="BH271" s="6">
        <v>31.33</v>
      </c>
      <c r="BI271" s="6">
        <v>42.77</v>
      </c>
      <c r="BJ271" s="6">
        <v>18.5</v>
      </c>
      <c r="BK271" s="6">
        <v>58.86</v>
      </c>
      <c r="BL271" s="6">
        <v>196.56</v>
      </c>
      <c r="BM271" s="6">
        <v>56.25</v>
      </c>
      <c r="BN271" s="6">
        <v>98.6</v>
      </c>
      <c r="BP271" s="6">
        <v>75.44</v>
      </c>
      <c r="BQ271" s="6">
        <v>51.49</v>
      </c>
      <c r="BR271" s="6">
        <v>164.61</v>
      </c>
      <c r="BS271" s="6">
        <v>85.04</v>
      </c>
      <c r="BT271" s="6">
        <v>105.49</v>
      </c>
      <c r="BU271" s="6">
        <v>47.13</v>
      </c>
      <c r="BV271" s="6">
        <v>84.36</v>
      </c>
      <c r="BW271" s="6">
        <v>14.76</v>
      </c>
      <c r="BX271" s="6">
        <v>151.47</v>
      </c>
      <c r="BY271" s="6">
        <v>0.8</v>
      </c>
      <c r="BZ271" s="6">
        <v>43.41</v>
      </c>
      <c r="CA271" s="6">
        <v>102.96</v>
      </c>
      <c r="CB271" s="6">
        <v>103.02</v>
      </c>
      <c r="CC271" s="6">
        <v>148.27000000000001</v>
      </c>
      <c r="CD271" s="6">
        <v>49.37</v>
      </c>
      <c r="CE271" s="6">
        <v>47.9</v>
      </c>
      <c r="CF271" s="16">
        <f t="shared" si="30"/>
        <v>5858.2000000000007</v>
      </c>
      <c r="CG271" s="6">
        <v>265.23</v>
      </c>
      <c r="CH271" s="6">
        <v>265.76</v>
      </c>
      <c r="CI271" s="6">
        <v>121.55</v>
      </c>
      <c r="CJ271" s="6">
        <v>149.69999999999999</v>
      </c>
      <c r="CK271" s="6">
        <v>411.9</v>
      </c>
      <c r="CL271" s="6">
        <v>195.38</v>
      </c>
      <c r="CM271" s="6">
        <v>54.73</v>
      </c>
      <c r="CN271" s="6">
        <v>71.16</v>
      </c>
      <c r="CP271" s="6">
        <v>67.39</v>
      </c>
      <c r="CQ271" s="6">
        <v>139.21</v>
      </c>
      <c r="CR271" s="6">
        <v>337.92</v>
      </c>
      <c r="CS271" s="6">
        <v>165.95</v>
      </c>
      <c r="CT271" s="6">
        <v>253.84</v>
      </c>
      <c r="CU271" s="6">
        <v>142.65</v>
      </c>
      <c r="CV271" s="6">
        <v>131.54</v>
      </c>
      <c r="CW271" s="6">
        <v>313.33999999999997</v>
      </c>
      <c r="CX271" s="6">
        <v>121.27</v>
      </c>
      <c r="CY271" s="6">
        <v>135.46</v>
      </c>
      <c r="CZ271" s="6">
        <v>286.85000000000002</v>
      </c>
      <c r="DA271" s="6">
        <v>386.46</v>
      </c>
      <c r="DB271" s="6">
        <v>408.02</v>
      </c>
      <c r="DC271" s="6">
        <v>145.44</v>
      </c>
      <c r="DD271" s="6">
        <v>157.32</v>
      </c>
      <c r="DE271" s="6">
        <v>434.28</v>
      </c>
      <c r="DF271" s="6">
        <v>219.48</v>
      </c>
      <c r="DG271" s="6">
        <v>185</v>
      </c>
      <c r="DH271" s="6">
        <v>240.43</v>
      </c>
      <c r="DI271" s="6">
        <v>127.31</v>
      </c>
      <c r="DJ271" s="6">
        <v>192.38</v>
      </c>
      <c r="DK271" s="6">
        <v>617.30999999999995</v>
      </c>
      <c r="DL271" s="6">
        <v>159.96</v>
      </c>
      <c r="DM271" s="6">
        <v>119.27</v>
      </c>
      <c r="DN271" s="6">
        <v>108.95</v>
      </c>
      <c r="DO271" s="6">
        <v>130.13999999999999</v>
      </c>
      <c r="DP271" s="6">
        <v>154.55000000000001</v>
      </c>
      <c r="DQ271" s="6">
        <v>733.65</v>
      </c>
      <c r="DR271" s="6">
        <v>152.5</v>
      </c>
      <c r="DS271" s="6">
        <v>329.88</v>
      </c>
      <c r="DT271" s="6">
        <v>182.81</v>
      </c>
      <c r="DU271" s="6">
        <v>208.22</v>
      </c>
      <c r="DV271" s="6">
        <v>160.53</v>
      </c>
      <c r="DW271" s="6">
        <v>208.61</v>
      </c>
      <c r="DX271" s="6">
        <v>227.38</v>
      </c>
      <c r="DY271" s="6">
        <v>72.25</v>
      </c>
      <c r="DZ271" s="6">
        <v>176.54</v>
      </c>
      <c r="EA271" s="6">
        <v>247.82</v>
      </c>
      <c r="EB271" s="6">
        <v>146.94</v>
      </c>
      <c r="EC271" s="6">
        <v>253.22</v>
      </c>
      <c r="ED271" s="6">
        <v>183</v>
      </c>
      <c r="EE271" s="6">
        <v>94.23</v>
      </c>
      <c r="EF271" s="6">
        <v>255.84</v>
      </c>
      <c r="EG271" s="6">
        <v>188.66</v>
      </c>
      <c r="EH271" s="6">
        <v>211.14</v>
      </c>
      <c r="EI271" s="6">
        <v>76.62</v>
      </c>
      <c r="EJ271" s="6">
        <v>212.81</v>
      </c>
      <c r="EK271" s="6">
        <v>114.62</v>
      </c>
      <c r="EL271" s="6">
        <v>126.1</v>
      </c>
      <c r="EM271" s="6">
        <v>95.76</v>
      </c>
      <c r="EN271" s="6">
        <v>94.47</v>
      </c>
      <c r="EO271" s="6">
        <v>104.36</v>
      </c>
      <c r="EP271" s="6">
        <v>125.85</v>
      </c>
      <c r="EQ271" s="6">
        <v>86.23</v>
      </c>
      <c r="ER271" s="6">
        <v>239.18</v>
      </c>
      <c r="ES271" s="6">
        <v>141.27000000000001</v>
      </c>
      <c r="ET271" s="6">
        <v>151.91</v>
      </c>
      <c r="EU271" s="6">
        <v>525.24</v>
      </c>
      <c r="EV271" s="6">
        <v>160.88</v>
      </c>
      <c r="EW271" s="6">
        <v>95.58</v>
      </c>
      <c r="EX271" s="6">
        <v>171.42</v>
      </c>
      <c r="EY271" s="6">
        <v>133.56</v>
      </c>
      <c r="EZ271" s="6">
        <v>102.42</v>
      </c>
      <c r="FA271" s="6">
        <v>157.59</v>
      </c>
      <c r="FB271" s="6">
        <v>122.06</v>
      </c>
      <c r="FC271" s="6">
        <v>106.83</v>
      </c>
      <c r="FD271" s="6">
        <v>237.87</v>
      </c>
      <c r="FE271" s="17">
        <f t="shared" si="31"/>
        <v>14832.98</v>
      </c>
    </row>
    <row r="272" spans="1:161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18</v>
      </c>
      <c r="G272" s="6">
        <v>84.07</v>
      </c>
      <c r="H272" s="6">
        <v>146.1</v>
      </c>
      <c r="I272" s="6">
        <v>103.46</v>
      </c>
      <c r="J272" s="6">
        <v>129.77000000000001</v>
      </c>
      <c r="K272" s="6">
        <v>113.33</v>
      </c>
      <c r="L272" s="6">
        <v>58.68</v>
      </c>
      <c r="M272" s="6">
        <v>130.46</v>
      </c>
      <c r="N272" s="6">
        <v>52.2</v>
      </c>
      <c r="O272" s="6">
        <v>68.58</v>
      </c>
      <c r="P272" s="6">
        <v>161.18</v>
      </c>
      <c r="Q272" s="6">
        <v>114.93</v>
      </c>
      <c r="R272" s="6">
        <v>140.44999999999999</v>
      </c>
      <c r="S272" s="6">
        <v>59.62</v>
      </c>
      <c r="T272" s="6">
        <v>151.19999999999999</v>
      </c>
      <c r="U272" s="6">
        <v>69</v>
      </c>
      <c r="V272" s="6">
        <v>77.540000000000006</v>
      </c>
      <c r="W272" s="6">
        <v>103.28</v>
      </c>
      <c r="X272" s="6">
        <v>177.46</v>
      </c>
      <c r="Y272" s="6">
        <v>48.46</v>
      </c>
      <c r="Z272" s="6">
        <v>28</v>
      </c>
      <c r="AA272" s="6">
        <v>8.2100000000000009</v>
      </c>
      <c r="AB272" s="6">
        <v>174.57</v>
      </c>
      <c r="AC272" s="6">
        <v>84.38</v>
      </c>
      <c r="AD272" s="6">
        <v>83.79</v>
      </c>
      <c r="AE272" s="6">
        <v>50.88</v>
      </c>
      <c r="AF272" s="6">
        <v>18.16</v>
      </c>
      <c r="AG272" s="6">
        <v>135.41</v>
      </c>
      <c r="AH272" s="6">
        <v>11.94</v>
      </c>
      <c r="AI272" s="6">
        <v>187.59</v>
      </c>
      <c r="AJ272" s="6">
        <v>57.36</v>
      </c>
      <c r="AK272" s="6">
        <v>146.37</v>
      </c>
      <c r="AL272" s="6">
        <v>123.9</v>
      </c>
      <c r="AM272" s="6">
        <v>201.6</v>
      </c>
      <c r="AN272" s="6">
        <v>87.66</v>
      </c>
      <c r="AO272" s="6">
        <v>54.02</v>
      </c>
      <c r="AP272" s="6">
        <v>54.56</v>
      </c>
      <c r="AQ272" s="6">
        <v>47.11</v>
      </c>
      <c r="AR272" s="6">
        <v>90.21</v>
      </c>
      <c r="AS272" s="6">
        <v>103.39</v>
      </c>
      <c r="AT272" s="6">
        <v>90.4</v>
      </c>
      <c r="AV272" s="6">
        <v>110.61</v>
      </c>
      <c r="AW272" s="6">
        <v>169.65</v>
      </c>
      <c r="AX272" s="6">
        <v>73.97</v>
      </c>
      <c r="AY272" s="6">
        <v>79.97</v>
      </c>
      <c r="BA272" s="6">
        <v>72.599999999999994</v>
      </c>
      <c r="BB272" s="6">
        <v>41.44</v>
      </c>
      <c r="BC272" s="6">
        <v>91.76</v>
      </c>
      <c r="BD272" s="6">
        <v>181.53</v>
      </c>
      <c r="BE272" s="6">
        <v>65.430000000000007</v>
      </c>
      <c r="BF272" s="6">
        <v>63.28</v>
      </c>
      <c r="BG272" s="6">
        <v>70.61</v>
      </c>
      <c r="BH272" s="6">
        <v>30.73</v>
      </c>
      <c r="BI272" s="6">
        <v>43.13</v>
      </c>
      <c r="BJ272" s="6">
        <v>49.99</v>
      </c>
      <c r="BK272" s="6">
        <v>59.54</v>
      </c>
      <c r="BL272" s="6">
        <v>222.77</v>
      </c>
      <c r="BM272" s="6">
        <v>56.27</v>
      </c>
      <c r="BN272" s="6">
        <v>96.05</v>
      </c>
      <c r="BP272" s="6">
        <v>109.64</v>
      </c>
      <c r="BQ272" s="6">
        <v>48.25</v>
      </c>
      <c r="BR272" s="6">
        <v>185.44</v>
      </c>
      <c r="BS272" s="6">
        <v>81.16</v>
      </c>
      <c r="BT272" s="6">
        <v>114.78</v>
      </c>
      <c r="BU272" s="6">
        <v>65.58</v>
      </c>
      <c r="BV272" s="6">
        <v>77.28</v>
      </c>
      <c r="BW272" s="6">
        <v>14.99</v>
      </c>
      <c r="BX272" s="6">
        <v>132.75</v>
      </c>
      <c r="BY272" s="6">
        <v>0.8</v>
      </c>
      <c r="BZ272" s="6">
        <v>74.430000000000007</v>
      </c>
      <c r="CA272" s="6">
        <v>107.58</v>
      </c>
      <c r="CB272" s="6">
        <v>125.37</v>
      </c>
      <c r="CC272" s="6">
        <v>157.63999999999999</v>
      </c>
      <c r="CD272" s="6">
        <v>85.28</v>
      </c>
      <c r="CE272" s="6">
        <v>69.819999999999993</v>
      </c>
      <c r="CF272" s="16">
        <f t="shared" si="30"/>
        <v>6859.4</v>
      </c>
      <c r="CG272" s="6">
        <v>334.94</v>
      </c>
      <c r="CH272" s="6">
        <v>263.2</v>
      </c>
      <c r="CI272" s="6">
        <v>140.54</v>
      </c>
      <c r="CJ272" s="6">
        <v>197.04</v>
      </c>
      <c r="CK272" s="6">
        <v>425.1</v>
      </c>
      <c r="CL272" s="6">
        <v>279.74</v>
      </c>
      <c r="CM272" s="6">
        <v>80.209999999999994</v>
      </c>
      <c r="CN272" s="6">
        <v>125.46</v>
      </c>
      <c r="CP272" s="6">
        <v>118.31</v>
      </c>
      <c r="CQ272" s="6">
        <v>145.33000000000001</v>
      </c>
      <c r="CR272" s="6">
        <v>479.1</v>
      </c>
      <c r="CS272" s="6">
        <v>227.4</v>
      </c>
      <c r="CT272" s="6">
        <v>231.03</v>
      </c>
      <c r="CU272" s="6">
        <v>270.68</v>
      </c>
      <c r="CV272" s="6">
        <v>126.49</v>
      </c>
      <c r="CW272" s="6">
        <v>689.18</v>
      </c>
      <c r="CX272" s="6">
        <v>98.88</v>
      </c>
      <c r="CY272" s="6">
        <v>139.91999999999999</v>
      </c>
      <c r="CZ272" s="6">
        <v>307.83999999999997</v>
      </c>
      <c r="DA272" s="6">
        <v>446.04</v>
      </c>
      <c r="DB272" s="6">
        <v>420.66</v>
      </c>
      <c r="DC272" s="6">
        <v>129.24</v>
      </c>
      <c r="DD272" s="6">
        <v>176.52</v>
      </c>
      <c r="DE272" s="6">
        <v>466.02</v>
      </c>
      <c r="DF272" s="6">
        <v>237.6</v>
      </c>
      <c r="DG272" s="6">
        <v>219.92</v>
      </c>
      <c r="DH272" s="6">
        <v>238.82</v>
      </c>
      <c r="DI272" s="6">
        <v>94.41</v>
      </c>
      <c r="DJ272" s="6">
        <v>184.46</v>
      </c>
      <c r="DK272" s="6">
        <v>616.04999999999995</v>
      </c>
      <c r="DL272" s="6">
        <v>170.7</v>
      </c>
      <c r="DM272" s="6">
        <v>222.98</v>
      </c>
      <c r="DN272" s="6">
        <v>161.31</v>
      </c>
      <c r="DO272" s="6">
        <v>138.9</v>
      </c>
      <c r="DP272" s="6">
        <v>142.31</v>
      </c>
      <c r="DQ272" s="6">
        <v>716.85</v>
      </c>
      <c r="DR272" s="6">
        <v>349.75</v>
      </c>
      <c r="DS272" s="6">
        <v>392.58</v>
      </c>
      <c r="DT272" s="6">
        <v>220.18</v>
      </c>
      <c r="DU272" s="6">
        <v>213.98</v>
      </c>
      <c r="DV272" s="6">
        <v>157.25</v>
      </c>
      <c r="DW272" s="6">
        <v>162.02000000000001</v>
      </c>
      <c r="DX272" s="6">
        <v>287.14</v>
      </c>
      <c r="DY272" s="6">
        <v>71.63</v>
      </c>
      <c r="DZ272" s="6">
        <v>181.67</v>
      </c>
      <c r="EA272" s="6">
        <v>242.15</v>
      </c>
      <c r="EB272" s="6">
        <v>129.54</v>
      </c>
      <c r="EC272" s="6">
        <v>254.75</v>
      </c>
      <c r="ED272" s="6">
        <v>188.55</v>
      </c>
      <c r="EE272" s="6">
        <v>94.92</v>
      </c>
      <c r="EF272" s="6">
        <v>260.52</v>
      </c>
      <c r="EG272" s="6">
        <v>191.83</v>
      </c>
      <c r="EH272" s="6">
        <v>207.83</v>
      </c>
      <c r="EI272" s="6">
        <v>174.48</v>
      </c>
      <c r="EJ272" s="6">
        <v>295.11</v>
      </c>
      <c r="EK272" s="6">
        <v>130.38999999999999</v>
      </c>
      <c r="EL272" s="6">
        <v>124.99</v>
      </c>
      <c r="EM272" s="6">
        <v>95.83</v>
      </c>
      <c r="EN272" s="6">
        <v>123.99</v>
      </c>
      <c r="EO272" s="6">
        <v>113.04</v>
      </c>
      <c r="EP272" s="6">
        <v>135.03</v>
      </c>
      <c r="EQ272" s="6">
        <v>80.59</v>
      </c>
      <c r="ER272" s="6">
        <v>224.1</v>
      </c>
      <c r="ES272" s="6">
        <v>154.77000000000001</v>
      </c>
      <c r="ET272" s="6">
        <v>138.91999999999999</v>
      </c>
      <c r="EU272" s="6">
        <v>564.35</v>
      </c>
      <c r="EV272" s="6">
        <v>162.32</v>
      </c>
      <c r="EW272" s="6">
        <v>121.86</v>
      </c>
      <c r="EX272" s="6">
        <v>166.8</v>
      </c>
      <c r="EY272" s="6">
        <v>123.93</v>
      </c>
      <c r="EZ272" s="6">
        <v>98.82</v>
      </c>
      <c r="FA272" s="6">
        <v>164.34</v>
      </c>
      <c r="FB272" s="6">
        <v>108.52</v>
      </c>
      <c r="FC272" s="6">
        <v>115.83</v>
      </c>
      <c r="FD272" s="6">
        <v>246.15</v>
      </c>
      <c r="FE272" s="17">
        <f t="shared" si="31"/>
        <v>16733.630000000005</v>
      </c>
    </row>
    <row r="273" spans="1:161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18</v>
      </c>
      <c r="G273" s="6">
        <v>99.62</v>
      </c>
      <c r="H273" s="6">
        <v>140.4</v>
      </c>
      <c r="I273" s="6">
        <v>133.30000000000001</v>
      </c>
      <c r="J273" s="6">
        <v>138.18</v>
      </c>
      <c r="K273" s="6">
        <v>135.86000000000001</v>
      </c>
      <c r="L273" s="6">
        <v>67.08</v>
      </c>
      <c r="M273" s="6">
        <v>133.9</v>
      </c>
      <c r="N273" s="6">
        <v>55.53</v>
      </c>
      <c r="O273" s="6">
        <v>83.75</v>
      </c>
      <c r="P273" s="6">
        <v>140.5</v>
      </c>
      <c r="Q273" s="6">
        <v>121.86</v>
      </c>
      <c r="R273" s="6">
        <v>146.77000000000001</v>
      </c>
      <c r="S273" s="6">
        <v>55.63</v>
      </c>
      <c r="T273" s="6">
        <v>173.61</v>
      </c>
      <c r="U273" s="6">
        <v>70.87</v>
      </c>
      <c r="V273" s="6">
        <v>76.459999999999994</v>
      </c>
      <c r="W273" s="6">
        <v>127.97</v>
      </c>
      <c r="X273" s="6">
        <v>191.45</v>
      </c>
      <c r="Y273" s="6">
        <v>47.28</v>
      </c>
      <c r="Z273" s="6">
        <v>47.33</v>
      </c>
      <c r="AA273" s="6">
        <v>13.33</v>
      </c>
      <c r="AB273" s="6">
        <v>186.36</v>
      </c>
      <c r="AC273" s="6">
        <v>80.040000000000006</v>
      </c>
      <c r="AD273" s="6">
        <v>67.16</v>
      </c>
      <c r="AE273" s="6">
        <v>47.79</v>
      </c>
      <c r="AF273" s="6">
        <v>18.53</v>
      </c>
      <c r="AG273" s="6">
        <v>137.72</v>
      </c>
      <c r="AH273" s="6">
        <v>11.52</v>
      </c>
      <c r="AI273" s="6">
        <v>193.02</v>
      </c>
      <c r="AJ273" s="6">
        <v>57.57</v>
      </c>
      <c r="AK273" s="6">
        <v>174.21</v>
      </c>
      <c r="AL273" s="6">
        <v>125.45</v>
      </c>
      <c r="AM273" s="6">
        <v>249.84</v>
      </c>
      <c r="AN273" s="6">
        <v>93.75</v>
      </c>
      <c r="AO273" s="6">
        <v>59.06</v>
      </c>
      <c r="AP273" s="6">
        <v>74.41</v>
      </c>
      <c r="AQ273" s="6">
        <v>48.02</v>
      </c>
      <c r="AR273" s="6">
        <v>90.18</v>
      </c>
      <c r="AS273" s="6">
        <v>100.51</v>
      </c>
      <c r="AT273" s="6">
        <v>104.54</v>
      </c>
      <c r="AV273" s="6">
        <v>44.69</v>
      </c>
      <c r="AW273" s="6">
        <v>198.95</v>
      </c>
      <c r="AX273" s="6">
        <v>86.52</v>
      </c>
      <c r="AY273" s="6">
        <v>107.59</v>
      </c>
      <c r="BA273" s="6">
        <v>65.25</v>
      </c>
      <c r="BB273" s="6">
        <v>66.28</v>
      </c>
      <c r="BC273" s="6">
        <v>110.07</v>
      </c>
      <c r="BD273" s="6">
        <v>211.28</v>
      </c>
      <c r="BE273" s="6">
        <v>65.22</v>
      </c>
      <c r="BF273" s="6">
        <v>64.5</v>
      </c>
      <c r="BG273" s="6">
        <v>72.02</v>
      </c>
      <c r="BH273" s="6">
        <v>35.03</v>
      </c>
      <c r="BI273" s="6">
        <v>41.42</v>
      </c>
      <c r="BJ273" s="6">
        <v>45.45</v>
      </c>
      <c r="BK273" s="6">
        <v>58.01</v>
      </c>
      <c r="BL273" s="6">
        <v>236.66</v>
      </c>
      <c r="BM273" s="6">
        <v>52.9</v>
      </c>
      <c r="BN273" s="6">
        <v>89.32</v>
      </c>
      <c r="BP273" s="6">
        <v>126.55</v>
      </c>
      <c r="BQ273" s="6">
        <v>45.92</v>
      </c>
      <c r="BR273" s="6">
        <v>205.18</v>
      </c>
      <c r="BS273" s="6">
        <v>74.53</v>
      </c>
      <c r="BT273" s="6">
        <v>123.16</v>
      </c>
      <c r="BU273" s="6">
        <v>71.37</v>
      </c>
      <c r="BV273" s="6">
        <v>81</v>
      </c>
      <c r="BW273" s="6">
        <v>15.74</v>
      </c>
      <c r="BX273" s="6">
        <v>120.18</v>
      </c>
      <c r="BY273" s="6">
        <v>0.8</v>
      </c>
      <c r="BZ273" s="6">
        <v>61.41</v>
      </c>
      <c r="CA273" s="6">
        <v>117.18</v>
      </c>
      <c r="CB273" s="6">
        <v>110.4</v>
      </c>
      <c r="CC273" s="6">
        <v>226.6</v>
      </c>
      <c r="CD273" s="6">
        <v>60.21</v>
      </c>
      <c r="CE273" s="6">
        <v>134.09</v>
      </c>
      <c r="CF273" s="16">
        <f t="shared" si="30"/>
        <v>7345.84</v>
      </c>
      <c r="CG273" s="6">
        <v>438.26</v>
      </c>
      <c r="CH273" s="6">
        <v>274.63</v>
      </c>
      <c r="CI273" s="6">
        <v>207</v>
      </c>
      <c r="CJ273" s="6">
        <v>291.36</v>
      </c>
      <c r="CK273" s="6">
        <v>415.95</v>
      </c>
      <c r="CL273" s="6">
        <v>322.37</v>
      </c>
      <c r="CM273" s="6">
        <v>85.25</v>
      </c>
      <c r="CN273" s="6">
        <v>180.72</v>
      </c>
      <c r="CP273" s="6">
        <v>100.22</v>
      </c>
      <c r="CQ273" s="6">
        <v>143.6</v>
      </c>
      <c r="CR273" s="6">
        <v>528.84</v>
      </c>
      <c r="CS273" s="6">
        <v>269.45</v>
      </c>
      <c r="CT273" s="6">
        <v>229.39</v>
      </c>
      <c r="CU273" s="6">
        <v>334.53</v>
      </c>
      <c r="CV273" s="6">
        <v>128.04</v>
      </c>
      <c r="CW273" s="6">
        <v>764.35</v>
      </c>
      <c r="CX273" s="6">
        <v>74.5</v>
      </c>
      <c r="CY273" s="6">
        <v>138.79</v>
      </c>
      <c r="CZ273" s="6">
        <v>363.31</v>
      </c>
      <c r="DA273" s="6">
        <v>532.62</v>
      </c>
      <c r="DB273" s="6">
        <v>482.11</v>
      </c>
      <c r="DC273" s="6">
        <v>124.68</v>
      </c>
      <c r="DD273" s="6">
        <v>157.65</v>
      </c>
      <c r="DE273" s="6">
        <v>542.1</v>
      </c>
      <c r="DF273" s="6">
        <v>277.95</v>
      </c>
      <c r="DG273" s="6">
        <v>273.49</v>
      </c>
      <c r="DH273" s="6">
        <v>239.9</v>
      </c>
      <c r="DI273" s="6">
        <v>85.32</v>
      </c>
      <c r="DJ273" s="6">
        <v>186.77</v>
      </c>
      <c r="DK273" s="6">
        <v>603.23</v>
      </c>
      <c r="DL273" s="6">
        <v>177.06</v>
      </c>
      <c r="DM273" s="6">
        <v>230.87</v>
      </c>
      <c r="DN273" s="6">
        <v>161.83000000000001</v>
      </c>
      <c r="DO273" s="6">
        <v>137.37</v>
      </c>
      <c r="DP273" s="6">
        <v>134.21</v>
      </c>
      <c r="DQ273" s="6">
        <v>643.79999999999995</v>
      </c>
      <c r="DR273" s="6">
        <v>364.75</v>
      </c>
      <c r="DS273" s="6">
        <v>443.82</v>
      </c>
      <c r="DT273" s="6">
        <v>255.1</v>
      </c>
      <c r="DU273" s="6">
        <v>207.32</v>
      </c>
      <c r="DV273" s="6">
        <v>159.15</v>
      </c>
      <c r="DW273" s="6">
        <v>165.43</v>
      </c>
      <c r="DX273" s="6">
        <v>357.55</v>
      </c>
      <c r="DY273" s="6">
        <v>69.84</v>
      </c>
      <c r="DZ273" s="6">
        <v>175.51</v>
      </c>
      <c r="EA273" s="6">
        <v>242.51</v>
      </c>
      <c r="EB273" s="6">
        <v>139.13</v>
      </c>
      <c r="EC273" s="6">
        <v>255.02</v>
      </c>
      <c r="ED273" s="6">
        <v>189.9</v>
      </c>
      <c r="EE273" s="6">
        <v>99.01</v>
      </c>
      <c r="EF273" s="6">
        <v>257.94</v>
      </c>
      <c r="EG273" s="6">
        <v>190.75</v>
      </c>
      <c r="EH273" s="6">
        <v>206.86</v>
      </c>
      <c r="EI273" s="6">
        <v>161.82</v>
      </c>
      <c r="EJ273" s="6">
        <v>350.96</v>
      </c>
      <c r="EK273" s="6">
        <v>161.6</v>
      </c>
      <c r="EL273" s="6">
        <v>127.03</v>
      </c>
      <c r="EM273" s="6">
        <v>108.04</v>
      </c>
      <c r="EN273" s="6">
        <v>107.55</v>
      </c>
      <c r="EO273" s="6">
        <v>112.64</v>
      </c>
      <c r="EP273" s="6">
        <v>128.22</v>
      </c>
      <c r="EQ273" s="6">
        <v>86.57</v>
      </c>
      <c r="ER273" s="6">
        <v>220.28</v>
      </c>
      <c r="ES273" s="6">
        <v>156.24</v>
      </c>
      <c r="ET273" s="6">
        <v>118.86</v>
      </c>
      <c r="EU273" s="6">
        <v>556.42999999999995</v>
      </c>
      <c r="EV273" s="6">
        <v>157.05000000000001</v>
      </c>
      <c r="EW273" s="6">
        <v>148.08000000000001</v>
      </c>
      <c r="EX273" s="6">
        <v>127.8</v>
      </c>
      <c r="EY273" s="6">
        <v>118.17</v>
      </c>
      <c r="EZ273" s="6">
        <v>95.58</v>
      </c>
      <c r="FA273" s="6">
        <v>168.57</v>
      </c>
      <c r="FB273" s="6">
        <v>111.58</v>
      </c>
      <c r="FC273" s="6">
        <v>110.52</v>
      </c>
      <c r="FD273" s="6">
        <v>237.87</v>
      </c>
      <c r="FE273" s="17">
        <f t="shared" si="31"/>
        <v>17732.57</v>
      </c>
    </row>
    <row r="274" spans="1:161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18</v>
      </c>
      <c r="G274" s="6">
        <v>86.78</v>
      </c>
      <c r="H274" s="6">
        <v>143.91</v>
      </c>
      <c r="I274" s="6">
        <v>192.89</v>
      </c>
      <c r="J274" s="6">
        <v>144.6</v>
      </c>
      <c r="K274" s="6">
        <v>140.04</v>
      </c>
      <c r="L274" s="6">
        <v>76.05</v>
      </c>
      <c r="M274" s="6">
        <v>131.6</v>
      </c>
      <c r="N274" s="6">
        <v>64.31</v>
      </c>
      <c r="O274" s="6">
        <v>87.59</v>
      </c>
      <c r="P274" s="6">
        <v>137.84</v>
      </c>
      <c r="Q274" s="6">
        <v>126.78</v>
      </c>
      <c r="R274" s="6">
        <v>131.91999999999999</v>
      </c>
      <c r="S274" s="6">
        <v>53.06</v>
      </c>
      <c r="T274" s="6">
        <v>172.32</v>
      </c>
      <c r="U274" s="6">
        <v>72.72</v>
      </c>
      <c r="V274" s="6">
        <v>74.17</v>
      </c>
      <c r="W274" s="6">
        <v>123.98</v>
      </c>
      <c r="X274" s="6">
        <v>196.27</v>
      </c>
      <c r="Y274" s="6">
        <v>55.73</v>
      </c>
      <c r="Z274" s="6">
        <v>51.5</v>
      </c>
      <c r="AA274" s="6">
        <v>11.47</v>
      </c>
      <c r="AB274" s="6">
        <v>203.25</v>
      </c>
      <c r="AC274" s="6">
        <v>71.83</v>
      </c>
      <c r="AD274" s="6">
        <v>62.89</v>
      </c>
      <c r="AE274" s="6">
        <v>46.47</v>
      </c>
      <c r="AF274" s="6">
        <v>44.34</v>
      </c>
      <c r="AG274" s="6">
        <v>145.62</v>
      </c>
      <c r="AH274" s="6">
        <v>10.99</v>
      </c>
      <c r="AI274" s="6">
        <v>186.33</v>
      </c>
      <c r="AJ274" s="6">
        <v>59.31</v>
      </c>
      <c r="AK274" s="6">
        <v>219.15</v>
      </c>
      <c r="AL274" s="6">
        <v>138.69999999999999</v>
      </c>
      <c r="AM274" s="6">
        <v>272.93</v>
      </c>
      <c r="AN274" s="6">
        <v>123.3</v>
      </c>
      <c r="AO274" s="6">
        <v>61.8</v>
      </c>
      <c r="AP274" s="6">
        <v>69.48</v>
      </c>
      <c r="AQ274" s="6">
        <v>47.04</v>
      </c>
      <c r="AR274" s="6">
        <v>99.84</v>
      </c>
      <c r="AS274" s="6">
        <v>121.64</v>
      </c>
      <c r="AT274" s="6">
        <v>94.34</v>
      </c>
      <c r="AV274" s="6">
        <v>52.47</v>
      </c>
      <c r="AW274" s="6">
        <v>201.51</v>
      </c>
      <c r="AX274" s="6">
        <v>88.63</v>
      </c>
      <c r="AY274" s="6">
        <v>117.52</v>
      </c>
      <c r="BA274" s="6">
        <v>70.8</v>
      </c>
      <c r="BB274" s="6">
        <v>83.35</v>
      </c>
      <c r="BC274" s="6">
        <v>98.9</v>
      </c>
      <c r="BD274" s="6">
        <v>197.6</v>
      </c>
      <c r="BE274" s="6">
        <v>62.94</v>
      </c>
      <c r="BF274" s="6">
        <v>71.209999999999994</v>
      </c>
      <c r="BG274" s="6">
        <v>95.93</v>
      </c>
      <c r="BH274" s="6">
        <v>34.340000000000003</v>
      </c>
      <c r="BI274" s="6">
        <v>42.75</v>
      </c>
      <c r="BJ274" s="6">
        <v>42.71</v>
      </c>
      <c r="BK274" s="6">
        <v>56.7</v>
      </c>
      <c r="BL274" s="6">
        <v>233.6</v>
      </c>
      <c r="BM274" s="6">
        <v>52.4</v>
      </c>
      <c r="BN274" s="6">
        <v>90.04</v>
      </c>
      <c r="BP274" s="6">
        <v>128.29</v>
      </c>
      <c r="BQ274" s="6">
        <v>42.16</v>
      </c>
      <c r="BR274" s="6">
        <v>211.79</v>
      </c>
      <c r="BS274" s="6">
        <v>80.39</v>
      </c>
      <c r="BT274" s="6">
        <v>111.5</v>
      </c>
      <c r="BU274" s="6">
        <v>67.5</v>
      </c>
      <c r="BV274" s="6">
        <v>87.36</v>
      </c>
      <c r="BW274" s="6">
        <v>17.09</v>
      </c>
      <c r="BX274" s="6">
        <v>123.84</v>
      </c>
      <c r="BY274" s="6">
        <v>1.6</v>
      </c>
      <c r="BZ274" s="6">
        <v>57.81</v>
      </c>
      <c r="CA274" s="6">
        <v>114.12</v>
      </c>
      <c r="CB274" s="6">
        <v>108.69</v>
      </c>
      <c r="CC274" s="6">
        <v>224.53</v>
      </c>
      <c r="CD274" s="6">
        <v>62.28</v>
      </c>
      <c r="CE274" s="6">
        <v>140.97999999999999</v>
      </c>
      <c r="CF274" s="16">
        <f t="shared" si="30"/>
        <v>7628.1100000000006</v>
      </c>
      <c r="CG274" s="6">
        <v>472.19</v>
      </c>
      <c r="CH274" s="6">
        <v>284</v>
      </c>
      <c r="CI274" s="6">
        <v>237.92</v>
      </c>
      <c r="CJ274" s="6">
        <v>289.5</v>
      </c>
      <c r="CK274" s="6">
        <v>431.85</v>
      </c>
      <c r="CL274" s="6">
        <v>335.74</v>
      </c>
      <c r="CM274" s="6">
        <v>86.17</v>
      </c>
      <c r="CN274" s="6">
        <v>197.16</v>
      </c>
      <c r="CP274" s="6">
        <v>94.06</v>
      </c>
      <c r="CQ274" s="6">
        <v>144.83000000000001</v>
      </c>
      <c r="CR274" s="6">
        <v>551.82000000000005</v>
      </c>
      <c r="CS274" s="6">
        <v>284.08</v>
      </c>
      <c r="CT274" s="6">
        <v>225.03</v>
      </c>
      <c r="CU274" s="6">
        <v>386.06</v>
      </c>
      <c r="CV274" s="6">
        <v>126.96</v>
      </c>
      <c r="CW274" s="6">
        <v>742.03</v>
      </c>
      <c r="CX274" s="6">
        <v>105.94</v>
      </c>
      <c r="CY274" s="6">
        <v>140.02000000000001</v>
      </c>
      <c r="CZ274" s="6">
        <v>415.15</v>
      </c>
      <c r="DA274" s="6">
        <v>550.22</v>
      </c>
      <c r="DB274" s="6">
        <v>515.77</v>
      </c>
      <c r="DC274" s="6">
        <v>128.69999999999999</v>
      </c>
      <c r="DD274" s="6">
        <v>173.1</v>
      </c>
      <c r="DE274" s="6">
        <v>567</v>
      </c>
      <c r="DF274" s="6">
        <v>292.38</v>
      </c>
      <c r="DG274" s="6">
        <v>309.67</v>
      </c>
      <c r="DH274" s="6">
        <v>249.46</v>
      </c>
      <c r="DI274" s="6">
        <v>104.31</v>
      </c>
      <c r="DJ274" s="6">
        <v>209.09</v>
      </c>
      <c r="DK274" s="6">
        <v>612.67999999999995</v>
      </c>
      <c r="DL274" s="6">
        <v>182.58</v>
      </c>
      <c r="DM274" s="6">
        <v>240.41</v>
      </c>
      <c r="DN274" s="6">
        <v>184.55</v>
      </c>
      <c r="DO274" s="6">
        <v>142.26</v>
      </c>
      <c r="DP274" s="6">
        <v>125.71</v>
      </c>
      <c r="DQ274" s="6">
        <v>761.7</v>
      </c>
      <c r="DR274" s="6">
        <v>430.73</v>
      </c>
      <c r="DS274" s="6">
        <v>524.94000000000005</v>
      </c>
      <c r="DT274" s="6">
        <v>277.49</v>
      </c>
      <c r="DU274" s="6">
        <v>218.16</v>
      </c>
      <c r="DV274" s="6">
        <v>198.03</v>
      </c>
      <c r="DW274" s="6">
        <v>173.04</v>
      </c>
      <c r="DX274" s="6">
        <v>363.02</v>
      </c>
      <c r="DY274" s="6">
        <v>69.599999999999994</v>
      </c>
      <c r="DZ274" s="6">
        <v>168.6</v>
      </c>
      <c r="EA274" s="6">
        <v>252.81</v>
      </c>
      <c r="EB274" s="6">
        <v>154.51</v>
      </c>
      <c r="EC274" s="6">
        <v>259.33999999999997</v>
      </c>
      <c r="ED274" s="6">
        <v>191.7</v>
      </c>
      <c r="EE274" s="6">
        <v>111.4</v>
      </c>
      <c r="EF274" s="6">
        <v>252.75</v>
      </c>
      <c r="EG274" s="6">
        <v>188.53</v>
      </c>
      <c r="EH274" s="6">
        <v>211.1</v>
      </c>
      <c r="EI274" s="6">
        <v>156</v>
      </c>
      <c r="EJ274" s="6">
        <v>352.8</v>
      </c>
      <c r="EK274" s="6">
        <v>208.87</v>
      </c>
      <c r="EL274" s="6">
        <v>134.57</v>
      </c>
      <c r="EM274" s="6">
        <v>112.1</v>
      </c>
      <c r="EN274" s="6">
        <v>120.69</v>
      </c>
      <c r="EO274" s="6">
        <v>119.03</v>
      </c>
      <c r="EP274" s="6">
        <v>133.41</v>
      </c>
      <c r="EQ274" s="6">
        <v>81.7</v>
      </c>
      <c r="ER274" s="6">
        <v>230.22</v>
      </c>
      <c r="ES274" s="6">
        <v>154.53</v>
      </c>
      <c r="ET274" s="6">
        <v>117.25</v>
      </c>
      <c r="EU274" s="6">
        <v>589.19000000000005</v>
      </c>
      <c r="EV274" s="6">
        <v>159.53</v>
      </c>
      <c r="EW274" s="6">
        <v>142.74</v>
      </c>
      <c r="EX274" s="6">
        <v>131.16</v>
      </c>
      <c r="EY274" s="6">
        <v>118.35</v>
      </c>
      <c r="EZ274" s="6">
        <v>93.33</v>
      </c>
      <c r="FA274" s="6">
        <v>162.44999999999999</v>
      </c>
      <c r="FB274" s="6">
        <v>116.35</v>
      </c>
      <c r="FC274" s="6">
        <v>115.11</v>
      </c>
      <c r="FD274" s="6">
        <v>242.64</v>
      </c>
      <c r="FE274" s="17">
        <f t="shared" si="31"/>
        <v>18737.870000000003</v>
      </c>
    </row>
    <row r="275" spans="1:161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18</v>
      </c>
      <c r="G275" s="6">
        <v>83.4</v>
      </c>
      <c r="H275" s="6">
        <v>149.72999999999999</v>
      </c>
      <c r="I275" s="6">
        <v>216.12</v>
      </c>
      <c r="J275" s="6">
        <v>132.97999999999999</v>
      </c>
      <c r="K275" s="6">
        <v>147.29</v>
      </c>
      <c r="L275" s="6">
        <v>80.97</v>
      </c>
      <c r="M275" s="6">
        <v>142.52000000000001</v>
      </c>
      <c r="N275" s="6">
        <v>68.63</v>
      </c>
      <c r="O275" s="6">
        <v>94.47</v>
      </c>
      <c r="P275" s="6">
        <v>144.47</v>
      </c>
      <c r="Q275" s="6">
        <v>125.31</v>
      </c>
      <c r="R275" s="6">
        <v>130.44</v>
      </c>
      <c r="S275" s="6">
        <v>57.05</v>
      </c>
      <c r="T275" s="6">
        <v>169.53</v>
      </c>
      <c r="U275" s="6">
        <v>87.31</v>
      </c>
      <c r="V275" s="6">
        <v>76.77</v>
      </c>
      <c r="W275" s="6">
        <v>131.54</v>
      </c>
      <c r="X275" s="6">
        <v>170.42</v>
      </c>
      <c r="Y275" s="6">
        <v>65.11</v>
      </c>
      <c r="Z275" s="6">
        <v>55.27</v>
      </c>
      <c r="AA275" s="6">
        <v>10.14</v>
      </c>
      <c r="AB275" s="6">
        <v>206.24</v>
      </c>
      <c r="AC275" s="6">
        <v>66.72</v>
      </c>
      <c r="AD275" s="6">
        <v>72.11</v>
      </c>
      <c r="AE275" s="6">
        <v>51.03</v>
      </c>
      <c r="AF275" s="6">
        <v>44.23</v>
      </c>
      <c r="AG275" s="6">
        <v>159.28</v>
      </c>
      <c r="AH275" s="6">
        <v>12.92</v>
      </c>
      <c r="AI275" s="6">
        <v>173.55</v>
      </c>
      <c r="AJ275" s="6">
        <v>74.37</v>
      </c>
      <c r="AK275" s="6">
        <v>228.3</v>
      </c>
      <c r="AL275" s="6">
        <v>133.97999999999999</v>
      </c>
      <c r="AM275" s="6">
        <v>303.02999999999997</v>
      </c>
      <c r="AN275" s="6">
        <v>148.94</v>
      </c>
      <c r="AO275" s="6">
        <v>65.569999999999993</v>
      </c>
      <c r="AP275" s="6">
        <v>73.31</v>
      </c>
      <c r="AQ275" s="6">
        <v>53.81</v>
      </c>
      <c r="AR275" s="6">
        <v>105.87</v>
      </c>
      <c r="AS275" s="6">
        <v>143.53</v>
      </c>
      <c r="AT275" s="6">
        <v>102.38</v>
      </c>
      <c r="AV275" s="6">
        <v>52.52</v>
      </c>
      <c r="AW275" s="6">
        <v>208.31</v>
      </c>
      <c r="AX275" s="6">
        <v>93.84</v>
      </c>
      <c r="AY275" s="6">
        <v>118.52</v>
      </c>
      <c r="BA275" s="6">
        <v>74.97</v>
      </c>
      <c r="BB275" s="6">
        <v>92.39</v>
      </c>
      <c r="BC275" s="6">
        <v>100.17</v>
      </c>
      <c r="BD275" s="6">
        <v>205.61</v>
      </c>
      <c r="BE275" s="6">
        <v>66.63</v>
      </c>
      <c r="BF275" s="6">
        <v>71.349999999999994</v>
      </c>
      <c r="BG275" s="6">
        <v>98.59</v>
      </c>
      <c r="BH275" s="6">
        <v>33.82</v>
      </c>
      <c r="BI275" s="6">
        <v>52.38</v>
      </c>
      <c r="BJ275" s="6">
        <v>42.75</v>
      </c>
      <c r="BK275" s="6">
        <v>58.19</v>
      </c>
      <c r="BL275" s="6">
        <v>254.23</v>
      </c>
      <c r="BM275" s="6">
        <v>51.98</v>
      </c>
      <c r="BN275" s="6">
        <v>98.06</v>
      </c>
      <c r="BP275" s="6">
        <v>127.25</v>
      </c>
      <c r="BQ275" s="6">
        <v>39.44</v>
      </c>
      <c r="BR275" s="6">
        <v>214.38</v>
      </c>
      <c r="BS275" s="6">
        <v>82.66</v>
      </c>
      <c r="BT275" s="6">
        <v>112.71</v>
      </c>
      <c r="BU275" s="6">
        <v>71.37</v>
      </c>
      <c r="BV275" s="6">
        <v>85.02</v>
      </c>
      <c r="BW275" s="6">
        <v>21.01</v>
      </c>
      <c r="BX275" s="6">
        <v>124.98</v>
      </c>
      <c r="BY275" s="6">
        <v>0.8</v>
      </c>
      <c r="BZ275" s="6">
        <v>62.49</v>
      </c>
      <c r="CA275" s="6">
        <v>110.58</v>
      </c>
      <c r="CB275" s="6">
        <v>108.63</v>
      </c>
      <c r="CC275" s="6">
        <v>226.58</v>
      </c>
      <c r="CD275" s="6">
        <v>62.24</v>
      </c>
      <c r="CE275" s="6">
        <v>148.38999999999999</v>
      </c>
      <c r="CF275" s="16">
        <f t="shared" si="30"/>
        <v>7931.4800000000023</v>
      </c>
      <c r="CG275" s="6">
        <v>470.84</v>
      </c>
      <c r="CH275" s="6">
        <v>297.91000000000003</v>
      </c>
      <c r="CI275" s="6">
        <v>289.70999999999998</v>
      </c>
      <c r="CJ275" s="6">
        <v>300.54000000000002</v>
      </c>
      <c r="CK275" s="6">
        <v>443.4</v>
      </c>
      <c r="CL275" s="6">
        <v>346.44</v>
      </c>
      <c r="CM275" s="6">
        <v>86.75</v>
      </c>
      <c r="CN275" s="6">
        <v>204.72</v>
      </c>
      <c r="CP275" s="6">
        <v>96.31</v>
      </c>
      <c r="CQ275" s="6">
        <v>148.18</v>
      </c>
      <c r="CR275" s="6">
        <v>559.20000000000005</v>
      </c>
      <c r="CS275" s="6">
        <v>318.12</v>
      </c>
      <c r="CT275" s="6">
        <v>237.95</v>
      </c>
      <c r="CU275" s="6">
        <v>444.69</v>
      </c>
      <c r="CV275" s="6">
        <v>130.25</v>
      </c>
      <c r="CW275" s="6">
        <v>722.02</v>
      </c>
      <c r="CX275" s="6">
        <v>82.46</v>
      </c>
      <c r="CY275" s="6">
        <v>151.32</v>
      </c>
      <c r="CZ275" s="6">
        <v>412.39</v>
      </c>
      <c r="DA275" s="6">
        <v>531.65</v>
      </c>
      <c r="DB275" s="6">
        <v>532.73</v>
      </c>
      <c r="DC275" s="6">
        <v>147.78</v>
      </c>
      <c r="DD275" s="6">
        <v>184.83</v>
      </c>
      <c r="DE275" s="6">
        <v>561.12</v>
      </c>
      <c r="DF275" s="6">
        <v>289.58999999999997</v>
      </c>
      <c r="DG275" s="6">
        <v>324.61</v>
      </c>
      <c r="DH275" s="6">
        <v>263.47000000000003</v>
      </c>
      <c r="DI275" s="6">
        <v>91.53</v>
      </c>
      <c r="DJ275" s="6">
        <v>215.42</v>
      </c>
      <c r="DK275" s="6">
        <v>648.45000000000005</v>
      </c>
      <c r="DL275" s="6">
        <v>180.54</v>
      </c>
      <c r="DM275" s="6">
        <v>244.19</v>
      </c>
      <c r="DN275" s="6">
        <v>199.93</v>
      </c>
      <c r="DO275" s="6">
        <v>146.66999999999999</v>
      </c>
      <c r="DP275" s="6">
        <v>125.96</v>
      </c>
      <c r="DQ275" s="6">
        <v>773.4</v>
      </c>
      <c r="DR275" s="6">
        <v>465.48</v>
      </c>
      <c r="DS275" s="6">
        <v>514.62</v>
      </c>
      <c r="DT275" s="6">
        <v>279.07</v>
      </c>
      <c r="DU275" s="6">
        <v>228.11</v>
      </c>
      <c r="DV275" s="6">
        <v>208.22</v>
      </c>
      <c r="DW275" s="6">
        <v>186.94</v>
      </c>
      <c r="DX275" s="6">
        <v>373.54</v>
      </c>
      <c r="DY275" s="6">
        <v>73.489999999999995</v>
      </c>
      <c r="DZ275" s="6">
        <v>182.25</v>
      </c>
      <c r="EA275" s="6">
        <v>271.31</v>
      </c>
      <c r="EB275" s="6">
        <v>168.79</v>
      </c>
      <c r="EC275" s="6">
        <v>263.52</v>
      </c>
      <c r="ED275" s="6">
        <v>195.15</v>
      </c>
      <c r="EE275" s="6">
        <v>119.4</v>
      </c>
      <c r="EF275" s="6">
        <v>262.64999999999998</v>
      </c>
      <c r="EG275" s="6">
        <v>203.9</v>
      </c>
      <c r="EH275" s="6">
        <v>216.14</v>
      </c>
      <c r="EI275" s="6">
        <v>159.36000000000001</v>
      </c>
      <c r="EJ275" s="6">
        <v>372.74</v>
      </c>
      <c r="EK275" s="6">
        <v>238.07</v>
      </c>
      <c r="EL275" s="6">
        <v>137.52000000000001</v>
      </c>
      <c r="EM275" s="6">
        <v>108.45</v>
      </c>
      <c r="EN275" s="6">
        <v>108.78</v>
      </c>
      <c r="EO275" s="6">
        <v>103.95</v>
      </c>
      <c r="EP275" s="6">
        <v>137.31</v>
      </c>
      <c r="EQ275" s="6">
        <v>86.52</v>
      </c>
      <c r="ER275" s="6">
        <v>230.81</v>
      </c>
      <c r="ES275" s="6">
        <v>160.77000000000001</v>
      </c>
      <c r="ET275" s="6">
        <v>117.04</v>
      </c>
      <c r="EU275" s="6">
        <v>630.59</v>
      </c>
      <c r="EV275" s="6">
        <v>161.82</v>
      </c>
      <c r="EW275" s="6">
        <v>173.28</v>
      </c>
      <c r="EX275" s="6">
        <v>167.34</v>
      </c>
      <c r="EY275" s="6">
        <v>118.71</v>
      </c>
      <c r="EZ275" s="6">
        <v>96.39</v>
      </c>
      <c r="FA275" s="6">
        <v>156.33000000000001</v>
      </c>
      <c r="FB275" s="6">
        <v>115.63</v>
      </c>
      <c r="FC275" s="6">
        <v>120.15</v>
      </c>
      <c r="FD275" s="6">
        <v>251.19</v>
      </c>
      <c r="FE275" s="17">
        <f t="shared" si="31"/>
        <v>19370.400000000005</v>
      </c>
    </row>
    <row r="276" spans="1:161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18</v>
      </c>
      <c r="G276" s="6">
        <v>91.56</v>
      </c>
      <c r="H276" s="6">
        <v>146.72999999999999</v>
      </c>
      <c r="I276" s="6">
        <v>232.99</v>
      </c>
      <c r="J276" s="6">
        <v>143.69999999999999</v>
      </c>
      <c r="K276" s="6">
        <v>149.47</v>
      </c>
      <c r="L276" s="6">
        <v>78.87</v>
      </c>
      <c r="M276" s="6">
        <v>144.97999999999999</v>
      </c>
      <c r="N276" s="6">
        <v>69.12</v>
      </c>
      <c r="O276" s="6">
        <v>113.43</v>
      </c>
      <c r="P276" s="6">
        <v>148.28</v>
      </c>
      <c r="Q276" s="6">
        <v>151.83000000000001</v>
      </c>
      <c r="R276" s="6">
        <v>118.9</v>
      </c>
      <c r="S276" s="6">
        <v>61.13</v>
      </c>
      <c r="T276" s="6">
        <v>182.19</v>
      </c>
      <c r="U276" s="6">
        <v>96.79</v>
      </c>
      <c r="V276" s="6">
        <v>75.69</v>
      </c>
      <c r="W276" s="6">
        <v>149.91</v>
      </c>
      <c r="X276" s="6">
        <v>207.07</v>
      </c>
      <c r="Y276" s="6">
        <v>73.58</v>
      </c>
      <c r="Z276" s="6">
        <v>59.93</v>
      </c>
      <c r="AA276" s="6">
        <v>17.54</v>
      </c>
      <c r="AB276" s="6">
        <v>210.33</v>
      </c>
      <c r="AC276" s="6">
        <v>27.02</v>
      </c>
      <c r="AD276" s="6">
        <v>93.4</v>
      </c>
      <c r="AE276" s="6">
        <v>71.64</v>
      </c>
      <c r="AF276" s="6">
        <v>51.32</v>
      </c>
      <c r="AG276" s="6">
        <v>164.04</v>
      </c>
      <c r="AH276" s="6">
        <v>15.4</v>
      </c>
      <c r="AI276" s="6">
        <v>191.7</v>
      </c>
      <c r="AJ276" s="6">
        <v>74.760000000000005</v>
      </c>
      <c r="AK276" s="6">
        <v>226.5</v>
      </c>
      <c r="AL276" s="6">
        <v>138.18</v>
      </c>
      <c r="AM276" s="6">
        <v>304.60000000000002</v>
      </c>
      <c r="AN276" s="6">
        <v>163.22999999999999</v>
      </c>
      <c r="AO276" s="6">
        <v>66.5</v>
      </c>
      <c r="AP276" s="6">
        <v>71.540000000000006</v>
      </c>
      <c r="AQ276" s="6">
        <v>53.26</v>
      </c>
      <c r="AR276" s="6">
        <v>111.69</v>
      </c>
      <c r="AS276" s="6">
        <v>137.52000000000001</v>
      </c>
      <c r="AT276" s="6">
        <v>104.51</v>
      </c>
      <c r="AV276" s="6">
        <v>53.55</v>
      </c>
      <c r="AW276" s="6">
        <v>204.44</v>
      </c>
      <c r="AX276" s="6">
        <v>96.43</v>
      </c>
      <c r="AY276" s="6">
        <v>140.69</v>
      </c>
      <c r="BA276" s="6">
        <v>72.69</v>
      </c>
      <c r="BB276" s="6">
        <v>94.79</v>
      </c>
      <c r="BC276" s="6">
        <v>104.72</v>
      </c>
      <c r="BD276" s="6">
        <v>213.75</v>
      </c>
      <c r="BE276" s="6">
        <v>76.98</v>
      </c>
      <c r="BF276" s="6">
        <v>72.59</v>
      </c>
      <c r="BG276" s="6">
        <v>103.68</v>
      </c>
      <c r="BH276" s="6">
        <v>36.96</v>
      </c>
      <c r="BI276" s="6">
        <v>56.7</v>
      </c>
      <c r="BJ276" s="6">
        <v>22.05</v>
      </c>
      <c r="BK276" s="6">
        <v>58.16</v>
      </c>
      <c r="BL276" s="6">
        <v>268.02</v>
      </c>
      <c r="BM276" s="6">
        <v>51.68</v>
      </c>
      <c r="BN276" s="6">
        <v>96.84</v>
      </c>
      <c r="BP276" s="6">
        <v>126.6</v>
      </c>
      <c r="BQ276" s="6">
        <v>39.44</v>
      </c>
      <c r="BR276" s="6">
        <v>213.82</v>
      </c>
      <c r="BS276" s="6">
        <v>82.4</v>
      </c>
      <c r="BT276" s="6">
        <v>124.5</v>
      </c>
      <c r="BU276" s="6">
        <v>75.45</v>
      </c>
      <c r="BV276" s="6">
        <v>79.98</v>
      </c>
      <c r="BW276" s="6">
        <v>23.11</v>
      </c>
      <c r="BX276" s="6">
        <v>131.69999999999999</v>
      </c>
      <c r="BY276" s="6">
        <v>0.8</v>
      </c>
      <c r="BZ276" s="6">
        <v>67.98</v>
      </c>
      <c r="CA276" s="6">
        <v>113.94</v>
      </c>
      <c r="CB276" s="6">
        <v>104.7</v>
      </c>
      <c r="CC276" s="6">
        <v>243.49</v>
      </c>
      <c r="CD276" s="6">
        <v>62.15</v>
      </c>
      <c r="CE276" s="6">
        <v>137.71</v>
      </c>
      <c r="CF276" s="16">
        <f t="shared" si="30"/>
        <v>8243.3199999999961</v>
      </c>
      <c r="CG276" s="6">
        <v>462.65</v>
      </c>
      <c r="CH276" s="6">
        <v>309.48</v>
      </c>
      <c r="CI276" s="6">
        <v>304.92</v>
      </c>
      <c r="CJ276" s="6">
        <v>301.08</v>
      </c>
      <c r="CK276" s="6">
        <v>448.8</v>
      </c>
      <c r="CL276" s="6">
        <v>366.89</v>
      </c>
      <c r="CM276" s="6">
        <v>74.05</v>
      </c>
      <c r="CN276" s="6">
        <v>211.92</v>
      </c>
      <c r="CP276" s="6">
        <v>94.29</v>
      </c>
      <c r="CQ276" s="6">
        <v>157.82</v>
      </c>
      <c r="CR276" s="6">
        <v>564.96</v>
      </c>
      <c r="CS276" s="6">
        <v>316.33999999999997</v>
      </c>
      <c r="CT276" s="6">
        <v>260.83999999999997</v>
      </c>
      <c r="CU276" s="6">
        <v>469.13</v>
      </c>
      <c r="CV276" s="6">
        <v>131.24</v>
      </c>
      <c r="CW276" s="6">
        <v>755.71</v>
      </c>
      <c r="CX276" s="6">
        <v>120.07</v>
      </c>
      <c r="CY276" s="6">
        <v>159.79</v>
      </c>
      <c r="CZ276" s="6">
        <v>418.09</v>
      </c>
      <c r="DA276" s="6">
        <v>572.65</v>
      </c>
      <c r="DB276" s="6">
        <v>561.20000000000005</v>
      </c>
      <c r="DC276" s="6">
        <v>156.84</v>
      </c>
      <c r="DD276" s="6">
        <v>204.9</v>
      </c>
      <c r="DE276" s="6">
        <v>591.24</v>
      </c>
      <c r="DF276" s="6">
        <v>280.17</v>
      </c>
      <c r="DG276" s="6">
        <v>355.72</v>
      </c>
      <c r="DH276" s="6">
        <v>279.89999999999998</v>
      </c>
      <c r="DI276" s="6">
        <v>116.24</v>
      </c>
      <c r="DJ276" s="6">
        <v>214.7</v>
      </c>
      <c r="DK276" s="6">
        <v>670.64</v>
      </c>
      <c r="DL276" s="6">
        <v>180.6</v>
      </c>
      <c r="DM276" s="6">
        <v>256.57</v>
      </c>
      <c r="DN276" s="6">
        <v>205.46</v>
      </c>
      <c r="DO276" s="6">
        <v>139.65</v>
      </c>
      <c r="DP276" s="6">
        <v>146.41</v>
      </c>
      <c r="DQ276" s="6">
        <v>796.65</v>
      </c>
      <c r="DR276" s="6">
        <v>486.17</v>
      </c>
      <c r="DS276" s="6">
        <v>507.42</v>
      </c>
      <c r="DT276" s="6">
        <v>304.06</v>
      </c>
      <c r="DU276" s="6">
        <v>228.74</v>
      </c>
      <c r="DV276" s="6">
        <v>216</v>
      </c>
      <c r="DW276" s="6">
        <v>200.02</v>
      </c>
      <c r="DX276" s="6">
        <v>392.69</v>
      </c>
      <c r="DY276" s="6">
        <v>74.53</v>
      </c>
      <c r="DZ276" s="6">
        <v>201.54</v>
      </c>
      <c r="EA276" s="6">
        <v>279.05</v>
      </c>
      <c r="EB276" s="6">
        <v>181.21</v>
      </c>
      <c r="EC276" s="6">
        <v>267.70999999999998</v>
      </c>
      <c r="ED276" s="6">
        <v>194.7</v>
      </c>
      <c r="EE276" s="6">
        <v>126.37</v>
      </c>
      <c r="EF276" s="6">
        <v>264.08999999999997</v>
      </c>
      <c r="EG276" s="6">
        <v>206.14</v>
      </c>
      <c r="EH276" s="6">
        <v>219.89</v>
      </c>
      <c r="EI276" s="6">
        <v>164.04</v>
      </c>
      <c r="EJ276" s="6">
        <v>395.46</v>
      </c>
      <c r="EK276" s="6">
        <v>229.46</v>
      </c>
      <c r="EL276" s="6">
        <v>157.61000000000001</v>
      </c>
      <c r="EM276" s="6">
        <v>111.87</v>
      </c>
      <c r="EN276" s="6">
        <v>114</v>
      </c>
      <c r="EO276" s="6">
        <v>115.88</v>
      </c>
      <c r="EP276" s="6">
        <v>140.49</v>
      </c>
      <c r="EQ276" s="6">
        <v>102.74</v>
      </c>
      <c r="ER276" s="6">
        <v>228.74</v>
      </c>
      <c r="ES276" s="6">
        <v>161.07</v>
      </c>
      <c r="ET276" s="6">
        <v>119.14</v>
      </c>
      <c r="EU276" s="6">
        <v>624.87</v>
      </c>
      <c r="EV276" s="6">
        <v>171.36</v>
      </c>
      <c r="EW276" s="6">
        <v>204.69</v>
      </c>
      <c r="EX276" s="6">
        <v>183.48</v>
      </c>
      <c r="EY276" s="6">
        <v>120.33</v>
      </c>
      <c r="EZ276" s="6">
        <v>101.07</v>
      </c>
      <c r="FA276" s="6">
        <v>164.7</v>
      </c>
      <c r="FB276" s="6">
        <v>117.05</v>
      </c>
      <c r="FC276" s="6">
        <v>115.56</v>
      </c>
      <c r="FD276" s="6">
        <v>265.32</v>
      </c>
      <c r="FE276" s="17">
        <f t="shared" si="31"/>
        <v>20116.87</v>
      </c>
    </row>
    <row r="277" spans="1:161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18</v>
      </c>
      <c r="G277" s="6">
        <v>89.02</v>
      </c>
      <c r="H277" s="6">
        <v>151.91999999999999</v>
      </c>
      <c r="I277" s="6">
        <v>242.38</v>
      </c>
      <c r="J277" s="6">
        <v>154.76</v>
      </c>
      <c r="K277" s="6">
        <v>150.88999999999999</v>
      </c>
      <c r="L277" s="6">
        <v>80.67</v>
      </c>
      <c r="M277" s="6">
        <v>147.97999999999999</v>
      </c>
      <c r="N277" s="6">
        <v>62.33</v>
      </c>
      <c r="O277" s="6">
        <v>104.53</v>
      </c>
      <c r="P277" s="6">
        <v>152.18</v>
      </c>
      <c r="Q277" s="6">
        <v>155.31</v>
      </c>
      <c r="R277" s="6">
        <v>130.41999999999999</v>
      </c>
      <c r="S277" s="6">
        <v>70.099999999999994</v>
      </c>
      <c r="T277" s="6">
        <v>162.03</v>
      </c>
      <c r="U277" s="6">
        <v>90.72</v>
      </c>
      <c r="V277" s="6">
        <v>73.14</v>
      </c>
      <c r="W277" s="6">
        <v>186.93</v>
      </c>
      <c r="X277" s="6">
        <v>231.84</v>
      </c>
      <c r="Y277" s="6">
        <v>75.5</v>
      </c>
      <c r="Z277" s="6">
        <v>59.76</v>
      </c>
      <c r="AA277" s="6">
        <v>12.91</v>
      </c>
      <c r="AB277" s="6">
        <v>210.32</v>
      </c>
      <c r="AC277" s="6">
        <v>26.16</v>
      </c>
      <c r="AD277" s="6">
        <v>114.43</v>
      </c>
      <c r="AE277" s="6">
        <v>72.09</v>
      </c>
      <c r="AF277" s="6">
        <v>54.04</v>
      </c>
      <c r="AG277" s="6">
        <v>180.66</v>
      </c>
      <c r="AH277" s="6">
        <v>21.11</v>
      </c>
      <c r="AI277" s="6">
        <v>185.1</v>
      </c>
      <c r="AJ277" s="6">
        <v>74.88</v>
      </c>
      <c r="AK277" s="6">
        <v>235.11</v>
      </c>
      <c r="AL277" s="6">
        <v>134.04</v>
      </c>
      <c r="AM277" s="6">
        <v>306.79000000000002</v>
      </c>
      <c r="AN277" s="6">
        <v>169.5</v>
      </c>
      <c r="AO277" s="6">
        <v>66.58</v>
      </c>
      <c r="AP277" s="6">
        <v>76.22</v>
      </c>
      <c r="AQ277" s="6">
        <v>53.16</v>
      </c>
      <c r="AR277" s="6">
        <v>123.69</v>
      </c>
      <c r="AS277" s="6">
        <v>145.80000000000001</v>
      </c>
      <c r="AT277" s="6">
        <v>120.56</v>
      </c>
      <c r="AV277" s="6">
        <v>43.47</v>
      </c>
      <c r="AW277" s="6">
        <v>194.85</v>
      </c>
      <c r="AX277" s="6">
        <v>87.72</v>
      </c>
      <c r="AY277" s="6">
        <v>150.38</v>
      </c>
      <c r="BA277" s="6">
        <v>75.569999999999993</v>
      </c>
      <c r="BB277" s="6">
        <v>97.82</v>
      </c>
      <c r="BC277" s="6">
        <v>102.53</v>
      </c>
      <c r="BD277" s="6">
        <v>232.34</v>
      </c>
      <c r="BE277" s="6">
        <v>78.27</v>
      </c>
      <c r="BF277" s="6">
        <v>80.31</v>
      </c>
      <c r="BG277" s="6">
        <v>119.4</v>
      </c>
      <c r="BH277" s="6">
        <v>36.729999999999997</v>
      </c>
      <c r="BI277" s="6">
        <v>61.6</v>
      </c>
      <c r="BJ277" s="6">
        <v>23.45</v>
      </c>
      <c r="BK277" s="6">
        <v>61.29</v>
      </c>
      <c r="BL277" s="6">
        <v>252.97</v>
      </c>
      <c r="BM277" s="6">
        <v>54.45</v>
      </c>
      <c r="BN277" s="6">
        <v>102.1</v>
      </c>
      <c r="BP277" s="6">
        <v>126.68</v>
      </c>
      <c r="BQ277" s="6">
        <v>40.5</v>
      </c>
      <c r="BR277" s="6">
        <v>216.13</v>
      </c>
      <c r="BS277" s="6">
        <v>86.29</v>
      </c>
      <c r="BT277" s="6">
        <v>132.06</v>
      </c>
      <c r="BU277" s="6">
        <v>88.05</v>
      </c>
      <c r="BV277" s="6">
        <v>101.88</v>
      </c>
      <c r="BW277" s="6">
        <v>26.15</v>
      </c>
      <c r="BX277" s="6">
        <v>134.49</v>
      </c>
      <c r="BY277" s="6">
        <v>3.2</v>
      </c>
      <c r="BZ277" s="6">
        <v>67.8</v>
      </c>
      <c r="CA277" s="6">
        <v>110.04</v>
      </c>
      <c r="CB277" s="6">
        <v>89.64</v>
      </c>
      <c r="CC277" s="6">
        <v>254.77</v>
      </c>
      <c r="CD277" s="6">
        <v>59</v>
      </c>
      <c r="CE277" s="6">
        <v>143.94999999999999</v>
      </c>
      <c r="CF277" s="16">
        <f t="shared" si="30"/>
        <v>8491.4400000000023</v>
      </c>
      <c r="CG277" s="6">
        <v>463.68</v>
      </c>
      <c r="CH277" s="6">
        <v>319.89999999999998</v>
      </c>
      <c r="CI277" s="6">
        <v>327.06</v>
      </c>
      <c r="CJ277" s="6">
        <v>303.12</v>
      </c>
      <c r="CK277" s="6">
        <v>476.55</v>
      </c>
      <c r="CL277" s="6">
        <v>385.58</v>
      </c>
      <c r="CM277" s="6">
        <v>72.97</v>
      </c>
      <c r="CN277" s="6">
        <v>222.24</v>
      </c>
      <c r="CP277" s="6">
        <v>97.69</v>
      </c>
      <c r="CQ277" s="6">
        <v>157.61000000000001</v>
      </c>
      <c r="CR277" s="6">
        <v>583.55999999999995</v>
      </c>
      <c r="CS277" s="6">
        <v>354.64</v>
      </c>
      <c r="CT277" s="6">
        <v>265.85000000000002</v>
      </c>
      <c r="CU277" s="6">
        <v>484.7</v>
      </c>
      <c r="CV277" s="6">
        <v>133.57</v>
      </c>
      <c r="CW277" s="6">
        <v>765.79</v>
      </c>
      <c r="CX277" s="6">
        <v>127.18</v>
      </c>
      <c r="CY277" s="6">
        <v>170.93</v>
      </c>
      <c r="CZ277" s="6">
        <v>416.53</v>
      </c>
      <c r="DA277" s="6">
        <v>560.34</v>
      </c>
      <c r="DB277" s="6">
        <v>571.14</v>
      </c>
      <c r="DC277" s="6">
        <v>176.64</v>
      </c>
      <c r="DD277" s="6">
        <v>203.85</v>
      </c>
      <c r="DE277" s="6">
        <v>577.62</v>
      </c>
      <c r="DF277" s="6">
        <v>282.42</v>
      </c>
      <c r="DG277" s="6">
        <v>361.69</v>
      </c>
      <c r="DH277" s="6">
        <v>289.37</v>
      </c>
      <c r="DI277" s="6">
        <v>108.14</v>
      </c>
      <c r="DJ277" s="6">
        <v>222.91</v>
      </c>
      <c r="DK277" s="6">
        <v>680.72</v>
      </c>
      <c r="DL277" s="6">
        <v>172.08</v>
      </c>
      <c r="DM277" s="6">
        <v>258.55</v>
      </c>
      <c r="DN277" s="6">
        <v>205.37</v>
      </c>
      <c r="DO277" s="6">
        <v>137.13</v>
      </c>
      <c r="DP277" s="6">
        <v>142.56</v>
      </c>
      <c r="DQ277" s="6">
        <v>832.2</v>
      </c>
      <c r="DR277" s="6">
        <v>530.29999999999995</v>
      </c>
      <c r="DS277" s="6">
        <v>531.48</v>
      </c>
      <c r="DT277" s="6">
        <v>297</v>
      </c>
      <c r="DU277" s="6">
        <v>238.68</v>
      </c>
      <c r="DV277" s="6">
        <v>222.74</v>
      </c>
      <c r="DW277" s="6">
        <v>218.04</v>
      </c>
      <c r="DX277" s="6">
        <v>394.27</v>
      </c>
      <c r="DY277" s="6">
        <v>79.400000000000006</v>
      </c>
      <c r="DZ277" s="6">
        <v>209.95</v>
      </c>
      <c r="EA277" s="6">
        <v>281.52</v>
      </c>
      <c r="EB277" s="6">
        <v>230.15</v>
      </c>
      <c r="EC277" s="6">
        <v>269.69</v>
      </c>
      <c r="ED277" s="6">
        <v>194.25</v>
      </c>
      <c r="EE277" s="6">
        <v>139.28</v>
      </c>
      <c r="EF277" s="6">
        <v>273.89999999999998</v>
      </c>
      <c r="EG277" s="6">
        <v>206.1</v>
      </c>
      <c r="EH277" s="6">
        <v>233.28</v>
      </c>
      <c r="EI277" s="6">
        <v>164.58</v>
      </c>
      <c r="EJ277" s="6">
        <v>391.1</v>
      </c>
      <c r="EK277" s="6">
        <v>224.1</v>
      </c>
      <c r="EL277" s="6">
        <v>154.75</v>
      </c>
      <c r="EM277" s="6">
        <v>107.41</v>
      </c>
      <c r="EN277" s="6">
        <v>113.58</v>
      </c>
      <c r="EO277" s="6">
        <v>121.82</v>
      </c>
      <c r="EP277" s="6">
        <v>140.28</v>
      </c>
      <c r="EQ277" s="6">
        <v>107.76</v>
      </c>
      <c r="ER277" s="6">
        <v>218.93</v>
      </c>
      <c r="ES277" s="6">
        <v>161.55000000000001</v>
      </c>
      <c r="ET277" s="6">
        <v>113.53</v>
      </c>
      <c r="EU277" s="6">
        <v>642.65</v>
      </c>
      <c r="EV277" s="6">
        <v>150.97999999999999</v>
      </c>
      <c r="EW277" s="6">
        <v>200.19</v>
      </c>
      <c r="EX277" s="6">
        <v>193.62</v>
      </c>
      <c r="EY277" s="6">
        <v>126.36</v>
      </c>
      <c r="EZ277" s="6">
        <v>103.86</v>
      </c>
      <c r="FA277" s="6">
        <v>152.72999999999999</v>
      </c>
      <c r="FB277" s="6">
        <v>121.93</v>
      </c>
      <c r="FC277" s="6">
        <v>110.61</v>
      </c>
      <c r="FD277" s="6">
        <v>265.10000000000002</v>
      </c>
      <c r="FE277" s="17">
        <f t="shared" si="31"/>
        <v>20549.329999999998</v>
      </c>
    </row>
    <row r="278" spans="1:161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18</v>
      </c>
      <c r="G278" s="6">
        <v>90.12</v>
      </c>
      <c r="H278" s="6">
        <v>151.56</v>
      </c>
      <c r="I278" s="6">
        <v>260.35000000000002</v>
      </c>
      <c r="J278" s="6">
        <v>126.3</v>
      </c>
      <c r="K278" s="6">
        <v>146.76</v>
      </c>
      <c r="L278" s="6">
        <v>69.180000000000007</v>
      </c>
      <c r="M278" s="6">
        <v>152.16</v>
      </c>
      <c r="N278" s="6">
        <v>61.65</v>
      </c>
      <c r="O278" s="6">
        <v>86.85</v>
      </c>
      <c r="P278" s="6">
        <v>153.36000000000001</v>
      </c>
      <c r="Q278" s="6">
        <v>152.4</v>
      </c>
      <c r="R278" s="6">
        <v>122.22</v>
      </c>
      <c r="S278" s="6">
        <v>78.290000000000006</v>
      </c>
      <c r="T278" s="6">
        <v>175.26</v>
      </c>
      <c r="U278" s="6">
        <v>93.86</v>
      </c>
      <c r="V278" s="6">
        <v>77.41</v>
      </c>
      <c r="W278" s="6">
        <v>189.05</v>
      </c>
      <c r="X278" s="6">
        <v>187.7</v>
      </c>
      <c r="Y278" s="6">
        <v>81.02</v>
      </c>
      <c r="Z278" s="6">
        <v>54.25</v>
      </c>
      <c r="AA278" s="6">
        <v>12.37</v>
      </c>
      <c r="AB278" s="6">
        <v>211.86</v>
      </c>
      <c r="AC278" s="6">
        <v>26.62</v>
      </c>
      <c r="AD278" s="6">
        <v>108.86</v>
      </c>
      <c r="AE278" s="6">
        <v>73.739999999999995</v>
      </c>
      <c r="AF278" s="6">
        <v>51.7</v>
      </c>
      <c r="AG278" s="6">
        <v>161.82</v>
      </c>
      <c r="AH278" s="6">
        <v>19.579999999999998</v>
      </c>
      <c r="AI278" s="6">
        <v>179.88</v>
      </c>
      <c r="AJ278" s="6">
        <v>78.87</v>
      </c>
      <c r="AK278" s="6">
        <v>236.25</v>
      </c>
      <c r="AL278" s="6">
        <v>126.49</v>
      </c>
      <c r="AM278" s="6">
        <v>305.77</v>
      </c>
      <c r="AN278" s="6">
        <v>167.55</v>
      </c>
      <c r="AO278" s="6">
        <v>65.209999999999994</v>
      </c>
      <c r="AP278" s="6">
        <v>80.319999999999993</v>
      </c>
      <c r="AQ278" s="6">
        <v>49.18</v>
      </c>
      <c r="AR278" s="6">
        <v>116.85</v>
      </c>
      <c r="AS278" s="6">
        <v>149.65</v>
      </c>
      <c r="AT278" s="6">
        <v>114.05</v>
      </c>
      <c r="AV278" s="6">
        <v>53.33</v>
      </c>
      <c r="AW278" s="6">
        <v>191.43</v>
      </c>
      <c r="AX278" s="6">
        <v>83.57</v>
      </c>
      <c r="AY278" s="6">
        <v>142.82</v>
      </c>
      <c r="BA278" s="6">
        <v>73.739999999999995</v>
      </c>
      <c r="BB278" s="6">
        <v>71.02</v>
      </c>
      <c r="BC278" s="6">
        <v>99.36</v>
      </c>
      <c r="BD278" s="6">
        <v>201.74</v>
      </c>
      <c r="BE278" s="6">
        <v>82.32</v>
      </c>
      <c r="BF278" s="6">
        <v>78.2</v>
      </c>
      <c r="BG278" s="6">
        <v>111</v>
      </c>
      <c r="BH278" s="6">
        <v>39.159999999999997</v>
      </c>
      <c r="BI278" s="6">
        <v>63.38</v>
      </c>
      <c r="BJ278" s="6">
        <v>23.18</v>
      </c>
      <c r="BK278" s="6">
        <v>57.29</v>
      </c>
      <c r="BL278" s="6">
        <v>252.07</v>
      </c>
      <c r="BM278" s="6">
        <v>57.28</v>
      </c>
      <c r="BN278" s="6">
        <v>100.69</v>
      </c>
      <c r="BP278" s="6">
        <v>124.51</v>
      </c>
      <c r="BQ278" s="6">
        <v>38.71</v>
      </c>
      <c r="BR278" s="6">
        <v>222.01</v>
      </c>
      <c r="BS278" s="6">
        <v>94.48</v>
      </c>
      <c r="BT278" s="6">
        <v>124.68</v>
      </c>
      <c r="BU278" s="6">
        <v>107.1</v>
      </c>
      <c r="BV278" s="6">
        <v>108.42</v>
      </c>
      <c r="BW278" s="6">
        <v>27.23</v>
      </c>
      <c r="BX278" s="6">
        <v>129.18</v>
      </c>
      <c r="BY278" s="6">
        <v>0.8</v>
      </c>
      <c r="BZ278" s="6">
        <v>69.239999999999995</v>
      </c>
      <c r="CA278" s="6">
        <v>109.02</v>
      </c>
      <c r="CB278" s="6">
        <v>97.62</v>
      </c>
      <c r="CC278" s="6">
        <v>206.89</v>
      </c>
      <c r="CD278" s="6">
        <v>52.79</v>
      </c>
      <c r="CE278" s="6">
        <v>144.91</v>
      </c>
      <c r="CF278" s="16">
        <f t="shared" si="30"/>
        <v>8285.5399999999991</v>
      </c>
      <c r="CG278" s="6">
        <v>474.71</v>
      </c>
      <c r="CH278" s="6">
        <v>309.91000000000003</v>
      </c>
      <c r="CI278" s="6">
        <v>341.82</v>
      </c>
      <c r="CJ278" s="6">
        <v>306.95999999999998</v>
      </c>
      <c r="CK278" s="6">
        <v>484.95</v>
      </c>
      <c r="CL278" s="6">
        <v>384.36</v>
      </c>
      <c r="CM278" s="6">
        <v>75.400000000000006</v>
      </c>
      <c r="CN278" s="6">
        <v>214.62</v>
      </c>
      <c r="CP278" s="6">
        <v>96.71</v>
      </c>
      <c r="CQ278" s="6">
        <v>149.69</v>
      </c>
      <c r="CR278" s="6">
        <v>585.54</v>
      </c>
      <c r="CS278" s="6">
        <v>349.92</v>
      </c>
      <c r="CT278" s="6">
        <v>259.55</v>
      </c>
      <c r="CU278" s="6">
        <v>493.38</v>
      </c>
      <c r="CV278" s="6">
        <v>127.01</v>
      </c>
      <c r="CW278" s="6">
        <v>750.53</v>
      </c>
      <c r="CX278" s="6">
        <v>124.97</v>
      </c>
      <c r="CY278" s="6">
        <v>176.33</v>
      </c>
      <c r="CZ278" s="6">
        <v>407.03</v>
      </c>
      <c r="DA278" s="6">
        <v>541.62</v>
      </c>
      <c r="DB278" s="6">
        <v>562.82000000000005</v>
      </c>
      <c r="DC278" s="6">
        <v>181.56</v>
      </c>
      <c r="DD278" s="6">
        <v>202.8</v>
      </c>
      <c r="DE278" s="6">
        <v>563.64</v>
      </c>
      <c r="DF278" s="6">
        <v>236.28</v>
      </c>
      <c r="DG278" s="6">
        <v>366.34</v>
      </c>
      <c r="DH278" s="6">
        <v>286.56</v>
      </c>
      <c r="DI278" s="6">
        <v>102.42</v>
      </c>
      <c r="DJ278" s="6">
        <v>221.18</v>
      </c>
      <c r="DK278" s="6">
        <v>693.95</v>
      </c>
      <c r="DL278" s="6">
        <v>175.5</v>
      </c>
      <c r="DM278" s="6">
        <v>265.45999999999998</v>
      </c>
      <c r="DN278" s="6">
        <v>126.4</v>
      </c>
      <c r="DO278" s="6">
        <v>138.38999999999999</v>
      </c>
      <c r="DP278" s="6">
        <v>143.93</v>
      </c>
      <c r="DQ278" s="6">
        <v>876.45</v>
      </c>
      <c r="DR278" s="6">
        <v>512.11</v>
      </c>
      <c r="DS278" s="6">
        <v>533.88</v>
      </c>
      <c r="DT278" s="6">
        <v>290.95</v>
      </c>
      <c r="DU278" s="6">
        <v>229.32</v>
      </c>
      <c r="DV278" s="6">
        <v>222.31</v>
      </c>
      <c r="DW278" s="6">
        <v>221.45</v>
      </c>
      <c r="DX278" s="6">
        <v>366.48</v>
      </c>
      <c r="DY278" s="6">
        <v>93.06</v>
      </c>
      <c r="DZ278" s="6">
        <v>210.53</v>
      </c>
      <c r="EA278" s="6">
        <v>283.64</v>
      </c>
      <c r="EB278" s="6">
        <v>181.97</v>
      </c>
      <c r="EC278" s="6">
        <v>269.19</v>
      </c>
      <c r="ED278" s="6">
        <v>197.1</v>
      </c>
      <c r="EE278" s="6">
        <v>142.04</v>
      </c>
      <c r="EF278" s="6">
        <v>281.25</v>
      </c>
      <c r="EG278" s="6">
        <v>207.2</v>
      </c>
      <c r="EH278" s="6">
        <v>230</v>
      </c>
      <c r="EI278" s="6">
        <v>165.36</v>
      </c>
      <c r="EJ278" s="6">
        <v>389.79</v>
      </c>
      <c r="EK278" s="6">
        <v>209.09</v>
      </c>
      <c r="EL278" s="6">
        <v>156.36000000000001</v>
      </c>
      <c r="EM278" s="6">
        <v>89.73</v>
      </c>
      <c r="EN278" s="6">
        <v>109.71</v>
      </c>
      <c r="EO278" s="6">
        <v>127.26</v>
      </c>
      <c r="EP278" s="6">
        <v>142.02000000000001</v>
      </c>
      <c r="EQ278" s="6">
        <v>102.22</v>
      </c>
      <c r="ER278" s="6">
        <v>211.91</v>
      </c>
      <c r="ES278" s="6">
        <v>162.06</v>
      </c>
      <c r="ET278" s="6">
        <v>114.25</v>
      </c>
      <c r="EU278" s="6">
        <v>655.83</v>
      </c>
      <c r="EV278" s="6">
        <v>162.99</v>
      </c>
      <c r="EW278" s="6">
        <v>200.04</v>
      </c>
      <c r="EX278" s="6">
        <v>204.78</v>
      </c>
      <c r="EY278" s="6">
        <v>116.91</v>
      </c>
      <c r="EZ278" s="6">
        <v>102.96</v>
      </c>
      <c r="FA278" s="6">
        <v>141.93</v>
      </c>
      <c r="FB278" s="6">
        <v>117.45</v>
      </c>
      <c r="FC278" s="6">
        <v>117.9</v>
      </c>
      <c r="FD278" s="6">
        <v>266.85000000000002</v>
      </c>
      <c r="FE278" s="17">
        <f t="shared" si="31"/>
        <v>20338.570000000007</v>
      </c>
    </row>
    <row r="279" spans="1:161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18</v>
      </c>
      <c r="G279" s="6">
        <v>87.31</v>
      </c>
      <c r="H279" s="6">
        <v>152.1</v>
      </c>
      <c r="I279" s="6">
        <v>233.78</v>
      </c>
      <c r="J279" s="6">
        <v>125.1</v>
      </c>
      <c r="K279" s="6">
        <v>144.84</v>
      </c>
      <c r="L279" s="6">
        <v>73.17</v>
      </c>
      <c r="M279" s="6">
        <v>154.12</v>
      </c>
      <c r="N279" s="6">
        <v>63.05</v>
      </c>
      <c r="O279" s="6">
        <v>62.06</v>
      </c>
      <c r="P279" s="6">
        <v>149.71</v>
      </c>
      <c r="Q279" s="6">
        <v>131.22</v>
      </c>
      <c r="R279" s="6">
        <v>100.2</v>
      </c>
      <c r="S279" s="6">
        <v>83.69</v>
      </c>
      <c r="T279" s="6">
        <v>153.75</v>
      </c>
      <c r="U279" s="6">
        <v>99.38</v>
      </c>
      <c r="V279" s="6">
        <v>81.17</v>
      </c>
      <c r="W279" s="6">
        <v>164.52</v>
      </c>
      <c r="X279" s="6">
        <v>189.14</v>
      </c>
      <c r="Y279" s="6">
        <v>63.19</v>
      </c>
      <c r="Z279" s="6">
        <v>51.67</v>
      </c>
      <c r="AA279" s="6">
        <v>20.68</v>
      </c>
      <c r="AB279" s="6">
        <v>212.21</v>
      </c>
      <c r="AC279" s="6">
        <v>26.83</v>
      </c>
      <c r="AD279" s="6">
        <v>108.32</v>
      </c>
      <c r="AE279" s="6">
        <v>73.44</v>
      </c>
      <c r="AF279" s="6">
        <v>51.67</v>
      </c>
      <c r="AG279" s="6">
        <v>158.30000000000001</v>
      </c>
      <c r="AH279" s="6">
        <v>21.67</v>
      </c>
      <c r="AI279" s="6">
        <v>187.2</v>
      </c>
      <c r="AJ279" s="6">
        <v>69.12</v>
      </c>
      <c r="AK279" s="6">
        <v>196.77</v>
      </c>
      <c r="AL279" s="6">
        <v>127.81</v>
      </c>
      <c r="AM279" s="6">
        <v>279.14</v>
      </c>
      <c r="AN279" s="6">
        <v>159.51</v>
      </c>
      <c r="AO279" s="6">
        <v>65.569999999999993</v>
      </c>
      <c r="AP279" s="6">
        <v>76.86</v>
      </c>
      <c r="AQ279" s="6">
        <v>54.65</v>
      </c>
      <c r="AR279" s="6">
        <v>133.22999999999999</v>
      </c>
      <c r="AS279" s="6">
        <v>140.47</v>
      </c>
      <c r="AT279" s="6">
        <v>129.56</v>
      </c>
      <c r="AV279" s="6">
        <v>57.69</v>
      </c>
      <c r="AW279" s="6">
        <v>192.11</v>
      </c>
      <c r="AX279" s="6">
        <v>83.62</v>
      </c>
      <c r="AY279" s="6">
        <v>127.34</v>
      </c>
      <c r="BA279" s="6">
        <v>85.41</v>
      </c>
      <c r="BB279" s="6">
        <v>59.4</v>
      </c>
      <c r="BC279" s="6">
        <v>98.84</v>
      </c>
      <c r="BD279" s="6">
        <v>195.84</v>
      </c>
      <c r="BE279" s="6">
        <v>77.819999999999993</v>
      </c>
      <c r="BF279" s="6">
        <v>79.02</v>
      </c>
      <c r="BG279" s="6">
        <v>94.42</v>
      </c>
      <c r="BH279" s="6">
        <v>38.76</v>
      </c>
      <c r="BI279" s="6">
        <v>65.52</v>
      </c>
      <c r="BJ279" s="6">
        <v>23.8</v>
      </c>
      <c r="BK279" s="6">
        <v>57.55</v>
      </c>
      <c r="BL279" s="6">
        <v>187.85</v>
      </c>
      <c r="BM279" s="6">
        <v>56.74</v>
      </c>
      <c r="BN279" s="6">
        <v>103.14</v>
      </c>
      <c r="BP279" s="6">
        <v>130.30000000000001</v>
      </c>
      <c r="BQ279" s="6">
        <v>41.82</v>
      </c>
      <c r="BR279" s="6">
        <v>218.7</v>
      </c>
      <c r="BS279" s="6">
        <v>95.81</v>
      </c>
      <c r="BT279" s="6">
        <v>113.23</v>
      </c>
      <c r="BU279" s="6">
        <v>118.44</v>
      </c>
      <c r="BV279" s="6">
        <v>106.08</v>
      </c>
      <c r="BW279" s="6">
        <v>26.46</v>
      </c>
      <c r="BX279" s="6">
        <v>111.21</v>
      </c>
      <c r="BY279" s="6">
        <v>0</v>
      </c>
      <c r="BZ279" s="6">
        <v>67.92</v>
      </c>
      <c r="CA279" s="6">
        <v>96.54</v>
      </c>
      <c r="CB279" s="6">
        <v>89.52</v>
      </c>
      <c r="CC279" s="6">
        <v>129.19999999999999</v>
      </c>
      <c r="CD279" s="6">
        <v>49.68</v>
      </c>
      <c r="CE279" s="6">
        <v>132.1</v>
      </c>
      <c r="CF279" s="16">
        <f t="shared" si="30"/>
        <v>7868.06</v>
      </c>
      <c r="CG279" s="6">
        <v>447.48</v>
      </c>
      <c r="CH279" s="6">
        <v>320.45999999999998</v>
      </c>
      <c r="CI279" s="6">
        <v>324.18</v>
      </c>
      <c r="CJ279" s="6">
        <v>316.08</v>
      </c>
      <c r="CK279" s="6">
        <v>497.7</v>
      </c>
      <c r="CL279" s="6">
        <v>333.96</v>
      </c>
      <c r="CM279" s="6">
        <v>80.959999999999994</v>
      </c>
      <c r="CN279" s="6">
        <v>213.36</v>
      </c>
      <c r="CP279" s="6">
        <v>98.04</v>
      </c>
      <c r="CQ279" s="6">
        <v>155.38</v>
      </c>
      <c r="CR279" s="6">
        <v>541.91999999999996</v>
      </c>
      <c r="CS279" s="6">
        <v>313.86</v>
      </c>
      <c r="CT279" s="6">
        <v>266.98</v>
      </c>
      <c r="CU279" s="6">
        <v>486.5</v>
      </c>
      <c r="CV279" s="6">
        <v>123.85</v>
      </c>
      <c r="CW279" s="6">
        <v>723.02</v>
      </c>
      <c r="CX279" s="6">
        <v>125.47</v>
      </c>
      <c r="CY279" s="6">
        <v>184.22</v>
      </c>
      <c r="CZ279" s="6">
        <v>391.56</v>
      </c>
      <c r="DA279" s="6">
        <v>529.34</v>
      </c>
      <c r="DB279" s="6">
        <v>547.70000000000005</v>
      </c>
      <c r="DC279" s="6">
        <v>166.62</v>
      </c>
      <c r="DD279" s="6">
        <v>197.19</v>
      </c>
      <c r="DE279" s="6">
        <v>545.04</v>
      </c>
      <c r="DF279" s="6">
        <v>234.54</v>
      </c>
      <c r="DG279" s="6">
        <v>311.76</v>
      </c>
      <c r="DH279" s="6">
        <v>285.95</v>
      </c>
      <c r="DI279" s="6">
        <v>109.62</v>
      </c>
      <c r="DJ279" s="6">
        <v>222.62</v>
      </c>
      <c r="DK279" s="6">
        <v>675.81</v>
      </c>
      <c r="DL279" s="6">
        <v>180.36</v>
      </c>
      <c r="DM279" s="6">
        <v>257.8</v>
      </c>
      <c r="DN279" s="6">
        <v>115.86</v>
      </c>
      <c r="DO279" s="6">
        <v>140.13</v>
      </c>
      <c r="DP279" s="6">
        <v>143.78</v>
      </c>
      <c r="DQ279" s="6">
        <v>891.9</v>
      </c>
      <c r="DR279" s="6">
        <v>478.01</v>
      </c>
      <c r="DS279" s="6">
        <v>438.36</v>
      </c>
      <c r="DT279" s="6">
        <v>293.11</v>
      </c>
      <c r="DU279" s="6">
        <v>226.17</v>
      </c>
      <c r="DV279" s="6">
        <v>222.39</v>
      </c>
      <c r="DW279" s="6">
        <v>220.3</v>
      </c>
      <c r="DX279" s="6">
        <v>350.93</v>
      </c>
      <c r="DY279" s="6">
        <v>116.45</v>
      </c>
      <c r="DZ279" s="6">
        <v>217.84</v>
      </c>
      <c r="EA279" s="6">
        <v>286.7</v>
      </c>
      <c r="EB279" s="6">
        <v>202.87</v>
      </c>
      <c r="EC279" s="6">
        <v>267.8</v>
      </c>
      <c r="ED279" s="6">
        <v>274.8</v>
      </c>
      <c r="EE279" s="6">
        <v>147.34</v>
      </c>
      <c r="EF279" s="6">
        <v>265.83</v>
      </c>
      <c r="EG279" s="6">
        <v>212.11</v>
      </c>
      <c r="EH279" s="6">
        <v>244.12</v>
      </c>
      <c r="EI279" s="6">
        <v>166.02</v>
      </c>
      <c r="EJ279" s="6">
        <v>390.42</v>
      </c>
      <c r="EK279" s="6">
        <v>212.76</v>
      </c>
      <c r="EL279" s="6">
        <v>158.16</v>
      </c>
      <c r="EM279" s="6">
        <v>88.58</v>
      </c>
      <c r="EN279" s="6">
        <v>111.42</v>
      </c>
      <c r="EO279" s="6">
        <v>121.86</v>
      </c>
      <c r="EP279" s="6">
        <v>152.4</v>
      </c>
      <c r="EQ279" s="6">
        <v>107.5</v>
      </c>
      <c r="ER279" s="6">
        <v>205.61</v>
      </c>
      <c r="ES279" s="6">
        <v>163.02000000000001</v>
      </c>
      <c r="ET279" s="6">
        <v>114.2</v>
      </c>
      <c r="EU279" s="6">
        <v>603.04999999999995</v>
      </c>
      <c r="EV279" s="6">
        <v>153.44999999999999</v>
      </c>
      <c r="EW279" s="6">
        <v>192.12</v>
      </c>
      <c r="EX279" s="6">
        <v>201.3</v>
      </c>
      <c r="EY279" s="6">
        <v>128.88</v>
      </c>
      <c r="EZ279" s="6">
        <v>108</v>
      </c>
      <c r="FA279" s="6">
        <v>134.46</v>
      </c>
      <c r="FB279" s="6">
        <v>123.14</v>
      </c>
      <c r="FC279" s="6">
        <v>108.45</v>
      </c>
      <c r="FD279" s="6">
        <v>270.32</v>
      </c>
      <c r="FE279" s="17">
        <f t="shared" si="31"/>
        <v>19981.250000000007</v>
      </c>
    </row>
    <row r="280" spans="1:161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18</v>
      </c>
      <c r="G280" s="6">
        <v>90.19</v>
      </c>
      <c r="H280" s="6">
        <v>136.59</v>
      </c>
      <c r="I280" s="6">
        <v>229.7</v>
      </c>
      <c r="J280" s="6">
        <v>103.18</v>
      </c>
      <c r="K280" s="6">
        <v>139.01</v>
      </c>
      <c r="L280" s="6">
        <v>55.68</v>
      </c>
      <c r="M280" s="6">
        <v>155.5</v>
      </c>
      <c r="N280" s="6">
        <v>60.71</v>
      </c>
      <c r="O280" s="6">
        <v>54.91</v>
      </c>
      <c r="P280" s="6">
        <v>115.7</v>
      </c>
      <c r="Q280" s="6">
        <v>129.51</v>
      </c>
      <c r="R280" s="6">
        <v>81</v>
      </c>
      <c r="S280" s="6">
        <v>88.49</v>
      </c>
      <c r="T280" s="6">
        <v>148.88999999999999</v>
      </c>
      <c r="U280" s="6">
        <v>103.22</v>
      </c>
      <c r="V280" s="6">
        <v>79.959999999999994</v>
      </c>
      <c r="W280" s="6">
        <v>165.84</v>
      </c>
      <c r="X280" s="6">
        <v>156.22</v>
      </c>
      <c r="Y280" s="6">
        <v>57.77</v>
      </c>
      <c r="Z280" s="6">
        <v>34.94</v>
      </c>
      <c r="AA280" s="6">
        <v>13.35</v>
      </c>
      <c r="AB280" s="6">
        <v>211.01</v>
      </c>
      <c r="AC280" s="6">
        <v>28.9</v>
      </c>
      <c r="AD280" s="6">
        <v>90.18</v>
      </c>
      <c r="AE280" s="6">
        <v>74.25</v>
      </c>
      <c r="AF280" s="6">
        <v>47.56</v>
      </c>
      <c r="AG280" s="6">
        <v>158.51</v>
      </c>
      <c r="AH280" s="6">
        <v>23.41</v>
      </c>
      <c r="AI280" s="6">
        <v>156.69</v>
      </c>
      <c r="AJ280" s="6">
        <v>79.98</v>
      </c>
      <c r="AK280" s="6">
        <v>181.8</v>
      </c>
      <c r="AL280" s="6">
        <v>113.13</v>
      </c>
      <c r="AM280" s="6">
        <v>245.43</v>
      </c>
      <c r="AN280" s="6">
        <v>157.38</v>
      </c>
      <c r="AO280" s="6">
        <v>49.3</v>
      </c>
      <c r="AP280" s="6">
        <v>66.099999999999994</v>
      </c>
      <c r="AQ280" s="6">
        <v>54.06</v>
      </c>
      <c r="AR280" s="6">
        <v>125.52</v>
      </c>
      <c r="AS280" s="6">
        <v>134.93</v>
      </c>
      <c r="AT280" s="6">
        <v>107.35</v>
      </c>
      <c r="AV280" s="6">
        <v>56.07</v>
      </c>
      <c r="AW280" s="6">
        <v>156.74</v>
      </c>
      <c r="AX280" s="6">
        <v>68.42</v>
      </c>
      <c r="AY280" s="6">
        <v>121.46</v>
      </c>
      <c r="BA280" s="6">
        <v>77.099999999999994</v>
      </c>
      <c r="BB280" s="6">
        <v>53.14</v>
      </c>
      <c r="BC280" s="6">
        <v>95.56</v>
      </c>
      <c r="BD280" s="6">
        <v>160.19999999999999</v>
      </c>
      <c r="BE280" s="6">
        <v>82.56</v>
      </c>
      <c r="BF280" s="6">
        <v>73.59</v>
      </c>
      <c r="BG280" s="6">
        <v>76.010000000000005</v>
      </c>
      <c r="BH280" s="6">
        <v>40.74</v>
      </c>
      <c r="BI280" s="6">
        <v>66.83</v>
      </c>
      <c r="BJ280" s="6">
        <v>24.26</v>
      </c>
      <c r="BK280" s="6">
        <v>59.31</v>
      </c>
      <c r="BL280" s="6">
        <v>137.94999999999999</v>
      </c>
      <c r="BM280" s="6">
        <v>59.24</v>
      </c>
      <c r="BN280" s="6">
        <v>110.7</v>
      </c>
      <c r="BP280" s="6">
        <v>112.92</v>
      </c>
      <c r="BQ280" s="6">
        <v>41.84</v>
      </c>
      <c r="BR280" s="6">
        <v>213.12</v>
      </c>
      <c r="BS280" s="6">
        <v>103.06</v>
      </c>
      <c r="BT280" s="6">
        <v>110.12</v>
      </c>
      <c r="BU280" s="6">
        <v>118.14</v>
      </c>
      <c r="BV280" s="6">
        <v>100.38</v>
      </c>
      <c r="BW280" s="6">
        <v>25.57</v>
      </c>
      <c r="BX280" s="6">
        <v>109.2</v>
      </c>
      <c r="BY280" s="6">
        <v>0</v>
      </c>
      <c r="BZ280" s="6">
        <v>69.03</v>
      </c>
      <c r="CA280" s="6">
        <v>27.9</v>
      </c>
      <c r="CB280" s="6">
        <v>94.77</v>
      </c>
      <c r="CC280" s="6">
        <v>83.86</v>
      </c>
      <c r="CD280" s="6">
        <v>47.07</v>
      </c>
      <c r="CE280" s="6">
        <v>132.66999999999999</v>
      </c>
      <c r="CF280" s="16">
        <f t="shared" si="30"/>
        <v>7215.380000000001</v>
      </c>
      <c r="CG280" s="6">
        <v>414.59</v>
      </c>
      <c r="CH280" s="6">
        <v>322.5</v>
      </c>
      <c r="CI280" s="6">
        <v>298.98</v>
      </c>
      <c r="CJ280" s="6">
        <v>313.2</v>
      </c>
      <c r="CK280" s="6">
        <v>495.45</v>
      </c>
      <c r="CL280" s="6">
        <v>290.66000000000003</v>
      </c>
      <c r="CM280" s="6">
        <v>76.66</v>
      </c>
      <c r="CN280" s="6">
        <v>173.76</v>
      </c>
      <c r="CP280" s="6">
        <v>94.87</v>
      </c>
      <c r="CQ280" s="6">
        <v>155.99</v>
      </c>
      <c r="CR280" s="6">
        <v>506.52</v>
      </c>
      <c r="CS280" s="6">
        <v>288.58</v>
      </c>
      <c r="CT280" s="6">
        <v>268.39999999999998</v>
      </c>
      <c r="CU280" s="6">
        <v>464.9</v>
      </c>
      <c r="CV280" s="6">
        <v>119.66</v>
      </c>
      <c r="CW280" s="6">
        <v>682.13</v>
      </c>
      <c r="CX280" s="6">
        <v>126.14</v>
      </c>
      <c r="CY280" s="6">
        <v>178.75</v>
      </c>
      <c r="CZ280" s="6">
        <v>360.2</v>
      </c>
      <c r="DA280" s="6">
        <v>486.83</v>
      </c>
      <c r="DB280" s="6">
        <v>512.16999999999996</v>
      </c>
      <c r="DC280" s="6">
        <v>163.74</v>
      </c>
      <c r="DD280" s="6">
        <v>199.44</v>
      </c>
      <c r="DE280" s="6">
        <v>528.05999999999995</v>
      </c>
      <c r="DF280" s="6">
        <v>266.07</v>
      </c>
      <c r="DG280" s="6">
        <v>286.85000000000002</v>
      </c>
      <c r="DH280" s="6">
        <v>279.74</v>
      </c>
      <c r="DI280" s="6">
        <v>160.02000000000001</v>
      </c>
      <c r="DJ280" s="6">
        <v>232.99</v>
      </c>
      <c r="DK280" s="6">
        <v>691.79</v>
      </c>
      <c r="DL280" s="6">
        <v>177.84</v>
      </c>
      <c r="DM280" s="6">
        <v>265.97000000000003</v>
      </c>
      <c r="DN280" s="6">
        <v>113.7</v>
      </c>
      <c r="DO280" s="6">
        <v>130.47</v>
      </c>
      <c r="DP280" s="6">
        <v>55.66</v>
      </c>
      <c r="DQ280" s="6">
        <v>918</v>
      </c>
      <c r="DR280" s="6">
        <v>455.06</v>
      </c>
      <c r="DS280" s="6">
        <v>407.16</v>
      </c>
      <c r="DT280" s="6">
        <v>256.82</v>
      </c>
      <c r="DU280" s="6">
        <v>227.75</v>
      </c>
      <c r="DV280" s="6">
        <v>187.14</v>
      </c>
      <c r="DW280" s="6">
        <v>225.19</v>
      </c>
      <c r="DX280" s="6">
        <v>320.26</v>
      </c>
      <c r="DY280" s="6">
        <v>91.12</v>
      </c>
      <c r="DZ280" s="6">
        <v>217.96</v>
      </c>
      <c r="EA280" s="6">
        <v>288.18</v>
      </c>
      <c r="EB280" s="6">
        <v>211.67</v>
      </c>
      <c r="EC280" s="6">
        <v>263.02999999999997</v>
      </c>
      <c r="ED280" s="6">
        <v>342.6</v>
      </c>
      <c r="EE280" s="6">
        <v>153.44999999999999</v>
      </c>
      <c r="EF280" s="6">
        <v>267.83999999999997</v>
      </c>
      <c r="EG280" s="6">
        <v>210.74</v>
      </c>
      <c r="EH280" s="6">
        <v>238.28</v>
      </c>
      <c r="EI280" s="6">
        <v>163.08000000000001</v>
      </c>
      <c r="EJ280" s="6">
        <v>369.05</v>
      </c>
      <c r="EK280" s="6">
        <v>209.02</v>
      </c>
      <c r="EL280" s="6">
        <v>162.36000000000001</v>
      </c>
      <c r="EM280" s="6">
        <v>92.52</v>
      </c>
      <c r="EN280" s="6">
        <v>108.06</v>
      </c>
      <c r="EO280" s="6">
        <v>130.28</v>
      </c>
      <c r="EP280" s="6">
        <v>128.43</v>
      </c>
      <c r="EQ280" s="6">
        <v>115.68</v>
      </c>
      <c r="ER280" s="6">
        <v>199.8</v>
      </c>
      <c r="ES280" s="6">
        <v>161.04</v>
      </c>
      <c r="ET280" s="6">
        <v>115.43</v>
      </c>
      <c r="EU280" s="6">
        <v>497.61</v>
      </c>
      <c r="EV280" s="6">
        <v>168.21</v>
      </c>
      <c r="EW280" s="6">
        <v>102.75</v>
      </c>
      <c r="EX280" s="6">
        <v>202.2</v>
      </c>
      <c r="EY280" s="6">
        <v>126.63</v>
      </c>
      <c r="EZ280" s="6">
        <v>102.69</v>
      </c>
      <c r="FA280" s="6">
        <v>132.75</v>
      </c>
      <c r="FB280" s="6">
        <v>124.04</v>
      </c>
      <c r="FC280" s="6">
        <v>104.67</v>
      </c>
      <c r="FD280" s="6">
        <v>272.48</v>
      </c>
      <c r="FE280" s="17">
        <f t="shared" si="31"/>
        <v>19254.310000000001</v>
      </c>
    </row>
    <row r="281" spans="1:161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18</v>
      </c>
      <c r="G281" s="6">
        <v>96.1</v>
      </c>
      <c r="H281" s="6">
        <v>130.05000000000001</v>
      </c>
      <c r="I281" s="6">
        <v>176.35</v>
      </c>
      <c r="J281" s="6">
        <v>42.29</v>
      </c>
      <c r="K281" s="6">
        <v>118.15</v>
      </c>
      <c r="L281" s="6">
        <v>35.97</v>
      </c>
      <c r="M281" s="6">
        <v>147.66</v>
      </c>
      <c r="N281" s="6">
        <v>54.54</v>
      </c>
      <c r="O281" s="6">
        <v>42.74</v>
      </c>
      <c r="P281" s="6">
        <v>42.53</v>
      </c>
      <c r="Q281" s="6">
        <v>123.6</v>
      </c>
      <c r="R281" s="6">
        <v>46.79</v>
      </c>
      <c r="S281" s="6">
        <v>76.459999999999994</v>
      </c>
      <c r="T281" s="6">
        <v>129.33000000000001</v>
      </c>
      <c r="U281" s="6">
        <v>100.22</v>
      </c>
      <c r="V281" s="6">
        <v>77.37</v>
      </c>
      <c r="W281" s="6">
        <v>159.94999999999999</v>
      </c>
      <c r="X281" s="6">
        <v>70.81</v>
      </c>
      <c r="Y281" s="6">
        <v>43.7</v>
      </c>
      <c r="Z281" s="6">
        <v>27.5</v>
      </c>
      <c r="AA281" s="6">
        <v>14.62</v>
      </c>
      <c r="AB281" s="6">
        <v>194.72</v>
      </c>
      <c r="AC281" s="6">
        <v>22.25</v>
      </c>
      <c r="AD281" s="6">
        <v>94.72</v>
      </c>
      <c r="AE281" s="6">
        <v>72.72</v>
      </c>
      <c r="AF281" s="6">
        <v>48.24</v>
      </c>
      <c r="AG281" s="6">
        <v>138.84</v>
      </c>
      <c r="AH281" s="6">
        <v>20.97</v>
      </c>
      <c r="AI281" s="6">
        <v>121.44</v>
      </c>
      <c r="AJ281" s="6">
        <v>72</v>
      </c>
      <c r="AK281" s="6">
        <v>146.43</v>
      </c>
      <c r="AL281" s="6">
        <v>91.35</v>
      </c>
      <c r="AM281" s="6">
        <v>276.07</v>
      </c>
      <c r="AN281" s="6">
        <v>161</v>
      </c>
      <c r="AO281" s="6">
        <v>49.13</v>
      </c>
      <c r="AP281" s="6">
        <v>53.76</v>
      </c>
      <c r="AQ281" s="6">
        <v>52.9</v>
      </c>
      <c r="AR281" s="6">
        <v>119.73</v>
      </c>
      <c r="AS281" s="6">
        <v>87.8</v>
      </c>
      <c r="AT281" s="6">
        <v>82.08</v>
      </c>
      <c r="AV281" s="6">
        <v>62.19</v>
      </c>
      <c r="AW281" s="6">
        <v>65.790000000000006</v>
      </c>
      <c r="AX281" s="6">
        <v>61.27</v>
      </c>
      <c r="AY281" s="6">
        <v>67.56</v>
      </c>
      <c r="BA281" s="6">
        <v>77.19</v>
      </c>
      <c r="BB281" s="6">
        <v>51.29</v>
      </c>
      <c r="BC281" s="6">
        <v>95.67</v>
      </c>
      <c r="BD281" s="6">
        <v>162.9</v>
      </c>
      <c r="BE281" s="6">
        <v>45.03</v>
      </c>
      <c r="BF281" s="6">
        <v>73.569999999999993</v>
      </c>
      <c r="BG281" s="6">
        <v>79.319999999999993</v>
      </c>
      <c r="BH281" s="6">
        <v>35.090000000000003</v>
      </c>
      <c r="BI281" s="6">
        <v>67.55</v>
      </c>
      <c r="BJ281" s="6">
        <v>20.75</v>
      </c>
      <c r="BK281" s="6">
        <v>61.34</v>
      </c>
      <c r="BL281" s="6">
        <v>120.56</v>
      </c>
      <c r="BM281" s="6">
        <v>58.77</v>
      </c>
      <c r="BN281" s="6">
        <v>104.83</v>
      </c>
      <c r="BP281" s="6">
        <v>103.8</v>
      </c>
      <c r="BQ281" s="6">
        <v>44.94</v>
      </c>
      <c r="BR281" s="6">
        <v>208.55</v>
      </c>
      <c r="BS281" s="6">
        <v>91.72</v>
      </c>
      <c r="BT281" s="6">
        <v>107.91</v>
      </c>
      <c r="BU281" s="6">
        <v>116.7</v>
      </c>
      <c r="BV281" s="6">
        <v>114.78</v>
      </c>
      <c r="BW281" s="6">
        <v>25.62</v>
      </c>
      <c r="BX281" s="6">
        <v>97.8</v>
      </c>
      <c r="BY281" s="6">
        <v>0</v>
      </c>
      <c r="BZ281" s="6">
        <v>49.65</v>
      </c>
      <c r="CA281" s="6">
        <v>28.26</v>
      </c>
      <c r="CB281" s="6">
        <v>72.540000000000006</v>
      </c>
      <c r="CC281" s="6">
        <v>58.12</v>
      </c>
      <c r="CD281" s="6">
        <v>45.99</v>
      </c>
      <c r="CE281" s="6">
        <v>127.44</v>
      </c>
      <c r="CF281" s="16">
        <f t="shared" si="30"/>
        <v>6267.369999999999</v>
      </c>
      <c r="CG281" s="6">
        <v>321.20999999999998</v>
      </c>
      <c r="CH281" s="6">
        <v>319.94</v>
      </c>
      <c r="CI281" s="6">
        <v>253.76</v>
      </c>
      <c r="CJ281" s="6">
        <v>309.42</v>
      </c>
      <c r="CK281" s="6">
        <v>457.05</v>
      </c>
      <c r="CL281" s="6">
        <v>288.95999999999998</v>
      </c>
      <c r="CM281" s="6">
        <v>73.12</v>
      </c>
      <c r="CN281" s="6">
        <v>126.66</v>
      </c>
      <c r="CP281" s="6">
        <v>98.15</v>
      </c>
      <c r="CQ281" s="6">
        <v>160.31</v>
      </c>
      <c r="CR281" s="6">
        <v>303.77999999999997</v>
      </c>
      <c r="CS281" s="6">
        <v>271.47000000000003</v>
      </c>
      <c r="CT281" s="6">
        <v>262.95999999999998</v>
      </c>
      <c r="CU281" s="6">
        <v>411.17</v>
      </c>
      <c r="CV281" s="6">
        <v>123.81</v>
      </c>
      <c r="CW281" s="6">
        <v>602.92999999999995</v>
      </c>
      <c r="CX281" s="6">
        <v>133.51</v>
      </c>
      <c r="CY281" s="6">
        <v>174.74</v>
      </c>
      <c r="CZ281" s="6">
        <v>291.69</v>
      </c>
      <c r="DA281" s="6">
        <v>463.46</v>
      </c>
      <c r="DB281" s="6">
        <v>461.27</v>
      </c>
      <c r="DC281" s="6">
        <v>156.18</v>
      </c>
      <c r="DD281" s="6">
        <v>153</v>
      </c>
      <c r="DE281" s="6">
        <v>480.72</v>
      </c>
      <c r="DF281" s="6">
        <v>227.43</v>
      </c>
      <c r="DG281" s="6">
        <v>237.85</v>
      </c>
      <c r="DH281" s="6">
        <v>189.94</v>
      </c>
      <c r="DI281" s="6">
        <v>144</v>
      </c>
      <c r="DJ281" s="6">
        <v>224.93</v>
      </c>
      <c r="DK281" s="6">
        <v>686.52</v>
      </c>
      <c r="DL281" s="6">
        <v>185.16</v>
      </c>
      <c r="DM281" s="6">
        <v>240.48</v>
      </c>
      <c r="DN281" s="6">
        <v>105.67</v>
      </c>
      <c r="DO281" s="6">
        <v>101.07</v>
      </c>
      <c r="DP281" s="6">
        <v>51.84</v>
      </c>
      <c r="DQ281" s="6">
        <v>933</v>
      </c>
      <c r="DR281" s="6">
        <v>393.77</v>
      </c>
      <c r="DS281" s="6">
        <v>332.58</v>
      </c>
      <c r="DT281" s="6">
        <v>264.02</v>
      </c>
      <c r="DU281" s="6">
        <v>219.74</v>
      </c>
      <c r="DV281" s="6">
        <v>192.5</v>
      </c>
      <c r="DW281" s="6">
        <v>220.54</v>
      </c>
      <c r="DX281" s="6">
        <v>292.02999999999997</v>
      </c>
      <c r="DY281" s="6">
        <v>120.38</v>
      </c>
      <c r="DZ281" s="6">
        <v>222.97</v>
      </c>
      <c r="EA281" s="6">
        <v>293.58</v>
      </c>
      <c r="EB281" s="6">
        <v>210.46</v>
      </c>
      <c r="EC281" s="6">
        <v>261</v>
      </c>
      <c r="ED281" s="6">
        <v>376.2</v>
      </c>
      <c r="EE281" s="6">
        <v>157.36000000000001</v>
      </c>
      <c r="EF281" s="6">
        <v>270.66000000000003</v>
      </c>
      <c r="EG281" s="6">
        <v>209.83</v>
      </c>
      <c r="EH281" s="6">
        <v>236.2</v>
      </c>
      <c r="EI281" s="6">
        <v>125.46</v>
      </c>
      <c r="EJ281" s="6">
        <v>296.45999999999998</v>
      </c>
      <c r="EK281" s="6">
        <v>196.7</v>
      </c>
      <c r="EL281" s="6">
        <v>165.89</v>
      </c>
      <c r="EM281" s="6">
        <v>86.8</v>
      </c>
      <c r="EN281" s="6">
        <v>115.05</v>
      </c>
      <c r="EO281" s="6">
        <v>121.77</v>
      </c>
      <c r="EP281" s="6">
        <v>132.87</v>
      </c>
      <c r="EQ281" s="6">
        <v>121.8</v>
      </c>
      <c r="ER281" s="6">
        <v>192.47</v>
      </c>
      <c r="ES281" s="6">
        <v>154.5</v>
      </c>
      <c r="ET281" s="6">
        <v>116.39</v>
      </c>
      <c r="EU281" s="6">
        <v>387.41</v>
      </c>
      <c r="EV281" s="6">
        <v>155.57</v>
      </c>
      <c r="EW281" s="6">
        <v>44.46</v>
      </c>
      <c r="EX281" s="6">
        <v>192.42</v>
      </c>
      <c r="EY281" s="6">
        <v>131.94</v>
      </c>
      <c r="EZ281" s="6">
        <v>111.96</v>
      </c>
      <c r="FA281" s="6">
        <v>135.63</v>
      </c>
      <c r="FB281" s="6">
        <v>128.63</v>
      </c>
      <c r="FC281" s="6">
        <v>113.4</v>
      </c>
      <c r="FD281" s="6">
        <v>270.72000000000003</v>
      </c>
      <c r="FE281" s="17">
        <f t="shared" si="31"/>
        <v>17799.28</v>
      </c>
    </row>
    <row r="282" spans="1:161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18</v>
      </c>
      <c r="G282" s="6">
        <v>69.739999999999995</v>
      </c>
      <c r="H282" s="6">
        <v>76.44</v>
      </c>
      <c r="I282" s="6">
        <v>150.96</v>
      </c>
      <c r="J282" s="6">
        <v>35.22</v>
      </c>
      <c r="K282" s="6">
        <v>109.56</v>
      </c>
      <c r="L282" s="6">
        <v>29.88</v>
      </c>
      <c r="M282" s="6">
        <v>157.61000000000001</v>
      </c>
      <c r="N282" s="6">
        <v>48.92</v>
      </c>
      <c r="O282" s="6">
        <v>43.76</v>
      </c>
      <c r="P282" s="6">
        <v>28.96</v>
      </c>
      <c r="Q282" s="6">
        <v>124.53</v>
      </c>
      <c r="R282" s="6">
        <v>39.340000000000003</v>
      </c>
      <c r="S282" s="6">
        <v>75.14</v>
      </c>
      <c r="T282" s="6">
        <v>118.32</v>
      </c>
      <c r="U282" s="6">
        <v>103.42</v>
      </c>
      <c r="V282" s="6">
        <v>88.17</v>
      </c>
      <c r="W282" s="6">
        <v>115.8</v>
      </c>
      <c r="X282" s="6">
        <v>39.06</v>
      </c>
      <c r="Y282" s="6">
        <v>49.54</v>
      </c>
      <c r="Z282" s="6">
        <v>26.71</v>
      </c>
      <c r="AA282" s="6">
        <v>21.44</v>
      </c>
      <c r="AB282" s="6">
        <v>159</v>
      </c>
      <c r="AC282" s="6">
        <v>22.3</v>
      </c>
      <c r="AD282" s="6">
        <v>102.69</v>
      </c>
      <c r="AE282" s="6">
        <v>73.11</v>
      </c>
      <c r="AF282" s="6">
        <v>36.36</v>
      </c>
      <c r="AG282" s="6">
        <v>113.08</v>
      </c>
      <c r="AH282" s="6">
        <v>21.83</v>
      </c>
      <c r="AI282" s="6">
        <v>83.31</v>
      </c>
      <c r="AJ282" s="6">
        <v>74.58</v>
      </c>
      <c r="AK282" s="6">
        <v>102.84</v>
      </c>
      <c r="AL282" s="6">
        <v>69.58</v>
      </c>
      <c r="AM282" s="6">
        <v>275.35000000000002</v>
      </c>
      <c r="AN282" s="6">
        <v>150.66</v>
      </c>
      <c r="AO282" s="6">
        <v>51.55</v>
      </c>
      <c r="AP282" s="6">
        <v>44.95</v>
      </c>
      <c r="AQ282" s="6">
        <v>46.78</v>
      </c>
      <c r="AR282" s="6">
        <v>122.91</v>
      </c>
      <c r="AS282" s="6">
        <v>91.58</v>
      </c>
      <c r="AT282" s="6">
        <v>82.64</v>
      </c>
      <c r="AV282" s="6">
        <v>49.41</v>
      </c>
      <c r="AW282" s="6">
        <v>49.41</v>
      </c>
      <c r="AX282" s="6">
        <v>62.54</v>
      </c>
      <c r="AY282" s="6">
        <v>71.81</v>
      </c>
      <c r="BA282" s="6">
        <v>77.22</v>
      </c>
      <c r="BB282" s="6">
        <v>51.19</v>
      </c>
      <c r="BC282" s="6">
        <v>98.5</v>
      </c>
      <c r="BD282" s="6">
        <v>156.96</v>
      </c>
      <c r="BE282" s="6">
        <v>40.98</v>
      </c>
      <c r="BF282" s="6">
        <v>75.87</v>
      </c>
      <c r="BG282" s="6">
        <v>88.68</v>
      </c>
      <c r="BH282" s="6">
        <v>35.44</v>
      </c>
      <c r="BI282" s="6">
        <v>67.25</v>
      </c>
      <c r="BJ282" s="6">
        <v>20.18</v>
      </c>
      <c r="BK282" s="6">
        <v>58.59</v>
      </c>
      <c r="BL282" s="6">
        <v>101.66</v>
      </c>
      <c r="BM282" s="6">
        <v>59.13</v>
      </c>
      <c r="BN282" s="6">
        <v>109.62</v>
      </c>
      <c r="BP282" s="6">
        <v>99.38</v>
      </c>
      <c r="BQ282" s="6">
        <v>47.66</v>
      </c>
      <c r="BR282" s="6">
        <v>202.25</v>
      </c>
      <c r="BS282" s="6">
        <v>86.11</v>
      </c>
      <c r="BT282" s="6">
        <v>103.51</v>
      </c>
      <c r="BU282" s="6">
        <v>113.07</v>
      </c>
      <c r="BV282" s="6">
        <v>99.9</v>
      </c>
      <c r="BW282" s="6">
        <v>26.1</v>
      </c>
      <c r="BX282" s="6">
        <v>55.92</v>
      </c>
      <c r="BY282" s="6">
        <v>0.8</v>
      </c>
      <c r="BZ282" s="6">
        <v>36.9</v>
      </c>
      <c r="CA282" s="6">
        <v>28.38</v>
      </c>
      <c r="CB282" s="6">
        <v>71.55</v>
      </c>
      <c r="CC282" s="6">
        <v>37.33</v>
      </c>
      <c r="CD282" s="6">
        <v>39.869999999999997</v>
      </c>
      <c r="CE282" s="6">
        <v>97.39</v>
      </c>
      <c r="CF282" s="16">
        <f t="shared" si="30"/>
        <v>5698.1799999999985</v>
      </c>
      <c r="CG282" s="6">
        <v>298.62</v>
      </c>
      <c r="CH282" s="6">
        <v>320.24</v>
      </c>
      <c r="CI282" s="6">
        <v>211.01</v>
      </c>
      <c r="CJ282" s="6">
        <v>220.02</v>
      </c>
      <c r="CK282" s="6">
        <v>447.75</v>
      </c>
      <c r="CL282" s="6">
        <v>290.04000000000002</v>
      </c>
      <c r="CM282" s="6">
        <v>38.700000000000003</v>
      </c>
      <c r="CN282" s="6">
        <v>100.92</v>
      </c>
      <c r="CP282" s="6">
        <v>89.51</v>
      </c>
      <c r="CQ282" s="6">
        <v>157.75</v>
      </c>
      <c r="CR282" s="6">
        <v>256.92</v>
      </c>
      <c r="CS282" s="6">
        <v>255.63</v>
      </c>
      <c r="CT282" s="6">
        <v>195.13</v>
      </c>
      <c r="CU282" s="6">
        <v>364.81</v>
      </c>
      <c r="CV282" s="6">
        <v>128.56</v>
      </c>
      <c r="CW282" s="6">
        <v>597.46</v>
      </c>
      <c r="CX282" s="6">
        <v>126.74</v>
      </c>
      <c r="CY282" s="6">
        <v>170.66</v>
      </c>
      <c r="CZ282" s="6">
        <v>160.19</v>
      </c>
      <c r="DA282" s="6">
        <v>445.14</v>
      </c>
      <c r="DB282" s="6">
        <v>433.73</v>
      </c>
      <c r="DC282" s="6">
        <v>164.22</v>
      </c>
      <c r="DD282" s="6">
        <v>130.5</v>
      </c>
      <c r="DE282" s="6">
        <v>459.12</v>
      </c>
      <c r="DF282" s="6">
        <v>217.59</v>
      </c>
      <c r="DG282" s="6">
        <v>202.25</v>
      </c>
      <c r="DH282" s="6">
        <v>41.89</v>
      </c>
      <c r="DI282" s="6">
        <v>102.69</v>
      </c>
      <c r="DJ282" s="6">
        <v>160.56</v>
      </c>
      <c r="DK282" s="6">
        <v>693.18</v>
      </c>
      <c r="DL282" s="6">
        <v>184.8</v>
      </c>
      <c r="DM282" s="6">
        <v>133.06</v>
      </c>
      <c r="DN282" s="6">
        <v>127.61</v>
      </c>
      <c r="DO282" s="6">
        <v>96.06</v>
      </c>
      <c r="DP282" s="6">
        <v>51.84</v>
      </c>
      <c r="DQ282" s="6">
        <v>888.45</v>
      </c>
      <c r="DR282" s="6">
        <v>377.47</v>
      </c>
      <c r="DS282" s="6">
        <v>270</v>
      </c>
      <c r="DT282" s="6">
        <v>245.66</v>
      </c>
      <c r="DU282" s="6">
        <v>221.31</v>
      </c>
      <c r="DV282" s="6">
        <v>185.16</v>
      </c>
      <c r="DW282" s="6">
        <v>193.66</v>
      </c>
      <c r="DX282" s="6">
        <v>281.23</v>
      </c>
      <c r="DY282" s="6">
        <v>103.03</v>
      </c>
      <c r="DZ282" s="6">
        <v>219.92</v>
      </c>
      <c r="EA282" s="6">
        <v>295.02</v>
      </c>
      <c r="EB282" s="6">
        <v>217.55</v>
      </c>
      <c r="EC282" s="6">
        <v>261.58999999999997</v>
      </c>
      <c r="ED282" s="6">
        <v>368.7</v>
      </c>
      <c r="EE282" s="6">
        <v>166.41</v>
      </c>
      <c r="EF282" s="6">
        <v>263.79000000000002</v>
      </c>
      <c r="EG282" s="6">
        <v>212</v>
      </c>
      <c r="EH282" s="6">
        <v>242.93</v>
      </c>
      <c r="EI282" s="6">
        <v>68.22</v>
      </c>
      <c r="EJ282" s="6">
        <v>289.13</v>
      </c>
      <c r="EK282" s="6">
        <v>169.16</v>
      </c>
      <c r="EL282" s="6">
        <v>168.46</v>
      </c>
      <c r="EM282" s="6">
        <v>91.67</v>
      </c>
      <c r="EN282" s="6">
        <v>109.41</v>
      </c>
      <c r="EO282" s="6">
        <v>129.19999999999999</v>
      </c>
      <c r="EP282" s="6">
        <v>120.87</v>
      </c>
      <c r="EQ282" s="6">
        <v>113.4</v>
      </c>
      <c r="ER282" s="6">
        <v>195.03</v>
      </c>
      <c r="ES282" s="6">
        <v>162.33000000000001</v>
      </c>
      <c r="ET282" s="6">
        <v>109.74</v>
      </c>
      <c r="EU282" s="6">
        <v>314.10000000000002</v>
      </c>
      <c r="EV282" s="6">
        <v>156.56</v>
      </c>
      <c r="EW282" s="6">
        <v>29.85</v>
      </c>
      <c r="EX282" s="6">
        <v>195.6</v>
      </c>
      <c r="EY282" s="6">
        <v>129.69</v>
      </c>
      <c r="EZ282" s="6">
        <v>103.68</v>
      </c>
      <c r="FA282" s="6">
        <v>135.99</v>
      </c>
      <c r="FB282" s="6">
        <v>116.39</v>
      </c>
      <c r="FC282" s="6">
        <v>111.06</v>
      </c>
      <c r="FD282" s="6">
        <v>273.77999999999997</v>
      </c>
      <c r="FE282" s="17">
        <f t="shared" si="31"/>
        <v>16382.100000000002</v>
      </c>
    </row>
    <row r="283" spans="1:161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18</v>
      </c>
      <c r="G283" s="6">
        <v>51.58</v>
      </c>
      <c r="H283" s="6">
        <v>27.96</v>
      </c>
      <c r="I283" s="6">
        <v>137.78</v>
      </c>
      <c r="J283" s="6">
        <v>27.48</v>
      </c>
      <c r="K283" s="6">
        <v>105.05</v>
      </c>
      <c r="L283" s="6">
        <v>31.8</v>
      </c>
      <c r="M283" s="6">
        <v>152.27000000000001</v>
      </c>
      <c r="N283" s="6">
        <v>49.82</v>
      </c>
      <c r="O283" s="6">
        <v>39.549999999999997</v>
      </c>
      <c r="P283" s="6">
        <v>34.78</v>
      </c>
      <c r="Q283" s="6">
        <v>119.01</v>
      </c>
      <c r="R283" s="6">
        <v>30.05</v>
      </c>
      <c r="S283" s="6">
        <v>22.54</v>
      </c>
      <c r="T283" s="6">
        <v>109.23</v>
      </c>
      <c r="U283" s="6">
        <v>97.3</v>
      </c>
      <c r="V283" s="6">
        <v>77.89</v>
      </c>
      <c r="W283" s="6">
        <v>104.31</v>
      </c>
      <c r="X283" s="6">
        <v>28.71</v>
      </c>
      <c r="Y283" s="6">
        <v>22.61</v>
      </c>
      <c r="Z283" s="6">
        <v>26.66</v>
      </c>
      <c r="AA283" s="6">
        <v>10.97</v>
      </c>
      <c r="AB283" s="6">
        <v>139.69999999999999</v>
      </c>
      <c r="AC283" s="6">
        <v>21.89</v>
      </c>
      <c r="AD283" s="6">
        <v>79.180000000000007</v>
      </c>
      <c r="AE283" s="6">
        <v>77.7</v>
      </c>
      <c r="AF283" s="6">
        <v>26.64</v>
      </c>
      <c r="AG283" s="6">
        <v>101.62</v>
      </c>
      <c r="AH283" s="6">
        <v>20.76</v>
      </c>
      <c r="AI283" s="6">
        <v>54.33</v>
      </c>
      <c r="AJ283" s="6">
        <v>70.739999999999995</v>
      </c>
      <c r="AK283" s="6">
        <v>67.08</v>
      </c>
      <c r="AL283" s="6">
        <v>66.3</v>
      </c>
      <c r="AM283" s="6">
        <v>255.56</v>
      </c>
      <c r="AN283" s="6">
        <v>123.6</v>
      </c>
      <c r="AO283" s="6">
        <v>50.28</v>
      </c>
      <c r="AP283" s="6">
        <v>43.97</v>
      </c>
      <c r="AQ283" s="6">
        <v>40.46</v>
      </c>
      <c r="AR283" s="6">
        <v>111.66</v>
      </c>
      <c r="AS283" s="6">
        <v>98.21</v>
      </c>
      <c r="AT283" s="6">
        <v>82.84</v>
      </c>
      <c r="AV283" s="6">
        <v>48.74</v>
      </c>
      <c r="AW283" s="6">
        <v>51.44</v>
      </c>
      <c r="AX283" s="6">
        <v>55.61</v>
      </c>
      <c r="AY283" s="6">
        <v>57.98</v>
      </c>
      <c r="BA283" s="6">
        <v>77.61</v>
      </c>
      <c r="BB283" s="6">
        <v>49.45</v>
      </c>
      <c r="BC283" s="6">
        <v>98.44</v>
      </c>
      <c r="BD283" s="6">
        <v>133.02000000000001</v>
      </c>
      <c r="BE283" s="6">
        <v>44.94</v>
      </c>
      <c r="BF283" s="6">
        <v>73.69</v>
      </c>
      <c r="BG283" s="6">
        <v>82.25</v>
      </c>
      <c r="BH283" s="6">
        <v>6.61</v>
      </c>
      <c r="BI283" s="6">
        <v>65.569999999999993</v>
      </c>
      <c r="BJ283" s="6">
        <v>18.809999999999999</v>
      </c>
      <c r="BK283" s="6">
        <v>58.18</v>
      </c>
      <c r="BL283" s="6">
        <v>39.82</v>
      </c>
      <c r="BM283" s="6">
        <v>60.82</v>
      </c>
      <c r="BN283" s="6">
        <v>106.88</v>
      </c>
      <c r="BP283" s="6">
        <v>87.56</v>
      </c>
      <c r="BQ283" s="6">
        <v>45.04</v>
      </c>
      <c r="BR283" s="6">
        <v>172.37</v>
      </c>
      <c r="BS283" s="6">
        <v>82.72</v>
      </c>
      <c r="BT283" s="6">
        <v>103.98</v>
      </c>
      <c r="BU283" s="6">
        <v>96.48</v>
      </c>
      <c r="BV283" s="6">
        <v>92.1</v>
      </c>
      <c r="BW283" s="6">
        <v>24.31</v>
      </c>
      <c r="BX283" s="6">
        <v>53.97</v>
      </c>
      <c r="BY283" s="6">
        <v>0</v>
      </c>
      <c r="BZ283" s="6">
        <v>38.28</v>
      </c>
      <c r="CA283" s="6">
        <v>30.12</v>
      </c>
      <c r="CB283" s="6">
        <v>66.72</v>
      </c>
      <c r="CC283" s="6">
        <v>30.02</v>
      </c>
      <c r="CD283" s="6">
        <v>39.6</v>
      </c>
      <c r="CE283" s="6">
        <v>66.38</v>
      </c>
      <c r="CF283" s="16">
        <f t="shared" ref="CF283:CF289" si="32">SUM(G283:CE283)</f>
        <v>4999.3800000000019</v>
      </c>
      <c r="CG283" s="6">
        <v>256.68</v>
      </c>
      <c r="CH283" s="6">
        <v>309.01</v>
      </c>
      <c r="CI283" s="6">
        <v>198.41</v>
      </c>
      <c r="CJ283" s="6">
        <v>170.46</v>
      </c>
      <c r="CK283" s="6">
        <v>444</v>
      </c>
      <c r="CL283" s="6">
        <v>227.83</v>
      </c>
      <c r="CM283" s="6">
        <v>39.85</v>
      </c>
      <c r="CN283" s="6">
        <v>97.86</v>
      </c>
      <c r="CP283" s="6">
        <v>73.09</v>
      </c>
      <c r="CQ283" s="6">
        <v>148.57</v>
      </c>
      <c r="CR283" s="6">
        <v>232.5</v>
      </c>
      <c r="CS283" s="6">
        <v>231.78</v>
      </c>
      <c r="CT283" s="6">
        <v>144.16</v>
      </c>
      <c r="CU283" s="6">
        <v>338.85</v>
      </c>
      <c r="CV283" s="6">
        <v>121.22</v>
      </c>
      <c r="CW283" s="6">
        <v>523.73</v>
      </c>
      <c r="CX283" s="6">
        <v>128.41999999999999</v>
      </c>
      <c r="CY283" s="6">
        <v>161.97999999999999</v>
      </c>
      <c r="CZ283" s="6">
        <v>129.16999999999999</v>
      </c>
      <c r="DA283" s="6">
        <v>421.02</v>
      </c>
      <c r="DB283" s="6">
        <v>427.5</v>
      </c>
      <c r="DC283" s="6">
        <v>156.24</v>
      </c>
      <c r="DD283" s="6">
        <v>128.31</v>
      </c>
      <c r="DE283" s="6">
        <v>448.92</v>
      </c>
      <c r="DF283" s="6">
        <v>214.68</v>
      </c>
      <c r="DG283" s="6">
        <v>74.84</v>
      </c>
      <c r="DH283" s="6">
        <v>40.659999999999997</v>
      </c>
      <c r="DI283" s="6">
        <v>109.62</v>
      </c>
      <c r="DJ283" s="6">
        <v>149.9</v>
      </c>
      <c r="DK283" s="6">
        <v>681.21</v>
      </c>
      <c r="DL283" s="6">
        <v>175.5</v>
      </c>
      <c r="DM283" s="6">
        <v>136.80000000000001</v>
      </c>
      <c r="DN283" s="6">
        <v>125.11</v>
      </c>
      <c r="DO283" s="6">
        <v>89.49</v>
      </c>
      <c r="DP283" s="6">
        <v>50.51</v>
      </c>
      <c r="DQ283" s="6">
        <v>900</v>
      </c>
      <c r="DR283" s="6">
        <v>364.8</v>
      </c>
      <c r="DS283" s="6">
        <v>258.95999999999998</v>
      </c>
      <c r="DT283" s="6">
        <v>243.86</v>
      </c>
      <c r="DU283" s="6">
        <v>215.46</v>
      </c>
      <c r="DV283" s="6">
        <v>192.07</v>
      </c>
      <c r="DW283" s="6">
        <v>168.1</v>
      </c>
      <c r="DX283" s="6">
        <v>313.06</v>
      </c>
      <c r="DY283" s="6">
        <v>104.27</v>
      </c>
      <c r="DZ283" s="6">
        <v>200.74</v>
      </c>
      <c r="EA283" s="6">
        <v>285.98</v>
      </c>
      <c r="EB283" s="6">
        <v>197.98</v>
      </c>
      <c r="EC283" s="6">
        <v>262.44</v>
      </c>
      <c r="ED283" s="6">
        <v>236.1</v>
      </c>
      <c r="EE283" s="6">
        <v>209.84</v>
      </c>
      <c r="EF283" s="6">
        <v>271.5</v>
      </c>
      <c r="EG283" s="6">
        <v>206.95</v>
      </c>
      <c r="EH283" s="6">
        <v>244.84</v>
      </c>
      <c r="EI283" s="6">
        <v>75.180000000000007</v>
      </c>
      <c r="EJ283" s="6">
        <v>250.25</v>
      </c>
      <c r="EK283" s="6">
        <v>152.13999999999999</v>
      </c>
      <c r="EL283" s="6">
        <v>156.29</v>
      </c>
      <c r="EM283" s="6">
        <v>86.53</v>
      </c>
      <c r="EN283" s="6">
        <v>121.17</v>
      </c>
      <c r="EO283" s="6">
        <v>113.94</v>
      </c>
      <c r="EP283" s="6">
        <v>128.91</v>
      </c>
      <c r="EQ283" s="6">
        <v>118.1</v>
      </c>
      <c r="ER283" s="6">
        <v>215.82</v>
      </c>
      <c r="ES283" s="6">
        <v>144.15</v>
      </c>
      <c r="ET283" s="6">
        <v>43.32</v>
      </c>
      <c r="EU283" s="6">
        <v>311.63</v>
      </c>
      <c r="EV283" s="6">
        <v>58.59</v>
      </c>
      <c r="EW283" s="6">
        <v>38.46</v>
      </c>
      <c r="EX283" s="6">
        <v>195.18</v>
      </c>
      <c r="EY283" s="6">
        <v>62.01</v>
      </c>
      <c r="EZ283" s="6">
        <v>42.84</v>
      </c>
      <c r="FA283" s="6">
        <v>127.53</v>
      </c>
      <c r="FB283" s="6">
        <v>68.290000000000006</v>
      </c>
      <c r="FC283" s="6">
        <v>85.95</v>
      </c>
      <c r="FD283" s="6">
        <v>260.82</v>
      </c>
      <c r="FE283" s="17">
        <f t="shared" ref="FE283:FE289" si="33">SUM(CG283:FD283)</f>
        <v>15141.93</v>
      </c>
    </row>
    <row r="284" spans="1:161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18</v>
      </c>
      <c r="G284" s="6">
        <v>51.89</v>
      </c>
      <c r="H284" s="6">
        <v>26.94</v>
      </c>
      <c r="I284" s="6">
        <v>133.80000000000001</v>
      </c>
      <c r="J284" s="6">
        <v>26.88</v>
      </c>
      <c r="K284" s="6">
        <v>98.74</v>
      </c>
      <c r="L284" s="6">
        <v>29.25</v>
      </c>
      <c r="M284" s="6">
        <v>149.96</v>
      </c>
      <c r="N284" s="6">
        <v>53.42</v>
      </c>
      <c r="O284" s="6">
        <v>37.78</v>
      </c>
      <c r="P284" s="6">
        <v>30.13</v>
      </c>
      <c r="Q284" s="6">
        <v>112.86</v>
      </c>
      <c r="R284" s="6">
        <v>32.22</v>
      </c>
      <c r="S284" s="6">
        <v>21.24</v>
      </c>
      <c r="T284" s="6">
        <v>93.93</v>
      </c>
      <c r="U284" s="6">
        <v>82.01</v>
      </c>
      <c r="V284" s="6">
        <v>84.15</v>
      </c>
      <c r="W284" s="6">
        <v>76.849999999999994</v>
      </c>
      <c r="X284" s="6">
        <v>27.92</v>
      </c>
      <c r="Y284" s="6">
        <v>13.27</v>
      </c>
      <c r="Z284" s="6">
        <v>24.18</v>
      </c>
      <c r="AA284" s="6">
        <v>14.95</v>
      </c>
      <c r="AB284" s="6">
        <v>107.48</v>
      </c>
      <c r="AC284" s="6">
        <v>21.82</v>
      </c>
      <c r="AD284" s="6">
        <v>70.7</v>
      </c>
      <c r="AE284" s="6">
        <v>77.34</v>
      </c>
      <c r="AF284" s="6">
        <v>30.59</v>
      </c>
      <c r="AG284" s="6">
        <v>75.84</v>
      </c>
      <c r="AH284" s="6">
        <v>21.01</v>
      </c>
      <c r="AI284" s="6">
        <v>52.02</v>
      </c>
      <c r="AJ284" s="6">
        <v>75.03</v>
      </c>
      <c r="AK284" s="6">
        <v>64.53</v>
      </c>
      <c r="AL284" s="6">
        <v>63.13</v>
      </c>
      <c r="AM284" s="6">
        <v>222.23</v>
      </c>
      <c r="AN284" s="6">
        <v>98.76</v>
      </c>
      <c r="AO284" s="6">
        <v>48.65</v>
      </c>
      <c r="AP284" s="6">
        <v>38.659999999999997</v>
      </c>
      <c r="AQ284" s="6">
        <v>39.47</v>
      </c>
      <c r="AR284" s="6">
        <v>108.84</v>
      </c>
      <c r="AS284" s="6">
        <v>73.12</v>
      </c>
      <c r="AT284" s="6">
        <v>75.22</v>
      </c>
      <c r="AV284" s="6">
        <v>56.66</v>
      </c>
      <c r="AW284" s="6">
        <v>48.69</v>
      </c>
      <c r="AX284" s="6">
        <v>49.06</v>
      </c>
      <c r="AY284" s="6">
        <v>48.31</v>
      </c>
      <c r="BA284" s="6">
        <v>76.05</v>
      </c>
      <c r="BB284" s="6">
        <v>45.13</v>
      </c>
      <c r="BC284" s="6">
        <v>97.34</v>
      </c>
      <c r="BD284" s="6">
        <v>132.53</v>
      </c>
      <c r="BE284" s="6">
        <v>40.17</v>
      </c>
      <c r="BF284" s="6">
        <v>66.5</v>
      </c>
      <c r="BG284" s="6">
        <v>67.34</v>
      </c>
      <c r="BH284" s="6">
        <v>6.4</v>
      </c>
      <c r="BI284" s="6">
        <v>63.63</v>
      </c>
      <c r="BJ284" s="6">
        <v>18.739999999999998</v>
      </c>
      <c r="BK284" s="6">
        <v>59.11</v>
      </c>
      <c r="BL284" s="6">
        <v>36.97</v>
      </c>
      <c r="BM284" s="6">
        <v>58.54</v>
      </c>
      <c r="BN284" s="6">
        <v>109.84</v>
      </c>
      <c r="BP284" s="6">
        <v>76.010000000000005</v>
      </c>
      <c r="BQ284" s="6">
        <v>20.69</v>
      </c>
      <c r="BR284" s="6">
        <v>153.94</v>
      </c>
      <c r="BS284" s="6">
        <v>81</v>
      </c>
      <c r="BT284" s="6">
        <v>99.88</v>
      </c>
      <c r="BU284" s="6">
        <v>48.12</v>
      </c>
      <c r="BV284" s="6">
        <v>85.14</v>
      </c>
      <c r="BW284" s="6">
        <v>22.91</v>
      </c>
      <c r="BX284" s="6">
        <v>56.19</v>
      </c>
      <c r="BY284" s="6">
        <v>0</v>
      </c>
      <c r="BZ284" s="6">
        <v>37.08</v>
      </c>
      <c r="CA284" s="6">
        <v>32.520000000000003</v>
      </c>
      <c r="CB284" s="6">
        <v>74.22</v>
      </c>
      <c r="CC284" s="6">
        <v>27.16</v>
      </c>
      <c r="CD284" s="6">
        <v>44.19</v>
      </c>
      <c r="CE284" s="6">
        <v>52.15</v>
      </c>
      <c r="CF284" s="16">
        <f t="shared" si="32"/>
        <v>4579.0199999999995</v>
      </c>
      <c r="CG284" s="6">
        <v>237.51</v>
      </c>
      <c r="CH284" s="6">
        <v>292.54000000000002</v>
      </c>
      <c r="CI284" s="6">
        <v>182.3</v>
      </c>
      <c r="CJ284" s="6">
        <v>163.38</v>
      </c>
      <c r="CK284" s="6">
        <v>434.25</v>
      </c>
      <c r="CL284" s="6">
        <v>237.53</v>
      </c>
      <c r="CM284" s="6">
        <v>38.89</v>
      </c>
      <c r="CN284" s="6">
        <v>99.24</v>
      </c>
      <c r="CP284" s="6">
        <v>71.48</v>
      </c>
      <c r="CQ284" s="6">
        <v>144.72</v>
      </c>
      <c r="CR284" s="6">
        <v>184.68</v>
      </c>
      <c r="CS284" s="6">
        <v>185.64</v>
      </c>
      <c r="CT284" s="6">
        <v>143.94</v>
      </c>
      <c r="CU284" s="6">
        <v>298.44</v>
      </c>
      <c r="CV284" s="6">
        <v>126.36</v>
      </c>
      <c r="CW284" s="6">
        <v>442.94</v>
      </c>
      <c r="CX284" s="6">
        <v>90.12</v>
      </c>
      <c r="CY284" s="6">
        <v>151.38999999999999</v>
      </c>
      <c r="CZ284" s="6">
        <v>125.97</v>
      </c>
      <c r="DA284" s="6">
        <v>431.5</v>
      </c>
      <c r="DB284" s="6">
        <v>423.4</v>
      </c>
      <c r="DC284" s="6">
        <v>138.84</v>
      </c>
      <c r="DD284" s="6">
        <v>124.95</v>
      </c>
      <c r="DE284" s="6">
        <v>429.78</v>
      </c>
      <c r="DF284" s="6">
        <v>205.56</v>
      </c>
      <c r="DG284" s="6">
        <v>75.56</v>
      </c>
      <c r="DH284" s="6">
        <v>42.01</v>
      </c>
      <c r="DI284" s="6">
        <v>85.55</v>
      </c>
      <c r="DJ284" s="6">
        <v>146.74</v>
      </c>
      <c r="DK284" s="6">
        <v>667.58</v>
      </c>
      <c r="DL284" s="6">
        <v>180.96</v>
      </c>
      <c r="DM284" s="6">
        <v>87.19</v>
      </c>
      <c r="DN284" s="6">
        <v>78.709999999999994</v>
      </c>
      <c r="DO284" s="6">
        <v>89.7</v>
      </c>
      <c r="DP284" s="6">
        <v>54.76</v>
      </c>
      <c r="DQ284" s="6">
        <v>942.15</v>
      </c>
      <c r="DR284" s="6">
        <v>310.2</v>
      </c>
      <c r="DS284" s="6">
        <v>244.62</v>
      </c>
      <c r="DT284" s="6">
        <v>227.02</v>
      </c>
      <c r="DU284" s="6">
        <v>216.09</v>
      </c>
      <c r="DV284" s="6">
        <v>184.03</v>
      </c>
      <c r="DW284" s="6">
        <v>140.9</v>
      </c>
      <c r="DX284" s="6">
        <v>221.18</v>
      </c>
      <c r="DY284" s="6">
        <v>99.46</v>
      </c>
      <c r="DZ284" s="6">
        <v>190.37</v>
      </c>
      <c r="EA284" s="6">
        <v>272.16000000000003</v>
      </c>
      <c r="EB284" s="6">
        <v>184.31</v>
      </c>
      <c r="EC284" s="6">
        <v>260.45999999999998</v>
      </c>
      <c r="ED284" s="6">
        <v>232.5</v>
      </c>
      <c r="EE284" s="6">
        <v>185.82</v>
      </c>
      <c r="EF284" s="6">
        <v>274.17</v>
      </c>
      <c r="EG284" s="6">
        <v>204.55</v>
      </c>
      <c r="EH284" s="6">
        <v>239.65</v>
      </c>
      <c r="EI284" s="6">
        <v>87.9</v>
      </c>
      <c r="EJ284" s="6">
        <v>220.28</v>
      </c>
      <c r="EK284" s="6">
        <v>144.47</v>
      </c>
      <c r="EL284" s="6">
        <v>148.51</v>
      </c>
      <c r="EM284" s="6">
        <v>85.34</v>
      </c>
      <c r="EN284" s="6">
        <v>105.72</v>
      </c>
      <c r="EO284" s="6">
        <v>109.35</v>
      </c>
      <c r="EP284" s="6">
        <v>128.13</v>
      </c>
      <c r="EQ284" s="6">
        <v>95.45</v>
      </c>
      <c r="ER284" s="6">
        <v>228.02</v>
      </c>
      <c r="ES284" s="6">
        <v>144.38999999999999</v>
      </c>
      <c r="ET284" s="6">
        <v>47.32</v>
      </c>
      <c r="EU284" s="6">
        <v>340.97</v>
      </c>
      <c r="EV284" s="6">
        <v>66.78</v>
      </c>
      <c r="EW284" s="6">
        <v>37.47</v>
      </c>
      <c r="EX284" s="6">
        <v>202.68</v>
      </c>
      <c r="EY284" s="6">
        <v>61.29</v>
      </c>
      <c r="EZ284" s="6">
        <v>30.06</v>
      </c>
      <c r="FA284" s="6">
        <v>124.2</v>
      </c>
      <c r="FB284" s="6">
        <v>63</v>
      </c>
      <c r="FC284" s="6">
        <v>72.63</v>
      </c>
      <c r="FD284" s="6">
        <v>262.70999999999998</v>
      </c>
      <c r="FE284" s="17">
        <f t="shared" si="33"/>
        <v>14350.419999999996</v>
      </c>
    </row>
    <row r="285" spans="1:161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18</v>
      </c>
      <c r="G285" s="6">
        <v>44.38</v>
      </c>
      <c r="H285" s="6">
        <v>26.46</v>
      </c>
      <c r="I285" s="6">
        <v>132.43</v>
      </c>
      <c r="J285" s="6">
        <v>20.98</v>
      </c>
      <c r="K285" s="6">
        <v>99.02</v>
      </c>
      <c r="L285" s="6">
        <v>28.62</v>
      </c>
      <c r="M285" s="6">
        <v>153.36000000000001</v>
      </c>
      <c r="N285" s="6">
        <v>48.92</v>
      </c>
      <c r="O285" s="6">
        <v>38.049999999999997</v>
      </c>
      <c r="P285" s="6">
        <v>19.28</v>
      </c>
      <c r="Q285" s="6">
        <v>111.84</v>
      </c>
      <c r="R285" s="6">
        <v>30.16</v>
      </c>
      <c r="S285" s="6">
        <v>21.6</v>
      </c>
      <c r="T285" s="6">
        <v>93.54</v>
      </c>
      <c r="U285" s="6">
        <v>77.900000000000006</v>
      </c>
      <c r="V285" s="6">
        <v>77.63</v>
      </c>
      <c r="W285" s="6">
        <v>48.87</v>
      </c>
      <c r="X285" s="6">
        <v>27.11</v>
      </c>
      <c r="Y285" s="6">
        <v>11.04</v>
      </c>
      <c r="Z285" s="6">
        <v>24.8</v>
      </c>
      <c r="AA285" s="6">
        <v>18.440000000000001</v>
      </c>
      <c r="AB285" s="6">
        <v>106.89</v>
      </c>
      <c r="AC285" s="6">
        <v>22.8</v>
      </c>
      <c r="AD285" s="6">
        <v>64.53</v>
      </c>
      <c r="AE285" s="6">
        <v>75.27</v>
      </c>
      <c r="AF285" s="6">
        <v>24.28</v>
      </c>
      <c r="AG285" s="6">
        <v>74.63</v>
      </c>
      <c r="AH285" s="6">
        <v>19.28</v>
      </c>
      <c r="AI285" s="6">
        <v>54.54</v>
      </c>
      <c r="AJ285" s="6">
        <v>70.680000000000007</v>
      </c>
      <c r="AK285" s="6">
        <v>68.22</v>
      </c>
      <c r="AL285" s="6">
        <v>60.6</v>
      </c>
      <c r="AM285" s="6">
        <v>246.08</v>
      </c>
      <c r="AN285" s="6">
        <v>86.19</v>
      </c>
      <c r="AO285" s="6">
        <v>45.14</v>
      </c>
      <c r="AP285" s="6">
        <v>37.119999999999997</v>
      </c>
      <c r="AQ285" s="6">
        <v>41.09</v>
      </c>
      <c r="AR285" s="6">
        <v>107.97</v>
      </c>
      <c r="AS285" s="6">
        <v>61.42</v>
      </c>
      <c r="AT285" s="6">
        <v>70.88</v>
      </c>
      <c r="AV285" s="6">
        <v>43.83</v>
      </c>
      <c r="AW285" s="6">
        <v>39.74</v>
      </c>
      <c r="AX285" s="6">
        <v>49.78</v>
      </c>
      <c r="AY285" s="6">
        <v>40.96</v>
      </c>
      <c r="BA285" s="6">
        <v>62.97</v>
      </c>
      <c r="BB285" s="6">
        <v>38.78</v>
      </c>
      <c r="BC285" s="6">
        <v>95.39</v>
      </c>
      <c r="BD285" s="6">
        <v>123.89</v>
      </c>
      <c r="BE285" s="6">
        <v>38.880000000000003</v>
      </c>
      <c r="BF285" s="6">
        <v>66.69</v>
      </c>
      <c r="BG285" s="6">
        <v>82.9</v>
      </c>
      <c r="BH285" s="6">
        <v>6.3</v>
      </c>
      <c r="BI285" s="6">
        <v>62.96</v>
      </c>
      <c r="BJ285" s="6">
        <v>18.309999999999999</v>
      </c>
      <c r="BK285" s="6">
        <v>58.14</v>
      </c>
      <c r="BL285" s="6">
        <v>38.409999999999997</v>
      </c>
      <c r="BM285" s="6">
        <v>56.47</v>
      </c>
      <c r="BN285" s="6">
        <v>106.06</v>
      </c>
      <c r="BP285" s="6">
        <v>77.2</v>
      </c>
      <c r="BQ285" s="6">
        <v>21.31</v>
      </c>
      <c r="BR285" s="6">
        <v>138.63999999999999</v>
      </c>
      <c r="BS285" s="6">
        <v>81.349999999999994</v>
      </c>
      <c r="BT285" s="6">
        <v>92.58</v>
      </c>
      <c r="BU285" s="6">
        <v>40.14</v>
      </c>
      <c r="BV285" s="6">
        <v>87.48</v>
      </c>
      <c r="BW285" s="6">
        <v>22.01</v>
      </c>
      <c r="BX285" s="6">
        <v>56.94</v>
      </c>
      <c r="BY285" s="6">
        <v>0</v>
      </c>
      <c r="BZ285" s="6">
        <v>39.15</v>
      </c>
      <c r="CA285" s="6">
        <v>33.119999999999997</v>
      </c>
      <c r="CB285" s="6">
        <v>79.290000000000006</v>
      </c>
      <c r="CC285" s="6">
        <v>27.32</v>
      </c>
      <c r="CD285" s="6">
        <v>45.99</v>
      </c>
      <c r="CE285" s="6">
        <v>51.41</v>
      </c>
      <c r="CF285" s="16">
        <f t="shared" si="32"/>
        <v>4416.4299999999967</v>
      </c>
      <c r="CG285" s="6">
        <v>219.92</v>
      </c>
      <c r="CH285" s="6">
        <v>292.02999999999997</v>
      </c>
      <c r="CI285" s="6">
        <v>175.82</v>
      </c>
      <c r="CJ285" s="6">
        <v>150.84</v>
      </c>
      <c r="CK285" s="6">
        <v>422.1</v>
      </c>
      <c r="CL285" s="6">
        <v>224.98</v>
      </c>
      <c r="CM285" s="6">
        <v>39.729999999999997</v>
      </c>
      <c r="CN285" s="6">
        <v>94.14</v>
      </c>
      <c r="CP285" s="6">
        <v>66.930000000000007</v>
      </c>
      <c r="CQ285" s="6">
        <v>135.11000000000001</v>
      </c>
      <c r="CR285" s="6">
        <v>173.76</v>
      </c>
      <c r="CS285" s="6">
        <v>178.79</v>
      </c>
      <c r="CT285" s="6">
        <v>127.87</v>
      </c>
      <c r="CU285" s="6">
        <v>254.97</v>
      </c>
      <c r="CV285" s="6">
        <v>122.39</v>
      </c>
      <c r="CW285" s="6">
        <v>427.68</v>
      </c>
      <c r="CX285" s="6">
        <v>79.510000000000005</v>
      </c>
      <c r="CY285" s="6">
        <v>148.94</v>
      </c>
      <c r="CZ285" s="6">
        <v>125.45</v>
      </c>
      <c r="DA285" s="6">
        <v>403.09</v>
      </c>
      <c r="DB285" s="6">
        <v>423.11</v>
      </c>
      <c r="DC285" s="6">
        <v>92.52</v>
      </c>
      <c r="DD285" s="6">
        <v>117.66</v>
      </c>
      <c r="DE285" s="6">
        <v>406.32</v>
      </c>
      <c r="DF285" s="6">
        <v>199.44</v>
      </c>
      <c r="DG285" s="6">
        <v>66.28</v>
      </c>
      <c r="DH285" s="6">
        <v>43.96</v>
      </c>
      <c r="DI285" s="6">
        <v>149.54</v>
      </c>
      <c r="DJ285" s="6">
        <v>165.89</v>
      </c>
      <c r="DK285" s="6">
        <v>655.29</v>
      </c>
      <c r="DL285" s="6">
        <v>174.18</v>
      </c>
      <c r="DM285" s="6">
        <v>149.08000000000001</v>
      </c>
      <c r="DN285" s="6">
        <v>74.39</v>
      </c>
      <c r="DO285" s="6">
        <v>92.46</v>
      </c>
      <c r="DP285" s="6">
        <v>55.3</v>
      </c>
      <c r="DQ285" s="6">
        <v>886.35</v>
      </c>
      <c r="DR285" s="6">
        <v>302.20999999999998</v>
      </c>
      <c r="DS285" s="6">
        <v>238.08</v>
      </c>
      <c r="DT285" s="6">
        <v>214.13</v>
      </c>
      <c r="DU285" s="6">
        <v>216.5</v>
      </c>
      <c r="DV285" s="6">
        <v>182.65</v>
      </c>
      <c r="DW285" s="6">
        <v>96.14</v>
      </c>
      <c r="DX285" s="6">
        <v>207.22</v>
      </c>
      <c r="DY285" s="6">
        <v>107.76</v>
      </c>
      <c r="DZ285" s="6">
        <v>183.86</v>
      </c>
      <c r="EA285" s="6">
        <v>269.10000000000002</v>
      </c>
      <c r="EB285" s="6">
        <v>174.58</v>
      </c>
      <c r="EC285" s="6">
        <v>257.27</v>
      </c>
      <c r="ED285" s="6">
        <v>222.3</v>
      </c>
      <c r="EE285" s="6">
        <v>174.18</v>
      </c>
      <c r="EF285" s="6">
        <v>258.57</v>
      </c>
      <c r="EG285" s="6">
        <v>204.61</v>
      </c>
      <c r="EH285" s="6">
        <v>235.55</v>
      </c>
      <c r="EI285" s="6">
        <v>85.38</v>
      </c>
      <c r="EJ285" s="6">
        <v>199.67</v>
      </c>
      <c r="EK285" s="6">
        <v>137.47999999999999</v>
      </c>
      <c r="EL285" s="6">
        <v>138.91</v>
      </c>
      <c r="EM285" s="6">
        <v>79.97</v>
      </c>
      <c r="EN285" s="6">
        <v>107.22</v>
      </c>
      <c r="EO285" s="6">
        <v>105.84</v>
      </c>
      <c r="EP285" s="6">
        <v>123.54</v>
      </c>
      <c r="EQ285" s="6">
        <v>101.74</v>
      </c>
      <c r="ER285" s="6">
        <v>231.71</v>
      </c>
      <c r="ES285" s="6">
        <v>136.44</v>
      </c>
      <c r="ET285" s="6">
        <v>47.41</v>
      </c>
      <c r="EU285" s="6">
        <v>348.8</v>
      </c>
      <c r="EV285" s="6">
        <v>66.290000000000006</v>
      </c>
      <c r="EW285" s="6">
        <v>40.74</v>
      </c>
      <c r="EX285" s="6">
        <v>202.14</v>
      </c>
      <c r="EY285" s="6">
        <v>57.51</v>
      </c>
      <c r="EZ285" s="6">
        <v>30.51</v>
      </c>
      <c r="FA285" s="6">
        <v>125.01</v>
      </c>
      <c r="FB285" s="6">
        <v>63.32</v>
      </c>
      <c r="FC285" s="6">
        <v>66.42</v>
      </c>
      <c r="FD285" s="6">
        <v>129.65</v>
      </c>
      <c r="FE285" s="17">
        <f t="shared" si="33"/>
        <v>13786.229999999996</v>
      </c>
    </row>
    <row r="286" spans="1:161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18</v>
      </c>
      <c r="G286" s="6">
        <v>50.3</v>
      </c>
      <c r="H286" s="6">
        <v>26.94</v>
      </c>
      <c r="I286" s="6">
        <v>126.22</v>
      </c>
      <c r="J286" s="6">
        <v>19.399999999999999</v>
      </c>
      <c r="K286" s="6">
        <v>95.18</v>
      </c>
      <c r="L286" s="6">
        <v>28.62</v>
      </c>
      <c r="M286" s="6">
        <v>144.84</v>
      </c>
      <c r="N286" s="6">
        <v>40.64</v>
      </c>
      <c r="O286" s="6">
        <v>37.659999999999997</v>
      </c>
      <c r="P286" s="6">
        <v>19.190000000000001</v>
      </c>
      <c r="Q286" s="6">
        <v>114.33</v>
      </c>
      <c r="R286" s="6">
        <v>28.52</v>
      </c>
      <c r="S286" s="6">
        <v>22.18</v>
      </c>
      <c r="T286" s="6">
        <v>89.79</v>
      </c>
      <c r="U286" s="6">
        <v>72.290000000000006</v>
      </c>
      <c r="V286" s="6">
        <v>86.49</v>
      </c>
      <c r="W286" s="6">
        <v>50.19</v>
      </c>
      <c r="X286" s="6">
        <v>22.1</v>
      </c>
      <c r="Y286" s="6">
        <v>12.43</v>
      </c>
      <c r="Z286" s="6">
        <v>22.6</v>
      </c>
      <c r="AA286" s="6">
        <v>8.43</v>
      </c>
      <c r="AB286" s="6">
        <v>101.04</v>
      </c>
      <c r="AC286" s="6">
        <v>22.7</v>
      </c>
      <c r="AD286" s="6">
        <v>56.34</v>
      </c>
      <c r="AE286" s="6">
        <v>62.67</v>
      </c>
      <c r="AF286" s="6">
        <v>26.77</v>
      </c>
      <c r="AG286" s="6">
        <v>70.87</v>
      </c>
      <c r="AH286" s="6">
        <v>15.47</v>
      </c>
      <c r="AI286" s="6">
        <v>52.14</v>
      </c>
      <c r="AJ286" s="6">
        <v>67.8</v>
      </c>
      <c r="AK286" s="6">
        <v>67.02</v>
      </c>
      <c r="AL286" s="6">
        <v>58.92</v>
      </c>
      <c r="AM286" s="6">
        <v>210.62</v>
      </c>
      <c r="AN286" s="6">
        <v>81.12</v>
      </c>
      <c r="AO286" s="6">
        <v>43.06</v>
      </c>
      <c r="AP286" s="6">
        <v>28.3</v>
      </c>
      <c r="AQ286" s="6">
        <v>38.99</v>
      </c>
      <c r="AR286" s="6">
        <v>106.62</v>
      </c>
      <c r="AS286" s="6">
        <v>63.29</v>
      </c>
      <c r="AT286" s="6">
        <v>63.7</v>
      </c>
      <c r="AV286" s="6">
        <v>53.33</v>
      </c>
      <c r="AW286" s="6">
        <v>37.71</v>
      </c>
      <c r="AX286" s="6">
        <v>48.74</v>
      </c>
      <c r="AY286" s="6">
        <v>40.380000000000003</v>
      </c>
      <c r="BA286" s="6">
        <v>45.72</v>
      </c>
      <c r="BB286" s="6">
        <v>36.369999999999997</v>
      </c>
      <c r="BC286" s="6">
        <v>93.2</v>
      </c>
      <c r="BD286" s="6">
        <v>121.55</v>
      </c>
      <c r="BE286" s="6">
        <v>37.74</v>
      </c>
      <c r="BF286" s="6">
        <v>65.489999999999995</v>
      </c>
      <c r="BG286" s="6">
        <v>64.27</v>
      </c>
      <c r="BH286" s="6">
        <v>5.78</v>
      </c>
      <c r="BI286" s="6">
        <v>58.72</v>
      </c>
      <c r="BJ286" s="6">
        <v>18</v>
      </c>
      <c r="BK286" s="6">
        <v>54.45</v>
      </c>
      <c r="BL286" s="6">
        <v>38.159999999999997</v>
      </c>
      <c r="BM286" s="6">
        <v>50.6</v>
      </c>
      <c r="BN286" s="6">
        <v>96.08</v>
      </c>
      <c r="BP286" s="6">
        <v>72.7</v>
      </c>
      <c r="BQ286" s="6">
        <v>21.71</v>
      </c>
      <c r="BR286" s="6">
        <v>126.43</v>
      </c>
      <c r="BS286" s="6">
        <v>53.54</v>
      </c>
      <c r="BT286" s="6">
        <v>91.58</v>
      </c>
      <c r="BU286" s="6">
        <v>35.43</v>
      </c>
      <c r="BV286" s="6">
        <v>85.38</v>
      </c>
      <c r="BW286" s="6">
        <v>21.13</v>
      </c>
      <c r="BX286" s="6">
        <v>56.16</v>
      </c>
      <c r="BY286" s="6">
        <v>0</v>
      </c>
      <c r="BZ286" s="6">
        <v>38.4</v>
      </c>
      <c r="CA286" s="6">
        <v>32.880000000000003</v>
      </c>
      <c r="CB286" s="6">
        <v>72.959999999999994</v>
      </c>
      <c r="CC286" s="6">
        <v>25.13</v>
      </c>
      <c r="CD286" s="6">
        <v>46.62</v>
      </c>
      <c r="CE286" s="6">
        <v>49.46</v>
      </c>
      <c r="CF286" s="16">
        <f t="shared" si="32"/>
        <v>4151.5799999999981</v>
      </c>
      <c r="CG286" s="6">
        <v>200.39</v>
      </c>
      <c r="CH286" s="6">
        <v>277.86</v>
      </c>
      <c r="CI286" s="6">
        <v>167.45</v>
      </c>
      <c r="CJ286" s="6">
        <v>155.16</v>
      </c>
      <c r="CK286" s="6">
        <v>403.65</v>
      </c>
      <c r="CL286" s="6">
        <v>211.61</v>
      </c>
      <c r="CM286" s="6">
        <v>40.340000000000003</v>
      </c>
      <c r="CN286" s="6">
        <v>88.02</v>
      </c>
      <c r="CP286" s="6">
        <v>65.72</v>
      </c>
      <c r="CQ286" s="6">
        <v>136.22</v>
      </c>
      <c r="CR286" s="6">
        <v>135.06</v>
      </c>
      <c r="CS286" s="6">
        <v>199.35</v>
      </c>
      <c r="CT286" s="6">
        <v>124.29</v>
      </c>
      <c r="CU286" s="6">
        <v>244.22</v>
      </c>
      <c r="CV286" s="6">
        <v>124.37</v>
      </c>
      <c r="CW286" s="6">
        <v>308.45</v>
      </c>
      <c r="CX286" s="6">
        <v>78.959999999999994</v>
      </c>
      <c r="CY286" s="6">
        <v>152.06</v>
      </c>
      <c r="CZ286" s="6">
        <v>119.15</v>
      </c>
      <c r="DA286" s="6">
        <v>394.88</v>
      </c>
      <c r="DB286" s="6">
        <v>383.04</v>
      </c>
      <c r="DC286" s="6">
        <v>70.319999999999993</v>
      </c>
      <c r="DD286" s="6">
        <v>116.52</v>
      </c>
      <c r="DE286" s="6">
        <v>371.1</v>
      </c>
      <c r="DF286" s="6">
        <v>58.92</v>
      </c>
      <c r="DG286" s="6">
        <v>66.38</v>
      </c>
      <c r="DH286" s="6">
        <v>43.4</v>
      </c>
      <c r="DI286" s="6">
        <v>103.1</v>
      </c>
      <c r="DJ286" s="6">
        <v>156.1</v>
      </c>
      <c r="DK286" s="6">
        <v>634.28</v>
      </c>
      <c r="DL286" s="6">
        <v>165.96</v>
      </c>
      <c r="DM286" s="6">
        <v>156.56</v>
      </c>
      <c r="DN286" s="6">
        <v>72.489999999999995</v>
      </c>
      <c r="DO286" s="6">
        <v>93.15</v>
      </c>
      <c r="DP286" s="6">
        <v>44.57</v>
      </c>
      <c r="DQ286" s="6">
        <v>765.6</v>
      </c>
      <c r="DR286" s="6">
        <v>287.88</v>
      </c>
      <c r="DS286" s="6">
        <v>225.3</v>
      </c>
      <c r="DT286" s="6">
        <v>194.9</v>
      </c>
      <c r="DU286" s="6">
        <v>203.27</v>
      </c>
      <c r="DV286" s="6">
        <v>178.5</v>
      </c>
      <c r="DW286" s="6">
        <v>87.53</v>
      </c>
      <c r="DX286" s="6">
        <v>210.1</v>
      </c>
      <c r="DY286" s="6">
        <v>100.82</v>
      </c>
      <c r="DZ286" s="6">
        <v>179.08</v>
      </c>
      <c r="EA286" s="6">
        <v>260.91000000000003</v>
      </c>
      <c r="EB286" s="6">
        <v>170.03</v>
      </c>
      <c r="EC286" s="6">
        <v>253.67</v>
      </c>
      <c r="ED286" s="6">
        <v>219</v>
      </c>
      <c r="EE286" s="6">
        <v>160.99</v>
      </c>
      <c r="EF286" s="6">
        <v>263.01</v>
      </c>
      <c r="EG286" s="6">
        <v>199.66</v>
      </c>
      <c r="EH286" s="6">
        <v>233.1</v>
      </c>
      <c r="EI286" s="6">
        <v>81.72</v>
      </c>
      <c r="EJ286" s="6">
        <v>185.94</v>
      </c>
      <c r="EK286" s="6">
        <v>126.32</v>
      </c>
      <c r="EL286" s="6">
        <v>141.29</v>
      </c>
      <c r="EM286" s="6">
        <v>95.13</v>
      </c>
      <c r="EN286" s="6">
        <v>109.05</v>
      </c>
      <c r="EO286" s="6">
        <v>103.55</v>
      </c>
      <c r="EP286" s="6">
        <v>121.56</v>
      </c>
      <c r="EQ286" s="6">
        <v>92.26</v>
      </c>
      <c r="ER286" s="6">
        <v>230.72</v>
      </c>
      <c r="ES286" s="6">
        <v>128.04</v>
      </c>
      <c r="ET286" s="6">
        <v>38.44</v>
      </c>
      <c r="EU286" s="6">
        <v>357.84</v>
      </c>
      <c r="EV286" s="6">
        <v>65.39</v>
      </c>
      <c r="EW286" s="6">
        <v>39.869999999999997</v>
      </c>
      <c r="EX286" s="6">
        <v>194.16</v>
      </c>
      <c r="EY286" s="6">
        <v>47.07</v>
      </c>
      <c r="EZ286" s="6">
        <v>29.34</v>
      </c>
      <c r="FA286" s="6">
        <v>115.02</v>
      </c>
      <c r="FB286" s="6">
        <v>60.23</v>
      </c>
      <c r="FC286" s="6">
        <v>82.8</v>
      </c>
      <c r="FD286" s="6">
        <v>121.86</v>
      </c>
      <c r="FE286" s="17">
        <f t="shared" si="33"/>
        <v>12924.05</v>
      </c>
    </row>
    <row r="287" spans="1:161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18</v>
      </c>
      <c r="G287" s="6">
        <v>46.08</v>
      </c>
      <c r="H287" s="6">
        <v>26.55</v>
      </c>
      <c r="I287" s="6">
        <v>112.13</v>
      </c>
      <c r="J287" s="6">
        <v>19.37</v>
      </c>
      <c r="K287" s="6">
        <v>87.29</v>
      </c>
      <c r="L287" s="6">
        <v>28.29</v>
      </c>
      <c r="M287" s="6">
        <v>145.1</v>
      </c>
      <c r="N287" s="6">
        <v>41.81</v>
      </c>
      <c r="O287" s="6">
        <v>34.67</v>
      </c>
      <c r="P287" s="6">
        <v>19.09</v>
      </c>
      <c r="Q287" s="6">
        <v>106.62</v>
      </c>
      <c r="R287" s="6">
        <v>25.06</v>
      </c>
      <c r="S287" s="6">
        <v>22.15</v>
      </c>
      <c r="T287" s="6">
        <v>88.62</v>
      </c>
      <c r="U287" s="6">
        <v>73.06</v>
      </c>
      <c r="V287" s="6">
        <v>74.78</v>
      </c>
      <c r="W287" s="6">
        <v>50.34</v>
      </c>
      <c r="X287" s="6">
        <v>18.41</v>
      </c>
      <c r="Y287" s="6">
        <v>10.7</v>
      </c>
      <c r="Z287" s="6">
        <v>22.43</v>
      </c>
      <c r="AA287" s="6">
        <v>15.43</v>
      </c>
      <c r="AB287" s="6">
        <v>92.37</v>
      </c>
      <c r="AC287" s="6">
        <v>20.9</v>
      </c>
      <c r="AD287" s="6">
        <v>37.130000000000003</v>
      </c>
      <c r="AE287" s="6">
        <v>52.98</v>
      </c>
      <c r="AF287" s="6">
        <v>25.69</v>
      </c>
      <c r="AG287" s="6">
        <v>43.38</v>
      </c>
      <c r="AH287" s="6">
        <v>10.61</v>
      </c>
      <c r="AI287" s="6">
        <v>48.03</v>
      </c>
      <c r="AJ287" s="6">
        <v>63.42</v>
      </c>
      <c r="AK287" s="6">
        <v>61.05</v>
      </c>
      <c r="AL287" s="6">
        <v>58.58</v>
      </c>
      <c r="AM287" s="6">
        <v>204.37</v>
      </c>
      <c r="AN287" s="6">
        <v>65.22</v>
      </c>
      <c r="AO287" s="6">
        <v>43.37</v>
      </c>
      <c r="AP287" s="6">
        <v>25.78</v>
      </c>
      <c r="AQ287" s="6">
        <v>36.42</v>
      </c>
      <c r="AR287" s="6">
        <v>105.6</v>
      </c>
      <c r="AS287" s="6">
        <v>53.96</v>
      </c>
      <c r="AT287" s="6">
        <v>62.03</v>
      </c>
      <c r="AV287" s="6">
        <v>44.91</v>
      </c>
      <c r="AW287" s="6">
        <v>35.369999999999997</v>
      </c>
      <c r="AX287" s="6">
        <v>49.7</v>
      </c>
      <c r="AY287" s="6">
        <v>37.07</v>
      </c>
      <c r="BA287" s="6">
        <v>57.18</v>
      </c>
      <c r="BB287" s="6">
        <v>36.72</v>
      </c>
      <c r="BC287" s="6">
        <v>93.31</v>
      </c>
      <c r="BD287" s="6">
        <v>125.55</v>
      </c>
      <c r="BE287" s="6">
        <v>38.04</v>
      </c>
      <c r="BF287" s="6">
        <v>71.45</v>
      </c>
      <c r="BG287" s="6">
        <v>78.099999999999994</v>
      </c>
      <c r="BH287" s="6">
        <v>5.87</v>
      </c>
      <c r="BI287" s="6">
        <v>57.56</v>
      </c>
      <c r="BJ287" s="6">
        <v>17.41</v>
      </c>
      <c r="BK287" s="6">
        <v>55.75</v>
      </c>
      <c r="BL287" s="6">
        <v>38.81</v>
      </c>
      <c r="BM287" s="6">
        <v>52.97</v>
      </c>
      <c r="BN287" s="6">
        <v>100.4</v>
      </c>
      <c r="BP287" s="6">
        <v>67.819999999999993</v>
      </c>
      <c r="BQ287" s="6">
        <v>21.96</v>
      </c>
      <c r="BR287" s="6">
        <v>123.89</v>
      </c>
      <c r="BS287" s="6">
        <v>50.86</v>
      </c>
      <c r="BT287" s="6">
        <v>89.81</v>
      </c>
      <c r="BU287" s="6">
        <v>34.35</v>
      </c>
      <c r="BV287" s="6">
        <v>79.319999999999993</v>
      </c>
      <c r="BW287" s="6">
        <v>18.91</v>
      </c>
      <c r="BX287" s="6">
        <v>52.95</v>
      </c>
      <c r="BY287" s="6">
        <v>0</v>
      </c>
      <c r="BZ287" s="6">
        <v>38.76</v>
      </c>
      <c r="CA287" s="6">
        <v>32.64</v>
      </c>
      <c r="CB287" s="6">
        <v>83.88</v>
      </c>
      <c r="CC287" s="6">
        <v>25.43</v>
      </c>
      <c r="CD287" s="6">
        <v>35.01</v>
      </c>
      <c r="CE287" s="6">
        <v>47.4</v>
      </c>
      <c r="CF287" s="16">
        <f t="shared" si="32"/>
        <v>3978.0299999999997</v>
      </c>
      <c r="CG287" s="6">
        <v>197.33</v>
      </c>
      <c r="CH287" s="6">
        <v>258.37</v>
      </c>
      <c r="CI287" s="6">
        <v>156.91999999999999</v>
      </c>
      <c r="CJ287" s="6">
        <v>145.74</v>
      </c>
      <c r="CK287" s="6">
        <v>387</v>
      </c>
      <c r="CL287" s="6">
        <v>201.1</v>
      </c>
      <c r="CM287" s="6">
        <v>40.78</v>
      </c>
      <c r="CN287" s="6">
        <v>71.94</v>
      </c>
      <c r="CP287" s="6">
        <v>65.489999999999995</v>
      </c>
      <c r="CQ287" s="6">
        <v>127.87</v>
      </c>
      <c r="CR287" s="6">
        <v>119.76</v>
      </c>
      <c r="CS287" s="6">
        <v>178.27</v>
      </c>
      <c r="CT287" s="6">
        <v>118.45</v>
      </c>
      <c r="CU287" s="6">
        <v>190.22</v>
      </c>
      <c r="CV287" s="6">
        <v>127.53</v>
      </c>
      <c r="CW287" s="6">
        <v>189.36</v>
      </c>
      <c r="CX287" s="6">
        <v>80.040000000000006</v>
      </c>
      <c r="CY287" s="6">
        <v>154.32</v>
      </c>
      <c r="CZ287" s="6">
        <v>72.84</v>
      </c>
      <c r="DA287" s="6">
        <v>380.41</v>
      </c>
      <c r="DB287" s="6">
        <v>366.73</v>
      </c>
      <c r="DC287" s="6">
        <v>67.44</v>
      </c>
      <c r="DD287" s="6">
        <v>128.63999999999999</v>
      </c>
      <c r="DE287" s="6">
        <v>299.88</v>
      </c>
      <c r="DF287" s="6">
        <v>51.42</v>
      </c>
      <c r="DG287" s="6">
        <v>57.96</v>
      </c>
      <c r="DH287" s="6">
        <v>43.65</v>
      </c>
      <c r="DI287" s="6">
        <v>96.08</v>
      </c>
      <c r="DJ287" s="6">
        <v>148.9</v>
      </c>
      <c r="DK287" s="6">
        <v>619.42999999999995</v>
      </c>
      <c r="DL287" s="6">
        <v>165.3</v>
      </c>
      <c r="DM287" s="6">
        <v>119.16</v>
      </c>
      <c r="DN287" s="6">
        <v>73.44</v>
      </c>
      <c r="DO287" s="6">
        <v>92.82</v>
      </c>
      <c r="DP287" s="6">
        <v>45.22</v>
      </c>
      <c r="DQ287" s="6">
        <v>709.8</v>
      </c>
      <c r="DR287" s="6">
        <v>288.98</v>
      </c>
      <c r="DS287" s="6">
        <v>138.6</v>
      </c>
      <c r="DT287" s="6">
        <v>191.02</v>
      </c>
      <c r="DU287" s="6">
        <v>200.57</v>
      </c>
      <c r="DV287" s="6">
        <v>177.64</v>
      </c>
      <c r="DW287" s="6">
        <v>92.16</v>
      </c>
      <c r="DX287" s="6">
        <v>193.97</v>
      </c>
      <c r="DY287" s="6">
        <v>99.01</v>
      </c>
      <c r="DZ287" s="6">
        <v>173.95</v>
      </c>
      <c r="EA287" s="6">
        <v>245.25</v>
      </c>
      <c r="EB287" s="6">
        <v>156.94</v>
      </c>
      <c r="EC287" s="6">
        <v>246.87</v>
      </c>
      <c r="ED287" s="6">
        <v>202.2</v>
      </c>
      <c r="EE287" s="6">
        <v>146.47999999999999</v>
      </c>
      <c r="EF287" s="6">
        <v>232.92</v>
      </c>
      <c r="EG287" s="6">
        <v>194.58</v>
      </c>
      <c r="EH287" s="6">
        <v>232.42</v>
      </c>
      <c r="EI287" s="6">
        <v>77.52</v>
      </c>
      <c r="EJ287" s="6">
        <v>178.2</v>
      </c>
      <c r="EK287" s="6">
        <v>90.29</v>
      </c>
      <c r="EL287" s="6">
        <v>133.91999999999999</v>
      </c>
      <c r="EM287" s="6">
        <v>99.09</v>
      </c>
      <c r="EN287" s="6">
        <v>108.12</v>
      </c>
      <c r="EO287" s="6">
        <v>106.02</v>
      </c>
      <c r="EP287" s="6">
        <v>113.64</v>
      </c>
      <c r="EQ287" s="6">
        <v>82.87</v>
      </c>
      <c r="ER287" s="6">
        <v>219.87</v>
      </c>
      <c r="ES287" s="6">
        <v>128.34</v>
      </c>
      <c r="ET287" s="6">
        <v>39.909999999999997</v>
      </c>
      <c r="EU287" s="6">
        <v>322.25</v>
      </c>
      <c r="EV287" s="6">
        <v>64.89</v>
      </c>
      <c r="EW287" s="6">
        <v>43.29</v>
      </c>
      <c r="EX287" s="6">
        <v>195.72</v>
      </c>
      <c r="EY287" s="6">
        <v>48.51</v>
      </c>
      <c r="EZ287" s="6">
        <v>32.130000000000003</v>
      </c>
      <c r="FA287" s="6">
        <v>117.45</v>
      </c>
      <c r="FB287" s="6">
        <v>60.16</v>
      </c>
      <c r="FC287" s="6">
        <v>91.26</v>
      </c>
      <c r="FD287" s="6">
        <v>121.95</v>
      </c>
      <c r="FE287" s="17">
        <f t="shared" si="33"/>
        <v>12038.570000000007</v>
      </c>
    </row>
    <row r="288" spans="1:161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18</v>
      </c>
      <c r="G288" s="6">
        <v>44.81</v>
      </c>
      <c r="H288" s="6">
        <v>26.76</v>
      </c>
      <c r="I288" s="6">
        <v>112.75</v>
      </c>
      <c r="J288" s="6">
        <v>20.02</v>
      </c>
      <c r="K288" s="6">
        <v>84</v>
      </c>
      <c r="L288" s="6">
        <v>27.09</v>
      </c>
      <c r="M288" s="6">
        <v>143.57</v>
      </c>
      <c r="N288" s="6">
        <v>39.69</v>
      </c>
      <c r="O288" s="6">
        <v>33.630000000000003</v>
      </c>
      <c r="P288" s="6">
        <v>18.96</v>
      </c>
      <c r="Q288" s="6">
        <v>108.75</v>
      </c>
      <c r="R288" s="6">
        <v>20.59</v>
      </c>
      <c r="S288" s="6">
        <v>20.76</v>
      </c>
      <c r="T288" s="6">
        <v>86.04</v>
      </c>
      <c r="U288" s="6">
        <v>72.260000000000005</v>
      </c>
      <c r="V288" s="6">
        <v>82.17</v>
      </c>
      <c r="W288" s="6">
        <v>39.56</v>
      </c>
      <c r="X288" s="6">
        <v>18</v>
      </c>
      <c r="Y288" s="6">
        <v>12.5</v>
      </c>
      <c r="Z288" s="6">
        <v>22.25</v>
      </c>
      <c r="AA288" s="6">
        <v>13.81</v>
      </c>
      <c r="AB288" s="6">
        <v>91.7</v>
      </c>
      <c r="AC288" s="6">
        <v>20.420000000000002</v>
      </c>
      <c r="AD288" s="6">
        <v>36.81</v>
      </c>
      <c r="AE288" s="6">
        <v>53.16</v>
      </c>
      <c r="AF288" s="6">
        <v>28.38</v>
      </c>
      <c r="AG288" s="6">
        <v>41.14</v>
      </c>
      <c r="AH288" s="6">
        <v>11.04</v>
      </c>
      <c r="AI288" s="6">
        <v>46.68</v>
      </c>
      <c r="AJ288" s="6">
        <v>60.78</v>
      </c>
      <c r="AK288" s="6">
        <v>62.67</v>
      </c>
      <c r="AL288" s="6">
        <v>56.33</v>
      </c>
      <c r="AM288" s="6">
        <v>157.75</v>
      </c>
      <c r="AN288" s="6">
        <v>61.98</v>
      </c>
      <c r="AO288" s="6">
        <v>42</v>
      </c>
      <c r="AP288" s="6">
        <v>25.61</v>
      </c>
      <c r="AQ288" s="6">
        <v>36.26</v>
      </c>
      <c r="AR288" s="6">
        <v>89.73</v>
      </c>
      <c r="AS288" s="6">
        <v>63.68</v>
      </c>
      <c r="AT288" s="6">
        <v>50.08</v>
      </c>
      <c r="AV288" s="6">
        <v>53.1</v>
      </c>
      <c r="AW288" s="6">
        <v>33.26</v>
      </c>
      <c r="AX288" s="6">
        <v>47.06</v>
      </c>
      <c r="AY288" s="6">
        <v>36.67</v>
      </c>
      <c r="BA288" s="6">
        <v>57.63</v>
      </c>
      <c r="BB288" s="6">
        <v>36.82</v>
      </c>
      <c r="BC288" s="6">
        <v>90.09</v>
      </c>
      <c r="BD288" s="6">
        <v>122.04</v>
      </c>
      <c r="BE288" s="6">
        <v>37.53</v>
      </c>
      <c r="BF288" s="6">
        <v>64.900000000000006</v>
      </c>
      <c r="BG288" s="6">
        <v>61.94</v>
      </c>
      <c r="BH288" s="6">
        <v>5.94</v>
      </c>
      <c r="BI288" s="6">
        <v>55.19</v>
      </c>
      <c r="BJ288" s="6">
        <v>17.05</v>
      </c>
      <c r="BK288" s="6">
        <v>56.38</v>
      </c>
      <c r="BL288" s="6">
        <v>38.119999999999997</v>
      </c>
      <c r="BM288" s="6">
        <v>52.45</v>
      </c>
      <c r="BN288" s="6">
        <v>96.48</v>
      </c>
      <c r="BP288" s="6">
        <v>63.31</v>
      </c>
      <c r="BQ288" s="6">
        <v>21.76</v>
      </c>
      <c r="BR288" s="6">
        <v>115.9</v>
      </c>
      <c r="BS288" s="6">
        <v>28.04</v>
      </c>
      <c r="BT288" s="6">
        <v>87.61</v>
      </c>
      <c r="BU288" s="6">
        <v>34.14</v>
      </c>
      <c r="BV288" s="6">
        <v>84.24</v>
      </c>
      <c r="BW288" s="6">
        <v>18.46</v>
      </c>
      <c r="BX288" s="6">
        <v>53.01</v>
      </c>
      <c r="BY288" s="6">
        <v>0</v>
      </c>
      <c r="BZ288" s="6">
        <v>38.340000000000003</v>
      </c>
      <c r="CA288" s="6">
        <v>32.94</v>
      </c>
      <c r="CB288" s="6">
        <v>78.599999999999994</v>
      </c>
      <c r="CC288" s="6">
        <v>23.63</v>
      </c>
      <c r="CD288" s="6">
        <v>35.69</v>
      </c>
      <c r="CE288" s="6">
        <v>45.91</v>
      </c>
      <c r="CF288" s="16">
        <f t="shared" si="32"/>
        <v>3808.4000000000019</v>
      </c>
      <c r="CG288" s="6">
        <v>202.86</v>
      </c>
      <c r="CH288" s="6">
        <v>253.12</v>
      </c>
      <c r="CI288" s="6">
        <v>158.85</v>
      </c>
      <c r="CJ288" s="6">
        <v>136.13999999999999</v>
      </c>
      <c r="CK288" s="6">
        <v>387.6</v>
      </c>
      <c r="CL288" s="6">
        <v>197.23</v>
      </c>
      <c r="CM288" s="6">
        <v>36.68</v>
      </c>
      <c r="CN288" s="6">
        <v>62.52</v>
      </c>
      <c r="CP288" s="6">
        <v>61.34</v>
      </c>
      <c r="CQ288" s="6">
        <v>126.22</v>
      </c>
      <c r="CR288" s="6">
        <v>119.58</v>
      </c>
      <c r="CS288" s="6">
        <v>138.53</v>
      </c>
      <c r="CT288" s="6">
        <v>121.91</v>
      </c>
      <c r="CU288" s="6">
        <v>162.22999999999999</v>
      </c>
      <c r="CV288" s="6">
        <v>123.34</v>
      </c>
      <c r="CW288" s="6">
        <v>157.68</v>
      </c>
      <c r="CX288" s="6">
        <v>80.86</v>
      </c>
      <c r="CY288" s="6">
        <v>156.1</v>
      </c>
      <c r="CZ288" s="6">
        <v>70.239999999999995</v>
      </c>
      <c r="DA288" s="6">
        <v>316.26</v>
      </c>
      <c r="DB288" s="6">
        <v>359.78</v>
      </c>
      <c r="DC288" s="6">
        <v>66.66</v>
      </c>
      <c r="DD288" s="6">
        <v>100.47</v>
      </c>
      <c r="DE288" s="6">
        <v>235.5</v>
      </c>
      <c r="DF288" s="6">
        <v>49.41</v>
      </c>
      <c r="DG288" s="6">
        <v>54.72</v>
      </c>
      <c r="DH288" s="6">
        <v>43.61</v>
      </c>
      <c r="DI288" s="6">
        <v>83.48</v>
      </c>
      <c r="DJ288" s="6">
        <v>145.01</v>
      </c>
      <c r="DK288" s="6">
        <v>617.66999999999996</v>
      </c>
      <c r="DL288" s="6">
        <v>163.62</v>
      </c>
      <c r="DM288" s="6">
        <v>75.64</v>
      </c>
      <c r="DN288" s="6">
        <v>71.97</v>
      </c>
      <c r="DO288" s="6">
        <v>92.13</v>
      </c>
      <c r="DP288" s="6">
        <v>42.52</v>
      </c>
      <c r="DQ288" s="6">
        <v>745.2</v>
      </c>
      <c r="DR288" s="6">
        <v>167.62</v>
      </c>
      <c r="DS288" s="6">
        <v>117.78</v>
      </c>
      <c r="DT288" s="6">
        <v>182.23</v>
      </c>
      <c r="DU288" s="6">
        <v>198.77</v>
      </c>
      <c r="DV288" s="6">
        <v>175.91</v>
      </c>
      <c r="DW288" s="6">
        <v>70.61</v>
      </c>
      <c r="DX288" s="6">
        <v>169.92</v>
      </c>
      <c r="DY288" s="6">
        <v>74.3</v>
      </c>
      <c r="DZ288" s="6">
        <v>173.26</v>
      </c>
      <c r="EA288" s="6">
        <v>242.73</v>
      </c>
      <c r="EB288" s="6">
        <v>157.72999999999999</v>
      </c>
      <c r="EC288" s="6">
        <v>244.98</v>
      </c>
      <c r="ED288" s="6">
        <v>195</v>
      </c>
      <c r="EE288" s="6">
        <v>95.79</v>
      </c>
      <c r="EF288" s="6">
        <v>241.2</v>
      </c>
      <c r="EG288" s="6">
        <v>190.69</v>
      </c>
      <c r="EH288" s="6">
        <v>232.52</v>
      </c>
      <c r="EI288" s="6">
        <v>60.72</v>
      </c>
      <c r="EJ288" s="6">
        <v>173.93</v>
      </c>
      <c r="EK288" s="6">
        <v>81.94</v>
      </c>
      <c r="EL288" s="6">
        <v>136.18</v>
      </c>
      <c r="EM288" s="6">
        <v>97.87</v>
      </c>
      <c r="EN288" s="6">
        <v>102.69</v>
      </c>
      <c r="EO288" s="6">
        <v>106.97</v>
      </c>
      <c r="EP288" s="6">
        <v>117.66</v>
      </c>
      <c r="EQ288" s="6">
        <v>78.84</v>
      </c>
      <c r="ER288" s="6">
        <v>226.44</v>
      </c>
      <c r="ES288" s="6">
        <v>139.35</v>
      </c>
      <c r="ET288" s="6">
        <v>39.549999999999997</v>
      </c>
      <c r="EU288" s="6">
        <v>253.71</v>
      </c>
      <c r="EV288" s="6">
        <v>64.89</v>
      </c>
      <c r="EW288" s="6">
        <v>36.39</v>
      </c>
      <c r="EX288" s="6">
        <v>190.38</v>
      </c>
      <c r="EY288" s="6">
        <v>48.42</v>
      </c>
      <c r="EZ288" s="6">
        <v>32.04</v>
      </c>
      <c r="FA288" s="6">
        <v>112.32</v>
      </c>
      <c r="FB288" s="6">
        <v>62.91</v>
      </c>
      <c r="FC288" s="6">
        <v>83.16</v>
      </c>
      <c r="FD288" s="6">
        <v>104.13</v>
      </c>
      <c r="FE288" s="17">
        <f t="shared" si="33"/>
        <v>11298.21</v>
      </c>
    </row>
    <row r="289" spans="1:161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18</v>
      </c>
      <c r="G289" s="6">
        <v>50.59</v>
      </c>
      <c r="H289" s="6">
        <v>27.81</v>
      </c>
      <c r="I289" s="6">
        <v>107.78</v>
      </c>
      <c r="J289" s="6">
        <v>18.88</v>
      </c>
      <c r="K289" s="6">
        <v>82.8</v>
      </c>
      <c r="L289" s="6">
        <v>28.23</v>
      </c>
      <c r="M289" s="6">
        <v>142.04</v>
      </c>
      <c r="N289" s="6">
        <v>37.799999999999997</v>
      </c>
      <c r="O289" s="6">
        <v>32.53</v>
      </c>
      <c r="P289" s="6">
        <v>18.96</v>
      </c>
      <c r="Q289" s="6">
        <v>107.52</v>
      </c>
      <c r="R289" s="6">
        <v>19.82</v>
      </c>
      <c r="S289" s="6">
        <v>21.26</v>
      </c>
      <c r="T289" s="6">
        <v>85.02</v>
      </c>
      <c r="U289" s="6">
        <v>68.540000000000006</v>
      </c>
      <c r="V289" s="6">
        <v>75.64</v>
      </c>
      <c r="W289" s="6">
        <v>36.869999999999997</v>
      </c>
      <c r="X289" s="6">
        <v>17.62</v>
      </c>
      <c r="Y289" s="6">
        <v>10.9</v>
      </c>
      <c r="Z289" s="6">
        <v>21.54</v>
      </c>
      <c r="AA289" s="6">
        <v>9.0399999999999991</v>
      </c>
      <c r="AB289" s="6">
        <v>91.26</v>
      </c>
      <c r="AC289" s="6">
        <v>19.66</v>
      </c>
      <c r="AD289" s="6">
        <v>36.56</v>
      </c>
      <c r="AE289" s="6">
        <v>53.07</v>
      </c>
      <c r="AF289" s="6">
        <v>23.05</v>
      </c>
      <c r="AG289" s="6">
        <v>36.04</v>
      </c>
      <c r="AH289" s="6">
        <v>11.17</v>
      </c>
      <c r="AI289" s="6">
        <v>47.43</v>
      </c>
      <c r="AJ289" s="6">
        <v>62.07</v>
      </c>
      <c r="AK289" s="6">
        <v>62.64</v>
      </c>
      <c r="AL289" s="6">
        <v>53.68</v>
      </c>
      <c r="AM289" s="6">
        <v>177.53</v>
      </c>
      <c r="AN289" s="6">
        <v>58.43</v>
      </c>
      <c r="AO289" s="6">
        <v>39.86</v>
      </c>
      <c r="AP289" s="6">
        <v>22.13</v>
      </c>
      <c r="AQ289" s="6">
        <v>36.840000000000003</v>
      </c>
      <c r="AR289" s="6">
        <v>87.75</v>
      </c>
      <c r="AS289" s="6">
        <v>55.01</v>
      </c>
      <c r="AT289" s="6">
        <v>44.53</v>
      </c>
      <c r="AV289" s="6">
        <v>48.11</v>
      </c>
      <c r="AW289" s="6">
        <v>33.71</v>
      </c>
      <c r="AX289" s="6">
        <v>45.31</v>
      </c>
      <c r="AY289" s="6">
        <v>35.9</v>
      </c>
      <c r="BA289" s="6">
        <v>55.65</v>
      </c>
      <c r="BB289" s="6">
        <v>35.21</v>
      </c>
      <c r="BC289" s="6">
        <v>89.68</v>
      </c>
      <c r="BD289" s="6">
        <v>116.46</v>
      </c>
      <c r="BE289" s="6">
        <v>37.5</v>
      </c>
      <c r="BF289" s="6">
        <v>65.3</v>
      </c>
      <c r="BG289" s="6">
        <v>52.75</v>
      </c>
      <c r="BH289" s="6">
        <v>5.78</v>
      </c>
      <c r="BI289" s="6">
        <v>55.03</v>
      </c>
      <c r="BJ289" s="6">
        <v>17.690000000000001</v>
      </c>
      <c r="BK289" s="6">
        <v>59.13</v>
      </c>
      <c r="BL289" s="6">
        <v>38.090000000000003</v>
      </c>
      <c r="BM289" s="6">
        <v>51.97</v>
      </c>
      <c r="BN289" s="6">
        <v>101.41</v>
      </c>
      <c r="BP289" s="6">
        <v>59.87</v>
      </c>
      <c r="BQ289" s="6">
        <v>22.24</v>
      </c>
      <c r="BR289" s="6">
        <v>110.14</v>
      </c>
      <c r="BS289" s="6">
        <v>26.83</v>
      </c>
      <c r="BT289" s="6">
        <v>84.67</v>
      </c>
      <c r="BU289" s="6">
        <v>31.71</v>
      </c>
      <c r="BV289" s="6">
        <v>78.540000000000006</v>
      </c>
      <c r="BW289" s="6">
        <v>16.93</v>
      </c>
      <c r="BX289" s="6">
        <v>53.61</v>
      </c>
      <c r="BY289" s="6">
        <v>0</v>
      </c>
      <c r="BZ289" s="6">
        <v>38.700000000000003</v>
      </c>
      <c r="CA289" s="6">
        <v>32.82</v>
      </c>
      <c r="CB289" s="6">
        <v>84.15</v>
      </c>
      <c r="CC289" s="6">
        <v>23.78</v>
      </c>
      <c r="CD289" s="6">
        <v>36.630000000000003</v>
      </c>
      <c r="CE289" s="6">
        <v>44.54</v>
      </c>
      <c r="CF289" s="16">
        <f t="shared" si="32"/>
        <v>3729.7400000000007</v>
      </c>
      <c r="CG289" s="6">
        <v>194.27</v>
      </c>
      <c r="CH289" s="6">
        <v>260.08</v>
      </c>
      <c r="CI289" s="6">
        <v>134.41999999999999</v>
      </c>
      <c r="CJ289" s="6">
        <v>133.56</v>
      </c>
      <c r="CK289" s="6">
        <v>387</v>
      </c>
      <c r="CL289" s="6">
        <v>184.56</v>
      </c>
      <c r="CM289" s="6">
        <v>35.68</v>
      </c>
      <c r="CN289" s="6">
        <v>59.34</v>
      </c>
      <c r="CP289" s="6">
        <v>58.87</v>
      </c>
      <c r="CQ289" s="6">
        <v>126.36</v>
      </c>
      <c r="CR289" s="6">
        <v>116.04</v>
      </c>
      <c r="CS289" s="6">
        <v>134.32</v>
      </c>
      <c r="CT289" s="6">
        <v>117.76</v>
      </c>
      <c r="CU289" s="6">
        <v>129.41999999999999</v>
      </c>
      <c r="CV289" s="6">
        <v>122.13</v>
      </c>
      <c r="CW289" s="6">
        <v>221.04</v>
      </c>
      <c r="CX289" s="6">
        <v>77.3</v>
      </c>
      <c r="CY289" s="6">
        <v>157.06</v>
      </c>
      <c r="CZ289" s="6">
        <v>75.510000000000005</v>
      </c>
      <c r="DA289" s="6">
        <v>190.44</v>
      </c>
      <c r="DB289" s="6">
        <v>359.64</v>
      </c>
      <c r="DC289" s="6">
        <v>64.2</v>
      </c>
      <c r="DD289" s="6">
        <v>99.75</v>
      </c>
      <c r="DE289" s="6">
        <v>193.5</v>
      </c>
      <c r="DF289" s="6">
        <v>47.67</v>
      </c>
      <c r="DG289" s="6">
        <v>55.15</v>
      </c>
      <c r="DH289" s="6">
        <v>42.44</v>
      </c>
      <c r="DI289" s="6">
        <v>103.82</v>
      </c>
      <c r="DJ289" s="6">
        <v>137.94999999999999</v>
      </c>
      <c r="DK289" s="6">
        <v>616.23</v>
      </c>
      <c r="DL289" s="6">
        <v>160.08000000000001</v>
      </c>
      <c r="DM289" s="6">
        <v>73.3</v>
      </c>
      <c r="DN289" s="6">
        <v>72.75</v>
      </c>
      <c r="DO289" s="6">
        <v>92.01</v>
      </c>
      <c r="DP289" s="6">
        <v>41.83</v>
      </c>
      <c r="DQ289" s="6">
        <v>825.9</v>
      </c>
      <c r="DR289" s="6">
        <v>142.32</v>
      </c>
      <c r="DS289" s="6">
        <v>109.74</v>
      </c>
      <c r="DT289" s="6">
        <v>175.39</v>
      </c>
      <c r="DU289" s="6">
        <v>198.27</v>
      </c>
      <c r="DV289" s="6">
        <v>172.37</v>
      </c>
      <c r="DW289" s="6">
        <v>69.22</v>
      </c>
      <c r="DX289" s="6">
        <v>74.16</v>
      </c>
      <c r="DY289" s="6">
        <v>98.82</v>
      </c>
      <c r="DZ289" s="6">
        <v>175.05</v>
      </c>
      <c r="EA289" s="6">
        <v>240.44</v>
      </c>
      <c r="EB289" s="6">
        <v>158.72</v>
      </c>
      <c r="EC289" s="6">
        <v>243.36</v>
      </c>
      <c r="ED289" s="6">
        <v>192.9</v>
      </c>
      <c r="EE289" s="6">
        <v>94.12</v>
      </c>
      <c r="EF289" s="6">
        <v>249.66</v>
      </c>
      <c r="EG289" s="6">
        <v>187.88</v>
      </c>
      <c r="EH289" s="6">
        <v>225.86</v>
      </c>
      <c r="EI289" s="6">
        <v>60.9</v>
      </c>
      <c r="EJ289" s="6">
        <v>170.33</v>
      </c>
      <c r="EK289" s="6">
        <v>73.010000000000005</v>
      </c>
      <c r="EL289" s="6">
        <v>135.47999999999999</v>
      </c>
      <c r="EM289" s="6">
        <v>104.35</v>
      </c>
      <c r="EN289" s="6">
        <v>107.07</v>
      </c>
      <c r="EO289" s="6">
        <v>106.88</v>
      </c>
      <c r="EP289" s="6">
        <v>117.78</v>
      </c>
      <c r="EQ289" s="6">
        <v>80.59</v>
      </c>
      <c r="ER289" s="6">
        <v>237.69</v>
      </c>
      <c r="ES289" s="6">
        <v>136.97999999999999</v>
      </c>
      <c r="ET289" s="6">
        <v>37.9</v>
      </c>
      <c r="EU289" s="6">
        <v>216.99</v>
      </c>
      <c r="EV289" s="6">
        <v>64.67</v>
      </c>
      <c r="EW289" s="6">
        <v>42.18</v>
      </c>
      <c r="EX289" s="6">
        <v>176.64</v>
      </c>
      <c r="EY289" s="6">
        <v>49.05</v>
      </c>
      <c r="EZ289" s="6">
        <v>43.92</v>
      </c>
      <c r="FA289" s="6">
        <v>122.49</v>
      </c>
      <c r="FB289" s="6">
        <v>68.58</v>
      </c>
      <c r="FC289" s="6">
        <v>89.28</v>
      </c>
      <c r="FD289" s="6">
        <v>104.31</v>
      </c>
      <c r="FE289" s="17">
        <f t="shared" si="33"/>
        <v>11056.729999999998</v>
      </c>
    </row>
    <row r="290" spans="1:161" x14ac:dyDescent="0.25">
      <c r="E290" s="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V290" s="5"/>
      <c r="AW290" s="5"/>
      <c r="AX290" s="5"/>
      <c r="AY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16"/>
      <c r="CG290" s="5"/>
      <c r="CH290" s="5"/>
      <c r="CI290" s="5"/>
      <c r="CJ290" s="5"/>
      <c r="CK290" s="5"/>
      <c r="CL290" s="5"/>
      <c r="CM290" s="5"/>
      <c r="CN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17"/>
    </row>
    <row r="291" spans="1:161" x14ac:dyDescent="0.25">
      <c r="E291" s="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V291" s="5"/>
      <c r="AW291" s="5"/>
      <c r="AX291" s="5"/>
      <c r="AY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16"/>
      <c r="CG291" s="5"/>
      <c r="CH291" s="5"/>
      <c r="CI291" s="5"/>
      <c r="CJ291" s="5"/>
      <c r="CK291" s="5"/>
      <c r="CL291" s="5"/>
      <c r="CM291" s="5"/>
      <c r="CN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17"/>
    </row>
    <row r="292" spans="1:161" x14ac:dyDescent="0.25">
      <c r="E292" s="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V292" s="5"/>
      <c r="AW292" s="5"/>
      <c r="AX292" s="5"/>
      <c r="AY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16"/>
      <c r="CG292" s="5"/>
      <c r="CH292" s="5"/>
      <c r="CI292" s="5"/>
      <c r="CJ292" s="5"/>
      <c r="CK292" s="5"/>
      <c r="CL292" s="5"/>
      <c r="CM292" s="5"/>
      <c r="CN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17"/>
    </row>
    <row r="293" spans="1:161" x14ac:dyDescent="0.25">
      <c r="E293" s="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V293" s="5"/>
      <c r="AW293" s="5"/>
      <c r="AX293" s="5"/>
      <c r="AY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16"/>
      <c r="CG293" s="5"/>
      <c r="CH293" s="5"/>
      <c r="CI293" s="5"/>
      <c r="CJ293" s="5"/>
      <c r="CK293" s="5"/>
      <c r="CL293" s="5"/>
      <c r="CM293" s="5"/>
      <c r="CN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17"/>
    </row>
    <row r="294" spans="1:161" x14ac:dyDescent="0.25">
      <c r="E294" s="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V294" s="5"/>
      <c r="AW294" s="5"/>
      <c r="AX294" s="5"/>
      <c r="AY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16"/>
      <c r="CG294" s="5"/>
      <c r="CH294" s="5"/>
      <c r="CI294" s="5"/>
      <c r="CJ294" s="5"/>
      <c r="CK294" s="5"/>
      <c r="CL294" s="5"/>
      <c r="CM294" s="5"/>
      <c r="CN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17"/>
    </row>
    <row r="295" spans="1:161" x14ac:dyDescent="0.25">
      <c r="E295" s="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V295" s="5"/>
      <c r="AW295" s="5"/>
      <c r="AX295" s="5"/>
      <c r="AY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16"/>
      <c r="CG295" s="5"/>
      <c r="CH295" s="5"/>
      <c r="CI295" s="5"/>
      <c r="CJ295" s="5"/>
      <c r="CK295" s="5"/>
      <c r="CL295" s="5"/>
      <c r="CM295" s="5"/>
      <c r="CN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17"/>
    </row>
    <row r="296" spans="1:161" x14ac:dyDescent="0.25">
      <c r="E296" s="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V296" s="5"/>
      <c r="AW296" s="5"/>
      <c r="AX296" s="5"/>
      <c r="AY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16"/>
      <c r="CG296" s="5"/>
      <c r="CH296" s="5"/>
      <c r="CI296" s="5"/>
      <c r="CJ296" s="5"/>
      <c r="CK296" s="5"/>
      <c r="CL296" s="5"/>
      <c r="CM296" s="5"/>
      <c r="CN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17"/>
    </row>
    <row r="297" spans="1:161" x14ac:dyDescent="0.25">
      <c r="E297" s="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V297" s="5"/>
      <c r="AW297" s="5"/>
      <c r="AX297" s="5"/>
      <c r="AY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16"/>
      <c r="CG297" s="5"/>
      <c r="CH297" s="5"/>
      <c r="CI297" s="5"/>
      <c r="CJ297" s="5"/>
      <c r="CK297" s="5"/>
      <c r="CL297" s="5"/>
      <c r="CM297" s="5"/>
      <c r="CN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17"/>
    </row>
    <row r="298" spans="1:161" x14ac:dyDescent="0.25">
      <c r="E298" s="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V298" s="5"/>
      <c r="AW298" s="5"/>
      <c r="AX298" s="5"/>
      <c r="AY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16"/>
      <c r="CG298" s="5"/>
      <c r="CH298" s="5"/>
      <c r="CI298" s="5"/>
      <c r="CJ298" s="5"/>
      <c r="CK298" s="5"/>
      <c r="CL298" s="5"/>
      <c r="CM298" s="5"/>
      <c r="CN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17"/>
    </row>
    <row r="299" spans="1:161" x14ac:dyDescent="0.25">
      <c r="E299" s="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V299" s="5"/>
      <c r="AW299" s="5"/>
      <c r="AX299" s="5"/>
      <c r="AY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16"/>
      <c r="CG299" s="5"/>
      <c r="CH299" s="5"/>
      <c r="CI299" s="5"/>
      <c r="CJ299" s="5"/>
      <c r="CK299" s="5"/>
      <c r="CL299" s="5"/>
      <c r="CM299" s="5"/>
      <c r="CN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17"/>
    </row>
    <row r="300" spans="1:161" x14ac:dyDescent="0.25">
      <c r="E300" s="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V300" s="5"/>
      <c r="AW300" s="5"/>
      <c r="AX300" s="5"/>
      <c r="AY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16"/>
      <c r="CG300" s="5"/>
      <c r="CH300" s="5"/>
      <c r="CI300" s="5"/>
      <c r="CJ300" s="5"/>
      <c r="CK300" s="5"/>
      <c r="CL300" s="5"/>
      <c r="CM300" s="5"/>
      <c r="CN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17"/>
    </row>
    <row r="301" spans="1:161" x14ac:dyDescent="0.25">
      <c r="E301" s="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V301" s="5"/>
      <c r="AW301" s="5"/>
      <c r="AX301" s="5"/>
      <c r="AY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16"/>
      <c r="CG301" s="5"/>
      <c r="CH301" s="5"/>
      <c r="CI301" s="5"/>
      <c r="CJ301" s="5"/>
      <c r="CK301" s="5"/>
      <c r="CL301" s="5"/>
      <c r="CM301" s="5"/>
      <c r="CN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17"/>
    </row>
    <row r="302" spans="1:161" x14ac:dyDescent="0.25">
      <c r="E302" s="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V302" s="5"/>
      <c r="AW302" s="5"/>
      <c r="AX302" s="5"/>
      <c r="AY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16"/>
      <c r="CG302" s="5"/>
      <c r="CH302" s="5"/>
      <c r="CI302" s="5"/>
      <c r="CJ302" s="5"/>
      <c r="CK302" s="5"/>
      <c r="CL302" s="5"/>
      <c r="CM302" s="5"/>
      <c r="CN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17"/>
    </row>
    <row r="303" spans="1:161" x14ac:dyDescent="0.25">
      <c r="E303" s="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V303" s="5"/>
      <c r="AW303" s="5"/>
      <c r="AX303" s="5"/>
      <c r="AY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16"/>
      <c r="CG303" s="5"/>
      <c r="CH303" s="5"/>
      <c r="CI303" s="5"/>
      <c r="CJ303" s="5"/>
      <c r="CK303" s="5"/>
      <c r="CL303" s="5"/>
      <c r="CM303" s="5"/>
      <c r="CN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17"/>
    </row>
    <row r="304" spans="1:161" x14ac:dyDescent="0.25">
      <c r="E304" s="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V304" s="5"/>
      <c r="AW304" s="5"/>
      <c r="AX304" s="5"/>
      <c r="AY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16"/>
      <c r="CG304" s="5"/>
      <c r="CH304" s="5"/>
      <c r="CI304" s="5"/>
      <c r="CJ304" s="5"/>
      <c r="CK304" s="5"/>
      <c r="CL304" s="5"/>
      <c r="CM304" s="5"/>
      <c r="CN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17"/>
    </row>
    <row r="305" spans="5:161" x14ac:dyDescent="0.25">
      <c r="E305" s="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V305" s="5"/>
      <c r="AW305" s="5"/>
      <c r="AX305" s="5"/>
      <c r="AY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16"/>
      <c r="CG305" s="5"/>
      <c r="CH305" s="5"/>
      <c r="CI305" s="5"/>
      <c r="CJ305" s="5"/>
      <c r="CK305" s="5"/>
      <c r="CL305" s="5"/>
      <c r="CM305" s="5"/>
      <c r="CN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17"/>
    </row>
    <row r="306" spans="5:161" x14ac:dyDescent="0.25">
      <c r="E306" s="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V306" s="5"/>
      <c r="AW306" s="5"/>
      <c r="AX306" s="5"/>
      <c r="AY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16"/>
      <c r="CG306" s="5"/>
      <c r="CH306" s="5"/>
      <c r="CI306" s="5"/>
      <c r="CJ306" s="5"/>
      <c r="CK306" s="5"/>
      <c r="CL306" s="5"/>
      <c r="CM306" s="5"/>
      <c r="CN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17"/>
    </row>
    <row r="307" spans="5:161" x14ac:dyDescent="0.25">
      <c r="E307" s="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V307" s="5"/>
      <c r="AW307" s="5"/>
      <c r="AX307" s="5"/>
      <c r="AY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16"/>
      <c r="CG307" s="5"/>
      <c r="CH307" s="5"/>
      <c r="CI307" s="5"/>
      <c r="CJ307" s="5"/>
      <c r="CK307" s="5"/>
      <c r="CL307" s="5"/>
      <c r="CM307" s="5"/>
      <c r="CN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17"/>
    </row>
    <row r="308" spans="5:161" x14ac:dyDescent="0.25">
      <c r="E308" s="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V308" s="5"/>
      <c r="AW308" s="5"/>
      <c r="AX308" s="5"/>
      <c r="AY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16"/>
      <c r="CG308" s="5"/>
      <c r="CH308" s="5"/>
      <c r="CI308" s="5"/>
      <c r="CJ308" s="5"/>
      <c r="CK308" s="5"/>
      <c r="CL308" s="5"/>
      <c r="CM308" s="5"/>
      <c r="CN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17"/>
    </row>
    <row r="309" spans="5:161" x14ac:dyDescent="0.25">
      <c r="E309" s="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V309" s="5"/>
      <c r="AW309" s="5"/>
      <c r="AX309" s="5"/>
      <c r="AY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16"/>
      <c r="CG309" s="5"/>
      <c r="CH309" s="5"/>
      <c r="CI309" s="5"/>
      <c r="CJ309" s="5"/>
      <c r="CK309" s="5"/>
      <c r="CL309" s="5"/>
      <c r="CM309" s="5"/>
      <c r="CN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17"/>
    </row>
    <row r="310" spans="5:161" x14ac:dyDescent="0.25">
      <c r="E310" s="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V310" s="5"/>
      <c r="AW310" s="5"/>
      <c r="AX310" s="5"/>
      <c r="AY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16"/>
      <c r="CG310" s="5"/>
      <c r="CH310" s="5"/>
      <c r="CI310" s="5"/>
      <c r="CJ310" s="5"/>
      <c r="CK310" s="5"/>
      <c r="CL310" s="5"/>
      <c r="CM310" s="5"/>
      <c r="CN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17"/>
    </row>
    <row r="311" spans="5:161" x14ac:dyDescent="0.25">
      <c r="E311" s="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V311" s="5"/>
      <c r="AW311" s="5"/>
      <c r="AX311" s="5"/>
      <c r="AY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16"/>
      <c r="CG311" s="5"/>
      <c r="CH311" s="5"/>
      <c r="CI311" s="5"/>
      <c r="CJ311" s="5"/>
      <c r="CK311" s="5"/>
      <c r="CL311" s="5"/>
      <c r="CM311" s="5"/>
      <c r="CN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17"/>
    </row>
    <row r="312" spans="5:161" x14ac:dyDescent="0.25">
      <c r="E312" s="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V312" s="5"/>
      <c r="AW312" s="5"/>
      <c r="AX312" s="5"/>
      <c r="AY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16"/>
      <c r="CG312" s="5"/>
      <c r="CH312" s="5"/>
      <c r="CI312" s="5"/>
      <c r="CJ312" s="5"/>
      <c r="CK312" s="5"/>
      <c r="CL312" s="5"/>
      <c r="CM312" s="5"/>
      <c r="CN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17"/>
    </row>
    <row r="313" spans="5:161" x14ac:dyDescent="0.25">
      <c r="E313" s="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V313" s="5"/>
      <c r="AW313" s="5"/>
      <c r="AX313" s="5"/>
      <c r="AY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16"/>
      <c r="CG313" s="5"/>
      <c r="CH313" s="5"/>
      <c r="CI313" s="5"/>
      <c r="CJ313" s="5"/>
      <c r="CK313" s="5"/>
      <c r="CL313" s="5"/>
      <c r="CM313" s="5"/>
      <c r="CN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17"/>
    </row>
    <row r="314" spans="5:161" x14ac:dyDescent="0.25">
      <c r="E314" s="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V314" s="5"/>
      <c r="AW314" s="5"/>
      <c r="AX314" s="5"/>
      <c r="AY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16"/>
      <c r="CG314" s="5"/>
      <c r="CH314" s="5"/>
      <c r="CI314" s="5"/>
      <c r="CJ314" s="5"/>
      <c r="CK314" s="5"/>
      <c r="CL314" s="5"/>
      <c r="CM314" s="5"/>
      <c r="CN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17"/>
    </row>
    <row r="315" spans="5:161" x14ac:dyDescent="0.25">
      <c r="E315" s="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V315" s="5"/>
      <c r="AW315" s="5"/>
      <c r="AX315" s="5"/>
      <c r="AY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16"/>
      <c r="CG315" s="5"/>
      <c r="CH315" s="5"/>
      <c r="CI315" s="5"/>
      <c r="CJ315" s="5"/>
      <c r="CK315" s="5"/>
      <c r="CL315" s="5"/>
      <c r="CM315" s="5"/>
      <c r="CN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17"/>
    </row>
    <row r="316" spans="5:161" x14ac:dyDescent="0.25">
      <c r="E316" s="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V316" s="5"/>
      <c r="AW316" s="5"/>
      <c r="AX316" s="5"/>
      <c r="AY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16"/>
      <c r="CG316" s="5"/>
      <c r="CH316" s="5"/>
      <c r="CI316" s="5"/>
      <c r="CJ316" s="5"/>
      <c r="CK316" s="5"/>
      <c r="CL316" s="5"/>
      <c r="CM316" s="5"/>
      <c r="CN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17"/>
    </row>
    <row r="317" spans="5:161" x14ac:dyDescent="0.25">
      <c r="E317" s="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V317" s="5"/>
      <c r="AW317" s="5"/>
      <c r="AX317" s="5"/>
      <c r="AY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16"/>
      <c r="CG317" s="5"/>
      <c r="CH317" s="5"/>
      <c r="CI317" s="5"/>
      <c r="CJ317" s="5"/>
      <c r="CK317" s="5"/>
      <c r="CL317" s="5"/>
      <c r="CM317" s="5"/>
      <c r="CN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17"/>
    </row>
    <row r="318" spans="5:161" x14ac:dyDescent="0.25">
      <c r="E318" s="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V318" s="5"/>
      <c r="AW318" s="5"/>
      <c r="AX318" s="5"/>
      <c r="AY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16"/>
      <c r="CG318" s="5"/>
      <c r="CH318" s="5"/>
      <c r="CI318" s="5"/>
      <c r="CJ318" s="5"/>
      <c r="CK318" s="5"/>
      <c r="CL318" s="5"/>
      <c r="CM318" s="5"/>
      <c r="CN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17"/>
    </row>
    <row r="319" spans="5:161" x14ac:dyDescent="0.25">
      <c r="E319" s="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V319" s="5"/>
      <c r="AW319" s="5"/>
      <c r="AX319" s="5"/>
      <c r="AY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16"/>
      <c r="CG319" s="5"/>
      <c r="CH319" s="5"/>
      <c r="CI319" s="5"/>
      <c r="CJ319" s="5"/>
      <c r="CK319" s="5"/>
      <c r="CL319" s="5"/>
      <c r="CM319" s="5"/>
      <c r="CN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17"/>
    </row>
    <row r="320" spans="5:161" x14ac:dyDescent="0.25">
      <c r="E320" s="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V320" s="5"/>
      <c r="AW320" s="5"/>
      <c r="AX320" s="5"/>
      <c r="AY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16"/>
      <c r="CG320" s="5"/>
      <c r="CH320" s="5"/>
      <c r="CI320" s="5"/>
      <c r="CJ320" s="5"/>
      <c r="CK320" s="5"/>
      <c r="CL320" s="5"/>
      <c r="CM320" s="5"/>
      <c r="CN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17"/>
    </row>
    <row r="321" spans="5:161" x14ac:dyDescent="0.25">
      <c r="E321" s="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V321" s="5"/>
      <c r="AW321" s="5"/>
      <c r="AX321" s="5"/>
      <c r="AY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16"/>
      <c r="CG321" s="5"/>
      <c r="CH321" s="5"/>
      <c r="CI321" s="5"/>
      <c r="CJ321" s="5"/>
      <c r="CK321" s="5"/>
      <c r="CL321" s="5"/>
      <c r="CM321" s="5"/>
      <c r="CN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17"/>
    </row>
    <row r="322" spans="5:161" x14ac:dyDescent="0.25">
      <c r="E322" s="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V322" s="5"/>
      <c r="AW322" s="5"/>
      <c r="AX322" s="5"/>
      <c r="AY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16"/>
      <c r="CG322" s="5"/>
      <c r="CH322" s="5"/>
      <c r="CI322" s="5"/>
      <c r="CJ322" s="5"/>
      <c r="CK322" s="5"/>
      <c r="CL322" s="5"/>
      <c r="CM322" s="5"/>
      <c r="CN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17"/>
    </row>
    <row r="323" spans="5:161" x14ac:dyDescent="0.25">
      <c r="E323" s="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V323" s="5"/>
      <c r="AW323" s="5"/>
      <c r="AX323" s="5"/>
      <c r="AY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16"/>
      <c r="CG323" s="5"/>
      <c r="CH323" s="5"/>
      <c r="CI323" s="5"/>
      <c r="CJ323" s="5"/>
      <c r="CK323" s="5"/>
      <c r="CL323" s="5"/>
      <c r="CM323" s="5"/>
      <c r="CN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17"/>
    </row>
    <row r="324" spans="5:161" x14ac:dyDescent="0.25">
      <c r="E324" s="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V324" s="5"/>
      <c r="AW324" s="5"/>
      <c r="AX324" s="5"/>
      <c r="AY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16"/>
      <c r="CG324" s="5"/>
      <c r="CH324" s="5"/>
      <c r="CI324" s="5"/>
      <c r="CJ324" s="5"/>
      <c r="CK324" s="5"/>
      <c r="CL324" s="5"/>
      <c r="CM324" s="5"/>
      <c r="CN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17"/>
    </row>
    <row r="325" spans="5:161" x14ac:dyDescent="0.25">
      <c r="E325" s="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V325" s="5"/>
      <c r="AW325" s="5"/>
      <c r="AX325" s="5"/>
      <c r="AY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16"/>
      <c r="CG325" s="5"/>
      <c r="CH325" s="5"/>
      <c r="CI325" s="5"/>
      <c r="CJ325" s="5"/>
      <c r="CK325" s="5"/>
      <c r="CL325" s="5"/>
      <c r="CM325" s="5"/>
      <c r="CN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17"/>
    </row>
    <row r="326" spans="5:161" x14ac:dyDescent="0.25">
      <c r="E326" s="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V326" s="5"/>
      <c r="AW326" s="5"/>
      <c r="AX326" s="5"/>
      <c r="AY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16"/>
      <c r="CG326" s="5"/>
      <c r="CH326" s="5"/>
      <c r="CI326" s="5"/>
      <c r="CJ326" s="5"/>
      <c r="CK326" s="5"/>
      <c r="CL326" s="5"/>
      <c r="CM326" s="5"/>
      <c r="CN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17"/>
    </row>
    <row r="327" spans="5:161" x14ac:dyDescent="0.25">
      <c r="E327" s="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V327" s="5"/>
      <c r="AW327" s="5"/>
      <c r="AX327" s="5"/>
      <c r="AY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16"/>
      <c r="CG327" s="5"/>
      <c r="CH327" s="5"/>
      <c r="CI327" s="5"/>
      <c r="CJ327" s="5"/>
      <c r="CK327" s="5"/>
      <c r="CL327" s="5"/>
      <c r="CM327" s="5"/>
      <c r="CN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17"/>
    </row>
    <row r="328" spans="5:161" x14ac:dyDescent="0.25">
      <c r="E328" s="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V328" s="5"/>
      <c r="AW328" s="5"/>
      <c r="AX328" s="5"/>
      <c r="AY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16"/>
      <c r="CG328" s="5"/>
      <c r="CH328" s="5"/>
      <c r="CI328" s="5"/>
      <c r="CJ328" s="5"/>
      <c r="CK328" s="5"/>
      <c r="CL328" s="5"/>
      <c r="CM328" s="5"/>
      <c r="CN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17"/>
    </row>
    <row r="329" spans="5:161" x14ac:dyDescent="0.25">
      <c r="E329" s="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V329" s="5"/>
      <c r="AW329" s="5"/>
      <c r="AX329" s="5"/>
      <c r="AY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16"/>
      <c r="CG329" s="5"/>
      <c r="CH329" s="5"/>
      <c r="CI329" s="5"/>
      <c r="CJ329" s="5"/>
      <c r="CK329" s="5"/>
      <c r="CL329" s="5"/>
      <c r="CM329" s="5"/>
      <c r="CN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17"/>
    </row>
    <row r="330" spans="5:161" x14ac:dyDescent="0.25">
      <c r="E330" s="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V330" s="5"/>
      <c r="AW330" s="5"/>
      <c r="AX330" s="5"/>
      <c r="AY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16"/>
      <c r="CG330" s="5"/>
      <c r="CH330" s="5"/>
      <c r="CI330" s="5"/>
      <c r="CJ330" s="5"/>
      <c r="CK330" s="5"/>
      <c r="CL330" s="5"/>
      <c r="CM330" s="5"/>
      <c r="CN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17"/>
    </row>
    <row r="331" spans="5:161" x14ac:dyDescent="0.25">
      <c r="E331" s="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V331" s="5"/>
      <c r="AW331" s="5"/>
      <c r="AX331" s="5"/>
      <c r="AY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16"/>
      <c r="CG331" s="5"/>
      <c r="CH331" s="5"/>
      <c r="CI331" s="5"/>
      <c r="CJ331" s="5"/>
      <c r="CK331" s="5"/>
      <c r="CL331" s="5"/>
      <c r="CM331" s="5"/>
      <c r="CN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17"/>
    </row>
    <row r="332" spans="5:161" x14ac:dyDescent="0.25">
      <c r="E332" s="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V332" s="5"/>
      <c r="AW332" s="5"/>
      <c r="AX332" s="5"/>
      <c r="AY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16"/>
      <c r="CG332" s="5"/>
      <c r="CH332" s="5"/>
      <c r="CI332" s="5"/>
      <c r="CJ332" s="5"/>
      <c r="CK332" s="5"/>
      <c r="CL332" s="5"/>
      <c r="CM332" s="5"/>
      <c r="CN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17"/>
    </row>
    <row r="333" spans="5:161" x14ac:dyDescent="0.25">
      <c r="E333" s="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V333" s="5"/>
      <c r="AW333" s="5"/>
      <c r="AX333" s="5"/>
      <c r="AY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16"/>
      <c r="CG333" s="5"/>
      <c r="CH333" s="5"/>
      <c r="CI333" s="5"/>
      <c r="CJ333" s="5"/>
      <c r="CK333" s="5"/>
      <c r="CL333" s="5"/>
      <c r="CM333" s="5"/>
      <c r="CN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17"/>
    </row>
    <row r="334" spans="5:161" x14ac:dyDescent="0.25">
      <c r="E334" s="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V334" s="5"/>
      <c r="AW334" s="5"/>
      <c r="AX334" s="5"/>
      <c r="AY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16"/>
      <c r="CG334" s="5"/>
      <c r="CH334" s="5"/>
      <c r="CI334" s="5"/>
      <c r="CJ334" s="5"/>
      <c r="CK334" s="5"/>
      <c r="CL334" s="5"/>
      <c r="CM334" s="5"/>
      <c r="CN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17"/>
    </row>
    <row r="335" spans="5:161" x14ac:dyDescent="0.25">
      <c r="E335" s="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V335" s="5"/>
      <c r="AW335" s="5"/>
      <c r="AX335" s="5"/>
      <c r="AY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16"/>
      <c r="CG335" s="5"/>
      <c r="CH335" s="5"/>
      <c r="CI335" s="5"/>
      <c r="CJ335" s="5"/>
      <c r="CK335" s="5"/>
      <c r="CL335" s="5"/>
      <c r="CM335" s="5"/>
      <c r="CN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17"/>
    </row>
    <row r="336" spans="5:161" x14ac:dyDescent="0.25">
      <c r="E336" s="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V336" s="5"/>
      <c r="AW336" s="5"/>
      <c r="AX336" s="5"/>
      <c r="AY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16"/>
      <c r="CG336" s="5"/>
      <c r="CH336" s="5"/>
      <c r="CI336" s="5"/>
      <c r="CJ336" s="5"/>
      <c r="CK336" s="5"/>
      <c r="CL336" s="5"/>
      <c r="CM336" s="5"/>
      <c r="CN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17"/>
    </row>
    <row r="337" spans="5:161" x14ac:dyDescent="0.25">
      <c r="E337" s="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V337" s="5"/>
      <c r="AW337" s="5"/>
      <c r="AX337" s="5"/>
      <c r="AY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16"/>
      <c r="CG337" s="5"/>
      <c r="CH337" s="5"/>
      <c r="CI337" s="5"/>
      <c r="CJ337" s="5"/>
      <c r="CK337" s="5"/>
      <c r="CL337" s="5"/>
      <c r="CM337" s="5"/>
      <c r="CN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17"/>
    </row>
    <row r="338" spans="5:161" x14ac:dyDescent="0.25">
      <c r="E338" s="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V338" s="5"/>
      <c r="AW338" s="5"/>
      <c r="AX338" s="5"/>
      <c r="AY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16"/>
      <c r="CG338" s="5"/>
      <c r="CH338" s="5"/>
      <c r="CI338" s="5"/>
      <c r="CJ338" s="5"/>
      <c r="CK338" s="5"/>
      <c r="CL338" s="5"/>
      <c r="CM338" s="5"/>
      <c r="CN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17"/>
    </row>
    <row r="339" spans="5:161" x14ac:dyDescent="0.25">
      <c r="E339" s="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V339" s="5"/>
      <c r="AW339" s="5"/>
      <c r="AX339" s="5"/>
      <c r="AY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16"/>
      <c r="CG339" s="5"/>
      <c r="CH339" s="5"/>
      <c r="CI339" s="5"/>
      <c r="CJ339" s="5"/>
      <c r="CK339" s="5"/>
      <c r="CL339" s="5"/>
      <c r="CM339" s="5"/>
      <c r="CN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17"/>
    </row>
    <row r="340" spans="5:161" x14ac:dyDescent="0.25">
      <c r="E340" s="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V340" s="5"/>
      <c r="AW340" s="5"/>
      <c r="AX340" s="5"/>
      <c r="AY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16"/>
      <c r="CG340" s="5"/>
      <c r="CH340" s="5"/>
      <c r="CI340" s="5"/>
      <c r="CJ340" s="5"/>
      <c r="CK340" s="5"/>
      <c r="CL340" s="5"/>
      <c r="CM340" s="5"/>
      <c r="CN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17"/>
    </row>
    <row r="341" spans="5:161" x14ac:dyDescent="0.25">
      <c r="E341" s="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V341" s="5"/>
      <c r="AW341" s="5"/>
      <c r="AX341" s="5"/>
      <c r="AY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16"/>
      <c r="CG341" s="5"/>
      <c r="CH341" s="5"/>
      <c r="CI341" s="5"/>
      <c r="CJ341" s="5"/>
      <c r="CK341" s="5"/>
      <c r="CL341" s="5"/>
      <c r="CM341" s="5"/>
      <c r="CN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17"/>
    </row>
    <row r="342" spans="5:161" x14ac:dyDescent="0.25">
      <c r="E342" s="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V342" s="5"/>
      <c r="AW342" s="5"/>
      <c r="AX342" s="5"/>
      <c r="AY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16"/>
      <c r="CG342" s="5"/>
      <c r="CH342" s="5"/>
      <c r="CI342" s="5"/>
      <c r="CJ342" s="5"/>
      <c r="CK342" s="5"/>
      <c r="CL342" s="5"/>
      <c r="CM342" s="5"/>
      <c r="CN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17"/>
    </row>
    <row r="343" spans="5:161" x14ac:dyDescent="0.25">
      <c r="E343" s="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V343" s="5"/>
      <c r="AW343" s="5"/>
      <c r="AX343" s="5"/>
      <c r="AY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16"/>
      <c r="CG343" s="5"/>
      <c r="CH343" s="5"/>
      <c r="CI343" s="5"/>
      <c r="CJ343" s="5"/>
      <c r="CK343" s="5"/>
      <c r="CL343" s="5"/>
      <c r="CM343" s="5"/>
      <c r="CN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17"/>
    </row>
    <row r="344" spans="5:161" x14ac:dyDescent="0.25">
      <c r="E344" s="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V344" s="5"/>
      <c r="AW344" s="5"/>
      <c r="AX344" s="5"/>
      <c r="AY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16"/>
      <c r="CG344" s="5"/>
      <c r="CH344" s="5"/>
      <c r="CI344" s="5"/>
      <c r="CJ344" s="5"/>
      <c r="CK344" s="5"/>
      <c r="CL344" s="5"/>
      <c r="CM344" s="5"/>
      <c r="CN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17"/>
    </row>
    <row r="345" spans="5:161" x14ac:dyDescent="0.25">
      <c r="E345" s="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V345" s="5"/>
      <c r="AW345" s="5"/>
      <c r="AX345" s="5"/>
      <c r="AY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16"/>
      <c r="CG345" s="5"/>
      <c r="CH345" s="5"/>
      <c r="CI345" s="5"/>
      <c r="CJ345" s="5"/>
      <c r="CK345" s="5"/>
      <c r="CL345" s="5"/>
      <c r="CM345" s="5"/>
      <c r="CN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17"/>
    </row>
    <row r="346" spans="5:161" x14ac:dyDescent="0.25">
      <c r="E346" s="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V346" s="5"/>
      <c r="AW346" s="5"/>
      <c r="AX346" s="5"/>
      <c r="AY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16"/>
      <c r="CG346" s="5"/>
      <c r="CH346" s="5"/>
      <c r="CI346" s="5"/>
      <c r="CJ346" s="5"/>
      <c r="CK346" s="5"/>
      <c r="CL346" s="5"/>
      <c r="CM346" s="5"/>
      <c r="CN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17"/>
    </row>
    <row r="347" spans="5:161" x14ac:dyDescent="0.25">
      <c r="E347" s="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V347" s="5"/>
      <c r="AW347" s="5"/>
      <c r="AX347" s="5"/>
      <c r="AY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16"/>
      <c r="CG347" s="5"/>
      <c r="CH347" s="5"/>
      <c r="CI347" s="5"/>
      <c r="CJ347" s="5"/>
      <c r="CK347" s="5"/>
      <c r="CL347" s="5"/>
      <c r="CM347" s="5"/>
      <c r="CN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17"/>
    </row>
    <row r="348" spans="5:161" x14ac:dyDescent="0.25">
      <c r="E348" s="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V348" s="5"/>
      <c r="AW348" s="5"/>
      <c r="AX348" s="5"/>
      <c r="AY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16"/>
      <c r="CG348" s="5"/>
      <c r="CH348" s="5"/>
      <c r="CI348" s="5"/>
      <c r="CJ348" s="5"/>
      <c r="CK348" s="5"/>
      <c r="CL348" s="5"/>
      <c r="CM348" s="5"/>
      <c r="CN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17"/>
    </row>
    <row r="349" spans="5:161" x14ac:dyDescent="0.25">
      <c r="E349" s="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V349" s="5"/>
      <c r="AW349" s="5"/>
      <c r="AX349" s="5"/>
      <c r="AY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16"/>
      <c r="CG349" s="5"/>
      <c r="CH349" s="5"/>
      <c r="CI349" s="5"/>
      <c r="CJ349" s="5"/>
      <c r="CK349" s="5"/>
      <c r="CL349" s="5"/>
      <c r="CM349" s="5"/>
      <c r="CN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17"/>
    </row>
    <row r="350" spans="5:161" x14ac:dyDescent="0.25">
      <c r="E350" s="1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V350" s="5"/>
      <c r="AW350" s="5"/>
      <c r="AX350" s="5"/>
      <c r="AY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16"/>
      <c r="CG350" s="5"/>
      <c r="CH350" s="5"/>
      <c r="CI350" s="5"/>
      <c r="CJ350" s="5"/>
      <c r="CK350" s="5"/>
      <c r="CL350" s="5"/>
      <c r="CM350" s="5"/>
      <c r="CN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17"/>
    </row>
    <row r="351" spans="5:161" x14ac:dyDescent="0.25">
      <c r="E351" s="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V351" s="5"/>
      <c r="AW351" s="5"/>
      <c r="AX351" s="5"/>
      <c r="AY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16"/>
      <c r="CG351" s="5"/>
      <c r="CH351" s="5"/>
      <c r="CI351" s="5"/>
      <c r="CJ351" s="5"/>
      <c r="CK351" s="5"/>
      <c r="CL351" s="5"/>
      <c r="CM351" s="5"/>
      <c r="CN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17"/>
    </row>
    <row r="352" spans="5:161" x14ac:dyDescent="0.25">
      <c r="E352" s="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V352" s="5"/>
      <c r="AW352" s="5"/>
      <c r="AX352" s="5"/>
      <c r="AY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16"/>
      <c r="CG352" s="5"/>
      <c r="CH352" s="5"/>
      <c r="CI352" s="5"/>
      <c r="CJ352" s="5"/>
      <c r="CK352" s="5"/>
      <c r="CL352" s="5"/>
      <c r="CM352" s="5"/>
      <c r="CN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17"/>
    </row>
    <row r="353" spans="5:161" x14ac:dyDescent="0.25">
      <c r="E353" s="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V353" s="5"/>
      <c r="AW353" s="5"/>
      <c r="AX353" s="5"/>
      <c r="AY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16"/>
      <c r="CG353" s="5"/>
      <c r="CH353" s="5"/>
      <c r="CI353" s="5"/>
      <c r="CJ353" s="5"/>
      <c r="CK353" s="5"/>
      <c r="CL353" s="5"/>
      <c r="CM353" s="5"/>
      <c r="CN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17"/>
    </row>
    <row r="354" spans="5:161" x14ac:dyDescent="0.25">
      <c r="E354" s="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V354" s="5"/>
      <c r="AW354" s="5"/>
      <c r="AX354" s="5"/>
      <c r="AY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16"/>
      <c r="CG354" s="5"/>
      <c r="CH354" s="5"/>
      <c r="CI354" s="5"/>
      <c r="CJ354" s="5"/>
      <c r="CK354" s="5"/>
      <c r="CL354" s="5"/>
      <c r="CM354" s="5"/>
      <c r="CN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17"/>
    </row>
    <row r="355" spans="5:161" x14ac:dyDescent="0.25">
      <c r="E355" s="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V355" s="5"/>
      <c r="AW355" s="5"/>
      <c r="AX355" s="5"/>
      <c r="AY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16"/>
      <c r="CG355" s="5"/>
      <c r="CH355" s="5"/>
      <c r="CI355" s="5"/>
      <c r="CJ355" s="5"/>
      <c r="CK355" s="5"/>
      <c r="CL355" s="5"/>
      <c r="CM355" s="5"/>
      <c r="CN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17"/>
    </row>
    <row r="356" spans="5:161" x14ac:dyDescent="0.25">
      <c r="E356" s="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V356" s="5"/>
      <c r="AW356" s="5"/>
      <c r="AX356" s="5"/>
      <c r="AY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16"/>
      <c r="CG356" s="5"/>
      <c r="CH356" s="5"/>
      <c r="CI356" s="5"/>
      <c r="CJ356" s="5"/>
      <c r="CK356" s="5"/>
      <c r="CL356" s="5"/>
      <c r="CM356" s="5"/>
      <c r="CN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17"/>
    </row>
    <row r="357" spans="5:161" x14ac:dyDescent="0.25">
      <c r="E357" s="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V357" s="5"/>
      <c r="AW357" s="5"/>
      <c r="AX357" s="5"/>
      <c r="AY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16"/>
      <c r="CG357" s="5"/>
      <c r="CH357" s="5"/>
      <c r="CI357" s="5"/>
      <c r="CJ357" s="5"/>
      <c r="CK357" s="5"/>
      <c r="CL357" s="5"/>
      <c r="CM357" s="5"/>
      <c r="CN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17"/>
    </row>
    <row r="358" spans="5:161" x14ac:dyDescent="0.25">
      <c r="E358" s="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V358" s="5"/>
      <c r="AW358" s="5"/>
      <c r="AX358" s="5"/>
      <c r="AY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16"/>
      <c r="CG358" s="5"/>
      <c r="CH358" s="5"/>
      <c r="CI358" s="5"/>
      <c r="CJ358" s="5"/>
      <c r="CK358" s="5"/>
      <c r="CL358" s="5"/>
      <c r="CM358" s="5"/>
      <c r="CN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17"/>
    </row>
    <row r="359" spans="5:161" x14ac:dyDescent="0.25">
      <c r="E359" s="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V359" s="5"/>
      <c r="AW359" s="5"/>
      <c r="AX359" s="5"/>
      <c r="AY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16"/>
      <c r="CG359" s="5"/>
      <c r="CH359" s="5"/>
      <c r="CI359" s="5"/>
      <c r="CJ359" s="5"/>
      <c r="CK359" s="5"/>
      <c r="CL359" s="5"/>
      <c r="CM359" s="5"/>
      <c r="CN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17"/>
    </row>
    <row r="360" spans="5:161" x14ac:dyDescent="0.25">
      <c r="E360" s="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V360" s="5"/>
      <c r="AW360" s="5"/>
      <c r="AX360" s="5"/>
      <c r="AY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16"/>
      <c r="CG360" s="5"/>
      <c r="CH360" s="5"/>
      <c r="CI360" s="5"/>
      <c r="CJ360" s="5"/>
      <c r="CK360" s="5"/>
      <c r="CL360" s="5"/>
      <c r="CM360" s="5"/>
      <c r="CN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17"/>
    </row>
    <row r="361" spans="5:161" x14ac:dyDescent="0.25">
      <c r="E361" s="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V361" s="5"/>
      <c r="AW361" s="5"/>
      <c r="AX361" s="5"/>
      <c r="AY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16"/>
      <c r="CG361" s="5"/>
      <c r="CH361" s="5"/>
      <c r="CI361" s="5"/>
      <c r="CJ361" s="5"/>
      <c r="CK361" s="5"/>
      <c r="CL361" s="5"/>
      <c r="CM361" s="5"/>
      <c r="CN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17"/>
    </row>
    <row r="362" spans="5:161" x14ac:dyDescent="0.25">
      <c r="E362" s="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V362" s="5"/>
      <c r="AW362" s="5"/>
      <c r="AX362" s="5"/>
      <c r="AY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16"/>
      <c r="CG362" s="5"/>
      <c r="CH362" s="5"/>
      <c r="CI362" s="5"/>
      <c r="CJ362" s="5"/>
      <c r="CK362" s="5"/>
      <c r="CL362" s="5"/>
      <c r="CM362" s="5"/>
      <c r="CN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17"/>
    </row>
    <row r="363" spans="5:161" x14ac:dyDescent="0.25">
      <c r="E363" s="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V363" s="5"/>
      <c r="AW363" s="5"/>
      <c r="AX363" s="5"/>
      <c r="AY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16"/>
      <c r="CG363" s="5"/>
      <c r="CH363" s="5"/>
      <c r="CI363" s="5"/>
      <c r="CJ363" s="5"/>
      <c r="CK363" s="5"/>
      <c r="CL363" s="5"/>
      <c r="CM363" s="5"/>
      <c r="CN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17"/>
    </row>
    <row r="364" spans="5:161" x14ac:dyDescent="0.25">
      <c r="E364" s="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V364" s="5"/>
      <c r="AW364" s="5"/>
      <c r="AX364" s="5"/>
      <c r="AY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16"/>
      <c r="CG364" s="5"/>
      <c r="CH364" s="5"/>
      <c r="CI364" s="5"/>
      <c r="CJ364" s="5"/>
      <c r="CK364" s="5"/>
      <c r="CL364" s="5"/>
      <c r="CM364" s="5"/>
      <c r="CN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17"/>
    </row>
    <row r="365" spans="5:161" x14ac:dyDescent="0.25">
      <c r="E365" s="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V365" s="5"/>
      <c r="AW365" s="5"/>
      <c r="AX365" s="5"/>
      <c r="AY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16"/>
      <c r="CG365" s="5"/>
      <c r="CH365" s="5"/>
      <c r="CI365" s="5"/>
      <c r="CJ365" s="5"/>
      <c r="CK365" s="5"/>
      <c r="CL365" s="5"/>
      <c r="CM365" s="5"/>
      <c r="CN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17"/>
    </row>
    <row r="366" spans="5:161" x14ac:dyDescent="0.25">
      <c r="E366" s="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V366" s="5"/>
      <c r="AW366" s="5"/>
      <c r="AX366" s="5"/>
      <c r="AY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16"/>
      <c r="CG366" s="5"/>
      <c r="CH366" s="5"/>
      <c r="CI366" s="5"/>
      <c r="CJ366" s="5"/>
      <c r="CK366" s="5"/>
      <c r="CL366" s="5"/>
      <c r="CM366" s="5"/>
      <c r="CN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17"/>
    </row>
    <row r="367" spans="5:161" x14ac:dyDescent="0.25">
      <c r="E367" s="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V367" s="5"/>
      <c r="AW367" s="5"/>
      <c r="AX367" s="5"/>
      <c r="AY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16"/>
      <c r="CG367" s="5"/>
      <c r="CH367" s="5"/>
      <c r="CI367" s="5"/>
      <c r="CJ367" s="5"/>
      <c r="CK367" s="5"/>
      <c r="CL367" s="5"/>
      <c r="CM367" s="5"/>
      <c r="CN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17"/>
    </row>
    <row r="368" spans="5:161" x14ac:dyDescent="0.25">
      <c r="E368" s="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V368" s="5"/>
      <c r="AW368" s="5"/>
      <c r="AX368" s="5"/>
      <c r="AY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16"/>
      <c r="CG368" s="5"/>
      <c r="CH368" s="5"/>
      <c r="CI368" s="5"/>
      <c r="CJ368" s="5"/>
      <c r="CK368" s="5"/>
      <c r="CL368" s="5"/>
      <c r="CM368" s="5"/>
      <c r="CN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17"/>
    </row>
    <row r="369" spans="5:161" x14ac:dyDescent="0.25">
      <c r="E369" s="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V369" s="5"/>
      <c r="AW369" s="5"/>
      <c r="AX369" s="5"/>
      <c r="AY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16"/>
      <c r="CG369" s="5"/>
      <c r="CH369" s="5"/>
      <c r="CI369" s="5"/>
      <c r="CJ369" s="5"/>
      <c r="CK369" s="5"/>
      <c r="CL369" s="5"/>
      <c r="CM369" s="5"/>
      <c r="CN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17"/>
    </row>
    <row r="370" spans="5:161" x14ac:dyDescent="0.25">
      <c r="E370" s="1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V370" s="5"/>
      <c r="AW370" s="5"/>
      <c r="AX370" s="5"/>
      <c r="AY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16"/>
      <c r="CG370" s="5"/>
      <c r="CH370" s="5"/>
      <c r="CI370" s="5"/>
      <c r="CJ370" s="5"/>
      <c r="CK370" s="5"/>
      <c r="CL370" s="5"/>
      <c r="CM370" s="5"/>
      <c r="CN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17"/>
    </row>
    <row r="371" spans="5:161" x14ac:dyDescent="0.25">
      <c r="E371" s="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V371" s="5"/>
      <c r="AW371" s="5"/>
      <c r="AX371" s="5"/>
      <c r="AY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16"/>
      <c r="CG371" s="5"/>
      <c r="CH371" s="5"/>
      <c r="CI371" s="5"/>
      <c r="CJ371" s="5"/>
      <c r="CK371" s="5"/>
      <c r="CL371" s="5"/>
      <c r="CM371" s="5"/>
      <c r="CN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17"/>
    </row>
    <row r="372" spans="5:161" x14ac:dyDescent="0.25">
      <c r="E372" s="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V372" s="5"/>
      <c r="AW372" s="5"/>
      <c r="AX372" s="5"/>
      <c r="AY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16"/>
      <c r="CG372" s="5"/>
      <c r="CH372" s="5"/>
      <c r="CI372" s="5"/>
      <c r="CJ372" s="5"/>
      <c r="CK372" s="5"/>
      <c r="CL372" s="5"/>
      <c r="CM372" s="5"/>
      <c r="CN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17"/>
    </row>
    <row r="373" spans="5:161" x14ac:dyDescent="0.25">
      <c r="E373" s="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V373" s="5"/>
      <c r="AW373" s="5"/>
      <c r="AX373" s="5"/>
      <c r="AY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16"/>
      <c r="CG373" s="5"/>
      <c r="CH373" s="5"/>
      <c r="CI373" s="5"/>
      <c r="CJ373" s="5"/>
      <c r="CK373" s="5"/>
      <c r="CL373" s="5"/>
      <c r="CM373" s="5"/>
      <c r="CN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17"/>
    </row>
    <row r="374" spans="5:161" x14ac:dyDescent="0.25">
      <c r="E374" s="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V374" s="5"/>
      <c r="AW374" s="5"/>
      <c r="AX374" s="5"/>
      <c r="AY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16"/>
      <c r="CG374" s="5"/>
      <c r="CH374" s="5"/>
      <c r="CI374" s="5"/>
      <c r="CJ374" s="5"/>
      <c r="CK374" s="5"/>
      <c r="CL374" s="5"/>
      <c r="CM374" s="5"/>
      <c r="CN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17"/>
    </row>
    <row r="375" spans="5:161" x14ac:dyDescent="0.25">
      <c r="E375" s="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V375" s="5"/>
      <c r="AW375" s="5"/>
      <c r="AX375" s="5"/>
      <c r="AY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16"/>
      <c r="CG375" s="5"/>
      <c r="CH375" s="5"/>
      <c r="CI375" s="5"/>
      <c r="CJ375" s="5"/>
      <c r="CK375" s="5"/>
      <c r="CL375" s="5"/>
      <c r="CM375" s="5"/>
      <c r="CN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17"/>
    </row>
    <row r="376" spans="5:161" x14ac:dyDescent="0.25">
      <c r="E376" s="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V376" s="5"/>
      <c r="AW376" s="5"/>
      <c r="AX376" s="5"/>
      <c r="AY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16"/>
      <c r="CG376" s="5"/>
      <c r="CH376" s="5"/>
      <c r="CI376" s="5"/>
      <c r="CJ376" s="5"/>
      <c r="CK376" s="5"/>
      <c r="CL376" s="5"/>
      <c r="CM376" s="5"/>
      <c r="CN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17"/>
    </row>
    <row r="377" spans="5:161" x14ac:dyDescent="0.25">
      <c r="E377" s="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V377" s="5"/>
      <c r="AW377" s="5"/>
      <c r="AX377" s="5"/>
      <c r="AY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16"/>
      <c r="CG377" s="5"/>
      <c r="CH377" s="5"/>
      <c r="CI377" s="5"/>
      <c r="CJ377" s="5"/>
      <c r="CK377" s="5"/>
      <c r="CL377" s="5"/>
      <c r="CM377" s="5"/>
      <c r="CN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17"/>
    </row>
    <row r="378" spans="5:161" x14ac:dyDescent="0.25">
      <c r="E378" s="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V378" s="5"/>
      <c r="AW378" s="5"/>
      <c r="AX378" s="5"/>
      <c r="AY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16"/>
      <c r="CG378" s="5"/>
      <c r="CH378" s="5"/>
      <c r="CI378" s="5"/>
      <c r="CJ378" s="5"/>
      <c r="CK378" s="5"/>
      <c r="CL378" s="5"/>
      <c r="CM378" s="5"/>
      <c r="CN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17"/>
    </row>
    <row r="379" spans="5:161" x14ac:dyDescent="0.25">
      <c r="E379" s="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V379" s="5"/>
      <c r="AW379" s="5"/>
      <c r="AX379" s="5"/>
      <c r="AY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16"/>
      <c r="CG379" s="5"/>
      <c r="CH379" s="5"/>
      <c r="CI379" s="5"/>
      <c r="CJ379" s="5"/>
      <c r="CK379" s="5"/>
      <c r="CL379" s="5"/>
      <c r="CM379" s="5"/>
      <c r="CN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17"/>
    </row>
    <row r="380" spans="5:161" x14ac:dyDescent="0.25">
      <c r="E380" s="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V380" s="5"/>
      <c r="AW380" s="5"/>
      <c r="AX380" s="5"/>
      <c r="AY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16"/>
      <c r="CG380" s="5"/>
      <c r="CH380" s="5"/>
      <c r="CI380" s="5"/>
      <c r="CJ380" s="5"/>
      <c r="CK380" s="5"/>
      <c r="CL380" s="5"/>
      <c r="CM380" s="5"/>
      <c r="CN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17"/>
    </row>
    <row r="381" spans="5:161" x14ac:dyDescent="0.25">
      <c r="E381" s="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V381" s="5"/>
      <c r="AW381" s="5"/>
      <c r="AX381" s="5"/>
      <c r="AY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16"/>
      <c r="CG381" s="5"/>
      <c r="CH381" s="5"/>
      <c r="CI381" s="5"/>
      <c r="CJ381" s="5"/>
      <c r="CK381" s="5"/>
      <c r="CL381" s="5"/>
      <c r="CM381" s="5"/>
      <c r="CN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17"/>
    </row>
    <row r="382" spans="5:161" x14ac:dyDescent="0.25">
      <c r="E382" s="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V382" s="5"/>
      <c r="AW382" s="5"/>
      <c r="AX382" s="5"/>
      <c r="AY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16"/>
      <c r="CG382" s="5"/>
      <c r="CH382" s="5"/>
      <c r="CI382" s="5"/>
      <c r="CJ382" s="5"/>
      <c r="CK382" s="5"/>
      <c r="CL382" s="5"/>
      <c r="CM382" s="5"/>
      <c r="CN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17"/>
    </row>
    <row r="383" spans="5:161" x14ac:dyDescent="0.25">
      <c r="E383" s="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V383" s="5"/>
      <c r="AW383" s="5"/>
      <c r="AX383" s="5"/>
      <c r="AY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16"/>
      <c r="CG383" s="5"/>
      <c r="CH383" s="5"/>
      <c r="CI383" s="5"/>
      <c r="CJ383" s="5"/>
      <c r="CK383" s="5"/>
      <c r="CL383" s="5"/>
      <c r="CM383" s="5"/>
      <c r="CN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17"/>
    </row>
    <row r="384" spans="5:161" x14ac:dyDescent="0.25">
      <c r="E384" s="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V384" s="5"/>
      <c r="AW384" s="5"/>
      <c r="AX384" s="5"/>
      <c r="AY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16"/>
      <c r="CG384" s="5"/>
      <c r="CH384" s="5"/>
      <c r="CI384" s="5"/>
      <c r="CJ384" s="5"/>
      <c r="CK384" s="5"/>
      <c r="CL384" s="5"/>
      <c r="CM384" s="5"/>
      <c r="CN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17"/>
    </row>
    <row r="385" spans="5:161" x14ac:dyDescent="0.25">
      <c r="E385" s="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V385" s="5"/>
      <c r="AW385" s="5"/>
      <c r="AX385" s="5"/>
      <c r="AY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16"/>
      <c r="CG385" s="5"/>
      <c r="CH385" s="5"/>
      <c r="CI385" s="5"/>
      <c r="CJ385" s="5"/>
      <c r="CK385" s="5"/>
      <c r="CL385" s="5"/>
      <c r="CM385" s="5"/>
      <c r="CN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17"/>
    </row>
    <row r="386" spans="5:161" x14ac:dyDescent="0.25">
      <c r="E386" s="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V386" s="5"/>
      <c r="AW386" s="5"/>
      <c r="AX386" s="5"/>
      <c r="AY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16"/>
      <c r="CG386" s="5"/>
      <c r="CH386" s="5"/>
      <c r="CI386" s="5"/>
      <c r="CJ386" s="5"/>
      <c r="CK386" s="5"/>
      <c r="CL386" s="5"/>
      <c r="CM386" s="5"/>
      <c r="CN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17"/>
    </row>
    <row r="387" spans="5:161" x14ac:dyDescent="0.25">
      <c r="E387" s="1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V387" s="5"/>
      <c r="AW387" s="5"/>
      <c r="AX387" s="5"/>
      <c r="AY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16"/>
      <c r="CG387" s="5"/>
      <c r="CH387" s="5"/>
      <c r="CI387" s="5"/>
      <c r="CJ387" s="5"/>
      <c r="CK387" s="5"/>
      <c r="CL387" s="5"/>
      <c r="CM387" s="5"/>
      <c r="CN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17"/>
    </row>
    <row r="388" spans="5:161" x14ac:dyDescent="0.25">
      <c r="E388" s="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V388" s="5"/>
      <c r="AW388" s="5"/>
      <c r="AX388" s="5"/>
      <c r="AY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16"/>
      <c r="CG388" s="5"/>
      <c r="CH388" s="5"/>
      <c r="CI388" s="5"/>
      <c r="CJ388" s="5"/>
      <c r="CK388" s="5"/>
      <c r="CL388" s="5"/>
      <c r="CM388" s="5"/>
      <c r="CN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17"/>
    </row>
    <row r="389" spans="5:161" x14ac:dyDescent="0.25">
      <c r="E389" s="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V389" s="5"/>
      <c r="AW389" s="5"/>
      <c r="AX389" s="5"/>
      <c r="AY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16"/>
      <c r="CG389" s="5"/>
      <c r="CH389" s="5"/>
      <c r="CI389" s="5"/>
      <c r="CJ389" s="5"/>
      <c r="CK389" s="5"/>
      <c r="CL389" s="5"/>
      <c r="CM389" s="5"/>
      <c r="CN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17"/>
    </row>
    <row r="390" spans="5:161" x14ac:dyDescent="0.25">
      <c r="E390" s="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V390" s="5"/>
      <c r="AW390" s="5"/>
      <c r="AX390" s="5"/>
      <c r="AY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16"/>
      <c r="CG390" s="5"/>
      <c r="CH390" s="5"/>
      <c r="CI390" s="5"/>
      <c r="CJ390" s="5"/>
      <c r="CK390" s="5"/>
      <c r="CL390" s="5"/>
      <c r="CM390" s="5"/>
      <c r="CN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17"/>
    </row>
    <row r="391" spans="5:161" x14ac:dyDescent="0.25">
      <c r="E391" s="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V391" s="5"/>
      <c r="AW391" s="5"/>
      <c r="AX391" s="5"/>
      <c r="AY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16"/>
      <c r="CG391" s="5"/>
      <c r="CH391" s="5"/>
      <c r="CI391" s="5"/>
      <c r="CJ391" s="5"/>
      <c r="CK391" s="5"/>
      <c r="CL391" s="5"/>
      <c r="CM391" s="5"/>
      <c r="CN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17"/>
    </row>
    <row r="392" spans="5:161" x14ac:dyDescent="0.25">
      <c r="E392" s="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V392" s="5"/>
      <c r="AW392" s="5"/>
      <c r="AX392" s="5"/>
      <c r="AY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16"/>
      <c r="CG392" s="5"/>
      <c r="CH392" s="5"/>
      <c r="CI392" s="5"/>
      <c r="CJ392" s="5"/>
      <c r="CK392" s="5"/>
      <c r="CL392" s="5"/>
      <c r="CM392" s="5"/>
      <c r="CN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17"/>
    </row>
    <row r="393" spans="5:161" x14ac:dyDescent="0.25">
      <c r="E393" s="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V393" s="5"/>
      <c r="AW393" s="5"/>
      <c r="AX393" s="5"/>
      <c r="AY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16"/>
      <c r="CG393" s="5"/>
      <c r="CH393" s="5"/>
      <c r="CI393" s="5"/>
      <c r="CJ393" s="5"/>
      <c r="CK393" s="5"/>
      <c r="CL393" s="5"/>
      <c r="CM393" s="5"/>
      <c r="CN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17"/>
    </row>
    <row r="394" spans="5:161" x14ac:dyDescent="0.25">
      <c r="E394" s="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V394" s="5"/>
      <c r="AW394" s="5"/>
      <c r="AX394" s="5"/>
      <c r="AY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16"/>
      <c r="CG394" s="5"/>
      <c r="CH394" s="5"/>
      <c r="CI394" s="5"/>
      <c r="CJ394" s="5"/>
      <c r="CK394" s="5"/>
      <c r="CL394" s="5"/>
      <c r="CM394" s="5"/>
      <c r="CN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17"/>
    </row>
    <row r="395" spans="5:161" x14ac:dyDescent="0.25">
      <c r="E395" s="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V395" s="5"/>
      <c r="AW395" s="5"/>
      <c r="AX395" s="5"/>
      <c r="AY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16"/>
      <c r="CG395" s="5"/>
      <c r="CH395" s="5"/>
      <c r="CI395" s="5"/>
      <c r="CJ395" s="5"/>
      <c r="CK395" s="5"/>
      <c r="CL395" s="5"/>
      <c r="CM395" s="5"/>
      <c r="CN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17"/>
    </row>
    <row r="396" spans="5:161" x14ac:dyDescent="0.25">
      <c r="E396" s="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V396" s="5"/>
      <c r="AW396" s="5"/>
      <c r="AX396" s="5"/>
      <c r="AY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16"/>
      <c r="CG396" s="5"/>
      <c r="CH396" s="5"/>
      <c r="CI396" s="5"/>
      <c r="CJ396" s="5"/>
      <c r="CK396" s="5"/>
      <c r="CL396" s="5"/>
      <c r="CM396" s="5"/>
      <c r="CN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17"/>
    </row>
    <row r="397" spans="5:161" x14ac:dyDescent="0.25">
      <c r="E397" s="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V397" s="5"/>
      <c r="AW397" s="5"/>
      <c r="AX397" s="5"/>
      <c r="AY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16"/>
      <c r="CG397" s="5"/>
      <c r="CH397" s="5"/>
      <c r="CI397" s="5"/>
      <c r="CJ397" s="5"/>
      <c r="CK397" s="5"/>
      <c r="CL397" s="5"/>
      <c r="CM397" s="5"/>
      <c r="CN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17"/>
    </row>
    <row r="398" spans="5:161" x14ac:dyDescent="0.25">
      <c r="E398" s="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V398" s="5"/>
      <c r="AW398" s="5"/>
      <c r="AX398" s="5"/>
      <c r="AY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16"/>
      <c r="CG398" s="5"/>
      <c r="CH398" s="5"/>
      <c r="CI398" s="5"/>
      <c r="CJ398" s="5"/>
      <c r="CK398" s="5"/>
      <c r="CL398" s="5"/>
      <c r="CM398" s="5"/>
      <c r="CN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17"/>
    </row>
    <row r="399" spans="5:161" x14ac:dyDescent="0.25">
      <c r="E399" s="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V399" s="5"/>
      <c r="AW399" s="5"/>
      <c r="AX399" s="5"/>
      <c r="AY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16"/>
      <c r="CG399" s="5"/>
      <c r="CH399" s="5"/>
      <c r="CI399" s="5"/>
      <c r="CJ399" s="5"/>
      <c r="CK399" s="5"/>
      <c r="CL399" s="5"/>
      <c r="CM399" s="5"/>
      <c r="CN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17"/>
    </row>
    <row r="400" spans="5:161" x14ac:dyDescent="0.25">
      <c r="E400" s="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V400" s="5"/>
      <c r="AW400" s="5"/>
      <c r="AX400" s="5"/>
      <c r="AY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16"/>
      <c r="CG400" s="5"/>
      <c r="CH400" s="5"/>
      <c r="CI400" s="5"/>
      <c r="CJ400" s="5"/>
      <c r="CK400" s="5"/>
      <c r="CL400" s="5"/>
      <c r="CM400" s="5"/>
      <c r="CN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17"/>
    </row>
    <row r="401" spans="5:161" x14ac:dyDescent="0.25">
      <c r="E401" s="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V401" s="5"/>
      <c r="AW401" s="5"/>
      <c r="AX401" s="5"/>
      <c r="AY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16"/>
      <c r="CG401" s="5"/>
      <c r="CH401" s="5"/>
      <c r="CI401" s="5"/>
      <c r="CJ401" s="5"/>
      <c r="CK401" s="5"/>
      <c r="CL401" s="5"/>
      <c r="CM401" s="5"/>
      <c r="CN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17"/>
    </row>
    <row r="402" spans="5:161" x14ac:dyDescent="0.25">
      <c r="E402" s="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V402" s="5"/>
      <c r="AW402" s="5"/>
      <c r="AX402" s="5"/>
      <c r="AY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16"/>
      <c r="CG402" s="5"/>
      <c r="CH402" s="5"/>
      <c r="CI402" s="5"/>
      <c r="CJ402" s="5"/>
      <c r="CK402" s="5"/>
      <c r="CL402" s="5"/>
      <c r="CM402" s="5"/>
      <c r="CN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17"/>
    </row>
    <row r="403" spans="5:161" x14ac:dyDescent="0.25">
      <c r="E403" s="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V403" s="5"/>
      <c r="AW403" s="5"/>
      <c r="AX403" s="5"/>
      <c r="AY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16"/>
      <c r="CG403" s="5"/>
      <c r="CH403" s="5"/>
      <c r="CI403" s="5"/>
      <c r="CJ403" s="5"/>
      <c r="CK403" s="5"/>
      <c r="CL403" s="5"/>
      <c r="CM403" s="5"/>
      <c r="CN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17"/>
    </row>
    <row r="404" spans="5:161" x14ac:dyDescent="0.25">
      <c r="E404" s="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V404" s="5"/>
      <c r="AW404" s="5"/>
      <c r="AX404" s="5"/>
      <c r="AY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16"/>
      <c r="CG404" s="5"/>
      <c r="CH404" s="5"/>
      <c r="CI404" s="5"/>
      <c r="CJ404" s="5"/>
      <c r="CK404" s="5"/>
      <c r="CL404" s="5"/>
      <c r="CM404" s="5"/>
      <c r="CN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17"/>
    </row>
    <row r="405" spans="5:161" x14ac:dyDescent="0.25">
      <c r="E405" s="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16"/>
      <c r="CG405" s="5"/>
      <c r="CH405" s="5"/>
      <c r="CI405" s="5"/>
      <c r="CJ405" s="5"/>
      <c r="CK405" s="5"/>
      <c r="CL405" s="5"/>
      <c r="CM405" s="5"/>
      <c r="CN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17"/>
    </row>
    <row r="406" spans="5:161" x14ac:dyDescent="0.25">
      <c r="E406" s="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V406" s="5"/>
      <c r="AW406" s="5"/>
      <c r="AX406" s="5"/>
      <c r="AY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16"/>
      <c r="CG406" s="5"/>
      <c r="CH406" s="5"/>
      <c r="CI406" s="5"/>
      <c r="CJ406" s="5"/>
      <c r="CK406" s="5"/>
      <c r="CL406" s="5"/>
      <c r="CM406" s="5"/>
      <c r="CN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17"/>
    </row>
    <row r="407" spans="5:161" x14ac:dyDescent="0.25">
      <c r="E407" s="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V407" s="5"/>
      <c r="AW407" s="5"/>
      <c r="AX407" s="5"/>
      <c r="AY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16"/>
      <c r="CG407" s="5"/>
      <c r="CH407" s="5"/>
      <c r="CI407" s="5"/>
      <c r="CJ407" s="5"/>
      <c r="CK407" s="5"/>
      <c r="CL407" s="5"/>
      <c r="CM407" s="5"/>
      <c r="CN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17"/>
    </row>
    <row r="408" spans="5:161" x14ac:dyDescent="0.25">
      <c r="E408" s="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V408" s="5"/>
      <c r="AW408" s="5"/>
      <c r="AX408" s="5"/>
      <c r="AY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16"/>
      <c r="CG408" s="5"/>
      <c r="CH408" s="5"/>
      <c r="CI408" s="5"/>
      <c r="CJ408" s="5"/>
      <c r="CK408" s="5"/>
      <c r="CL408" s="5"/>
      <c r="CM408" s="5"/>
      <c r="CN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17"/>
    </row>
    <row r="409" spans="5:161" x14ac:dyDescent="0.25">
      <c r="E409" s="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V409" s="5"/>
      <c r="AW409" s="5"/>
      <c r="AX409" s="5"/>
      <c r="AY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16"/>
      <c r="CG409" s="5"/>
      <c r="CH409" s="5"/>
      <c r="CI409" s="5"/>
      <c r="CJ409" s="5"/>
      <c r="CK409" s="5"/>
      <c r="CL409" s="5"/>
      <c r="CM409" s="5"/>
      <c r="CN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17"/>
    </row>
    <row r="410" spans="5:161" x14ac:dyDescent="0.25">
      <c r="E410" s="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V410" s="5"/>
      <c r="AW410" s="5"/>
      <c r="AX410" s="5"/>
      <c r="AY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16"/>
      <c r="CG410" s="5"/>
      <c r="CH410" s="5"/>
      <c r="CI410" s="5"/>
      <c r="CJ410" s="5"/>
      <c r="CK410" s="5"/>
      <c r="CL410" s="5"/>
      <c r="CM410" s="5"/>
      <c r="CN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17"/>
    </row>
    <row r="411" spans="5:161" x14ac:dyDescent="0.25">
      <c r="E411" s="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V411" s="5"/>
      <c r="AW411" s="5"/>
      <c r="AX411" s="5"/>
      <c r="AY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16"/>
      <c r="CG411" s="5"/>
      <c r="CH411" s="5"/>
      <c r="CI411" s="5"/>
      <c r="CJ411" s="5"/>
      <c r="CK411" s="5"/>
      <c r="CL411" s="5"/>
      <c r="CM411" s="5"/>
      <c r="CN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17"/>
    </row>
    <row r="412" spans="5:161" x14ac:dyDescent="0.25">
      <c r="E412" s="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V412" s="5"/>
      <c r="AW412" s="5"/>
      <c r="AX412" s="5"/>
      <c r="AY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16"/>
      <c r="CG412" s="5"/>
      <c r="CH412" s="5"/>
      <c r="CI412" s="5"/>
      <c r="CJ412" s="5"/>
      <c r="CK412" s="5"/>
      <c r="CL412" s="5"/>
      <c r="CM412" s="5"/>
      <c r="CN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17"/>
    </row>
    <row r="413" spans="5:161" x14ac:dyDescent="0.25">
      <c r="E413" s="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V413" s="5"/>
      <c r="AW413" s="5"/>
      <c r="AX413" s="5"/>
      <c r="AY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16"/>
      <c r="CG413" s="5"/>
      <c r="CH413" s="5"/>
      <c r="CI413" s="5"/>
      <c r="CJ413" s="5"/>
      <c r="CK413" s="5"/>
      <c r="CL413" s="5"/>
      <c r="CM413" s="5"/>
      <c r="CN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17"/>
    </row>
    <row r="414" spans="5:161" x14ac:dyDescent="0.25">
      <c r="E414" s="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V414" s="5"/>
      <c r="AW414" s="5"/>
      <c r="AX414" s="5"/>
      <c r="AY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16"/>
      <c r="CG414" s="5"/>
      <c r="CH414" s="5"/>
      <c r="CI414" s="5"/>
      <c r="CJ414" s="5"/>
      <c r="CK414" s="5"/>
      <c r="CL414" s="5"/>
      <c r="CM414" s="5"/>
      <c r="CN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17"/>
    </row>
    <row r="415" spans="5:161" x14ac:dyDescent="0.25">
      <c r="E415" s="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V415" s="5"/>
      <c r="AW415" s="5"/>
      <c r="AX415" s="5"/>
      <c r="AY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16"/>
      <c r="CG415" s="5"/>
      <c r="CH415" s="5"/>
      <c r="CI415" s="5"/>
      <c r="CJ415" s="5"/>
      <c r="CK415" s="5"/>
      <c r="CL415" s="5"/>
      <c r="CM415" s="5"/>
      <c r="CN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17"/>
    </row>
    <row r="416" spans="5:161" x14ac:dyDescent="0.25">
      <c r="E416" s="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V416" s="5"/>
      <c r="AW416" s="5"/>
      <c r="AX416" s="5"/>
      <c r="AY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16"/>
      <c r="CG416" s="5"/>
      <c r="CH416" s="5"/>
      <c r="CI416" s="5"/>
      <c r="CJ416" s="5"/>
      <c r="CK416" s="5"/>
      <c r="CL416" s="5"/>
      <c r="CM416" s="5"/>
      <c r="CN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17"/>
    </row>
    <row r="417" spans="5:161" x14ac:dyDescent="0.25">
      <c r="E417" s="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V417" s="5"/>
      <c r="AW417" s="5"/>
      <c r="AX417" s="5"/>
      <c r="AY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16"/>
      <c r="CG417" s="5"/>
      <c r="CH417" s="5"/>
      <c r="CI417" s="5"/>
      <c r="CJ417" s="5"/>
      <c r="CK417" s="5"/>
      <c r="CL417" s="5"/>
      <c r="CM417" s="5"/>
      <c r="CN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17"/>
    </row>
    <row r="418" spans="5:161" x14ac:dyDescent="0.25">
      <c r="E418" s="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V418" s="5"/>
      <c r="AW418" s="5"/>
      <c r="AX418" s="5"/>
      <c r="AY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16"/>
      <c r="CG418" s="5"/>
      <c r="CH418" s="5"/>
      <c r="CI418" s="5"/>
      <c r="CJ418" s="5"/>
      <c r="CK418" s="5"/>
      <c r="CL418" s="5"/>
      <c r="CM418" s="5"/>
      <c r="CN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17"/>
    </row>
    <row r="419" spans="5:161" x14ac:dyDescent="0.25">
      <c r="E419" s="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V419" s="5"/>
      <c r="AW419" s="5"/>
      <c r="AX419" s="5"/>
      <c r="AY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16"/>
      <c r="CG419" s="5"/>
      <c r="CH419" s="5"/>
      <c r="CI419" s="5"/>
      <c r="CJ419" s="5"/>
      <c r="CK419" s="5"/>
      <c r="CL419" s="5"/>
      <c r="CM419" s="5"/>
      <c r="CN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17"/>
    </row>
    <row r="420" spans="5:161" x14ac:dyDescent="0.25">
      <c r="E420" s="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V420" s="5"/>
      <c r="AW420" s="5"/>
      <c r="AX420" s="5"/>
      <c r="AY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16"/>
      <c r="CG420" s="5"/>
      <c r="CH420" s="5"/>
      <c r="CI420" s="5"/>
      <c r="CJ420" s="5"/>
      <c r="CK420" s="5"/>
      <c r="CL420" s="5"/>
      <c r="CM420" s="5"/>
      <c r="CN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17"/>
    </row>
    <row r="421" spans="5:161" x14ac:dyDescent="0.25">
      <c r="E421" s="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V421" s="5"/>
      <c r="AW421" s="5"/>
      <c r="AX421" s="5"/>
      <c r="AY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16"/>
      <c r="CG421" s="5"/>
      <c r="CH421" s="5"/>
      <c r="CI421" s="5"/>
      <c r="CJ421" s="5"/>
      <c r="CK421" s="5"/>
      <c r="CL421" s="5"/>
      <c r="CM421" s="5"/>
      <c r="CN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17"/>
    </row>
    <row r="422" spans="5:161" x14ac:dyDescent="0.25">
      <c r="E422" s="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V422" s="5"/>
      <c r="AW422" s="5"/>
      <c r="AX422" s="5"/>
      <c r="AY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16"/>
      <c r="CG422" s="5"/>
      <c r="CH422" s="5"/>
      <c r="CI422" s="5"/>
      <c r="CJ422" s="5"/>
      <c r="CK422" s="5"/>
      <c r="CL422" s="5"/>
      <c r="CM422" s="5"/>
      <c r="CN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17"/>
    </row>
    <row r="423" spans="5:161" x14ac:dyDescent="0.25">
      <c r="E423" s="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V423" s="5"/>
      <c r="AW423" s="5"/>
      <c r="AX423" s="5"/>
      <c r="AY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16"/>
      <c r="CG423" s="5"/>
      <c r="CH423" s="5"/>
      <c r="CI423" s="5"/>
      <c r="CJ423" s="5"/>
      <c r="CK423" s="5"/>
      <c r="CL423" s="5"/>
      <c r="CM423" s="5"/>
      <c r="CN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17"/>
    </row>
    <row r="424" spans="5:161" x14ac:dyDescent="0.25">
      <c r="E424" s="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V424" s="5"/>
      <c r="AW424" s="5"/>
      <c r="AX424" s="5"/>
      <c r="AY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16"/>
      <c r="CG424" s="5"/>
      <c r="CH424" s="5"/>
      <c r="CI424" s="5"/>
      <c r="CJ424" s="5"/>
      <c r="CK424" s="5"/>
      <c r="CL424" s="5"/>
      <c r="CM424" s="5"/>
      <c r="CN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17"/>
    </row>
    <row r="425" spans="5:161" x14ac:dyDescent="0.25">
      <c r="E425" s="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V425" s="5"/>
      <c r="AW425" s="5"/>
      <c r="AX425" s="5"/>
      <c r="AY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16"/>
      <c r="CG425" s="5"/>
      <c r="CH425" s="5"/>
      <c r="CI425" s="5"/>
      <c r="CJ425" s="5"/>
      <c r="CK425" s="5"/>
      <c r="CL425" s="5"/>
      <c r="CM425" s="5"/>
      <c r="CN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17"/>
    </row>
    <row r="426" spans="5:161" x14ac:dyDescent="0.25">
      <c r="E426" s="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V426" s="5"/>
      <c r="AW426" s="5"/>
      <c r="AX426" s="5"/>
      <c r="AY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16"/>
      <c r="CG426" s="5"/>
      <c r="CH426" s="5"/>
      <c r="CI426" s="5"/>
      <c r="CJ426" s="5"/>
      <c r="CK426" s="5"/>
      <c r="CL426" s="5"/>
      <c r="CM426" s="5"/>
      <c r="CN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17"/>
    </row>
    <row r="427" spans="5:161" x14ac:dyDescent="0.25">
      <c r="E427" s="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V427" s="5"/>
      <c r="AW427" s="5"/>
      <c r="AX427" s="5"/>
      <c r="AY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16"/>
      <c r="CG427" s="5"/>
      <c r="CH427" s="5"/>
      <c r="CI427" s="5"/>
      <c r="CJ427" s="5"/>
      <c r="CK427" s="5"/>
      <c r="CL427" s="5"/>
      <c r="CM427" s="5"/>
      <c r="CN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17"/>
    </row>
    <row r="428" spans="5:161" x14ac:dyDescent="0.25">
      <c r="E428" s="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V428" s="5"/>
      <c r="AW428" s="5"/>
      <c r="AX428" s="5"/>
      <c r="AY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16"/>
      <c r="CG428" s="5"/>
      <c r="CH428" s="5"/>
      <c r="CI428" s="5"/>
      <c r="CJ428" s="5"/>
      <c r="CK428" s="5"/>
      <c r="CL428" s="5"/>
      <c r="CM428" s="5"/>
      <c r="CN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17"/>
    </row>
    <row r="429" spans="5:161" x14ac:dyDescent="0.25">
      <c r="E429" s="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V429" s="5"/>
      <c r="AW429" s="5"/>
      <c r="AX429" s="5"/>
      <c r="AY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16"/>
      <c r="CG429" s="5"/>
      <c r="CH429" s="5"/>
      <c r="CI429" s="5"/>
      <c r="CJ429" s="5"/>
      <c r="CK429" s="5"/>
      <c r="CL429" s="5"/>
      <c r="CM429" s="5"/>
      <c r="CN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17"/>
    </row>
    <row r="430" spans="5:161" x14ac:dyDescent="0.25">
      <c r="E430" s="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V430" s="5"/>
      <c r="AW430" s="5"/>
      <c r="AX430" s="5"/>
      <c r="AY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16"/>
      <c r="CG430" s="5"/>
      <c r="CH430" s="5"/>
      <c r="CI430" s="5"/>
      <c r="CJ430" s="5"/>
      <c r="CK430" s="5"/>
      <c r="CL430" s="5"/>
      <c r="CM430" s="5"/>
      <c r="CN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17"/>
    </row>
    <row r="431" spans="5:161" x14ac:dyDescent="0.25">
      <c r="E431" s="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V431" s="5"/>
      <c r="AW431" s="5"/>
      <c r="AX431" s="5"/>
      <c r="AY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16"/>
      <c r="CG431" s="5"/>
      <c r="CH431" s="5"/>
      <c r="CI431" s="5"/>
      <c r="CJ431" s="5"/>
      <c r="CK431" s="5"/>
      <c r="CL431" s="5"/>
      <c r="CM431" s="5"/>
      <c r="CN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17"/>
    </row>
    <row r="432" spans="5:161" x14ac:dyDescent="0.25">
      <c r="E432" s="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V432" s="5"/>
      <c r="AW432" s="5"/>
      <c r="AX432" s="5"/>
      <c r="AY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16"/>
      <c r="CG432" s="5"/>
      <c r="CH432" s="5"/>
      <c r="CI432" s="5"/>
      <c r="CJ432" s="5"/>
      <c r="CK432" s="5"/>
      <c r="CL432" s="5"/>
      <c r="CM432" s="5"/>
      <c r="CN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17"/>
    </row>
    <row r="433" spans="5:161" x14ac:dyDescent="0.25">
      <c r="E433" s="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V433" s="5"/>
      <c r="AW433" s="5"/>
      <c r="AX433" s="5"/>
      <c r="AY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16"/>
      <c r="CG433" s="5"/>
      <c r="CH433" s="5"/>
      <c r="CI433" s="5"/>
      <c r="CJ433" s="5"/>
      <c r="CK433" s="5"/>
      <c r="CL433" s="5"/>
      <c r="CM433" s="5"/>
      <c r="CN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17"/>
    </row>
    <row r="434" spans="5:161" x14ac:dyDescent="0.25">
      <c r="E434" s="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V434" s="5"/>
      <c r="AW434" s="5"/>
      <c r="AX434" s="5"/>
      <c r="AY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16"/>
      <c r="CG434" s="5"/>
      <c r="CH434" s="5"/>
      <c r="CI434" s="5"/>
      <c r="CJ434" s="5"/>
      <c r="CK434" s="5"/>
      <c r="CL434" s="5"/>
      <c r="CM434" s="5"/>
      <c r="CN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17"/>
    </row>
    <row r="435" spans="5:161" x14ac:dyDescent="0.25">
      <c r="E435" s="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V435" s="5"/>
      <c r="AW435" s="5"/>
      <c r="AX435" s="5"/>
      <c r="AY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16"/>
      <c r="CG435" s="5"/>
      <c r="CH435" s="5"/>
      <c r="CI435" s="5"/>
      <c r="CJ435" s="5"/>
      <c r="CK435" s="5"/>
      <c r="CL435" s="5"/>
      <c r="CM435" s="5"/>
      <c r="CN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17"/>
    </row>
    <row r="436" spans="5:161" x14ac:dyDescent="0.25">
      <c r="E436" s="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V436" s="5"/>
      <c r="AW436" s="5"/>
      <c r="AX436" s="5"/>
      <c r="AY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16"/>
      <c r="CG436" s="5"/>
      <c r="CH436" s="5"/>
      <c r="CI436" s="5"/>
      <c r="CJ436" s="5"/>
      <c r="CK436" s="5"/>
      <c r="CL436" s="5"/>
      <c r="CM436" s="5"/>
      <c r="CN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17"/>
    </row>
    <row r="437" spans="5:161" x14ac:dyDescent="0.25">
      <c r="E437" s="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V437" s="5"/>
      <c r="AW437" s="5"/>
      <c r="AX437" s="5"/>
      <c r="AY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16"/>
      <c r="CG437" s="5"/>
      <c r="CH437" s="5"/>
      <c r="CI437" s="5"/>
      <c r="CJ437" s="5"/>
      <c r="CK437" s="5"/>
      <c r="CL437" s="5"/>
      <c r="CM437" s="5"/>
      <c r="CN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17"/>
    </row>
    <row r="438" spans="5:161" x14ac:dyDescent="0.25">
      <c r="E438" s="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V438" s="5"/>
      <c r="AW438" s="5"/>
      <c r="AX438" s="5"/>
      <c r="AY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16"/>
      <c r="CG438" s="5"/>
      <c r="CH438" s="5"/>
      <c r="CI438" s="5"/>
      <c r="CJ438" s="5"/>
      <c r="CK438" s="5"/>
      <c r="CL438" s="5"/>
      <c r="CM438" s="5"/>
      <c r="CN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17"/>
    </row>
    <row r="439" spans="5:161" x14ac:dyDescent="0.25">
      <c r="E439" s="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V439" s="5"/>
      <c r="AW439" s="5"/>
      <c r="AX439" s="5"/>
      <c r="AY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16"/>
      <c r="CG439" s="5"/>
      <c r="CH439" s="5"/>
      <c r="CI439" s="5"/>
      <c r="CJ439" s="5"/>
      <c r="CK439" s="5"/>
      <c r="CL439" s="5"/>
      <c r="CM439" s="5"/>
      <c r="CN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17"/>
    </row>
    <row r="440" spans="5:161" x14ac:dyDescent="0.25">
      <c r="E440" s="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V440" s="5"/>
      <c r="AW440" s="5"/>
      <c r="AX440" s="5"/>
      <c r="AY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16"/>
      <c r="CG440" s="5"/>
      <c r="CH440" s="5"/>
      <c r="CI440" s="5"/>
      <c r="CJ440" s="5"/>
      <c r="CK440" s="5"/>
      <c r="CL440" s="5"/>
      <c r="CM440" s="5"/>
      <c r="CN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17"/>
    </row>
    <row r="441" spans="5:161" x14ac:dyDescent="0.25">
      <c r="E441" s="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V441" s="5"/>
      <c r="AW441" s="5"/>
      <c r="AX441" s="5"/>
      <c r="AY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16"/>
      <c r="CG441" s="5"/>
      <c r="CH441" s="5"/>
      <c r="CI441" s="5"/>
      <c r="CJ441" s="5"/>
      <c r="CK441" s="5"/>
      <c r="CL441" s="5"/>
      <c r="CM441" s="5"/>
      <c r="CN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17"/>
    </row>
    <row r="442" spans="5:161" x14ac:dyDescent="0.25">
      <c r="E442" s="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V442" s="5"/>
      <c r="AW442" s="5"/>
      <c r="AX442" s="5"/>
      <c r="AY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16"/>
      <c r="CG442" s="5"/>
      <c r="CH442" s="5"/>
      <c r="CI442" s="5"/>
      <c r="CJ442" s="5"/>
      <c r="CK442" s="5"/>
      <c r="CL442" s="5"/>
      <c r="CM442" s="5"/>
      <c r="CN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17"/>
    </row>
    <row r="443" spans="5:161" x14ac:dyDescent="0.25">
      <c r="E443" s="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V443" s="5"/>
      <c r="AW443" s="5"/>
      <c r="AX443" s="5"/>
      <c r="AY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16"/>
      <c r="CG443" s="5"/>
      <c r="CH443" s="5"/>
      <c r="CI443" s="5"/>
      <c r="CJ443" s="5"/>
      <c r="CK443" s="5"/>
      <c r="CL443" s="5"/>
      <c r="CM443" s="5"/>
      <c r="CN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17"/>
    </row>
    <row r="444" spans="5:161" x14ac:dyDescent="0.25">
      <c r="E444" s="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V444" s="5"/>
      <c r="AW444" s="5"/>
      <c r="AX444" s="5"/>
      <c r="AY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16"/>
      <c r="CG444" s="5"/>
      <c r="CH444" s="5"/>
      <c r="CI444" s="5"/>
      <c r="CJ444" s="5"/>
      <c r="CK444" s="5"/>
      <c r="CL444" s="5"/>
      <c r="CM444" s="5"/>
      <c r="CN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17"/>
    </row>
    <row r="445" spans="5:161" x14ac:dyDescent="0.25">
      <c r="E445" s="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V445" s="5"/>
      <c r="AW445" s="5"/>
      <c r="AX445" s="5"/>
      <c r="AY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16"/>
      <c r="CG445" s="5"/>
      <c r="CH445" s="5"/>
      <c r="CI445" s="5"/>
      <c r="CJ445" s="5"/>
      <c r="CK445" s="5"/>
      <c r="CL445" s="5"/>
      <c r="CM445" s="5"/>
      <c r="CN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17"/>
    </row>
    <row r="446" spans="5:161" x14ac:dyDescent="0.25">
      <c r="E446" s="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V446" s="5"/>
      <c r="AW446" s="5"/>
      <c r="AX446" s="5"/>
      <c r="AY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16"/>
      <c r="CG446" s="5"/>
      <c r="CH446" s="5"/>
      <c r="CI446" s="5"/>
      <c r="CJ446" s="5"/>
      <c r="CK446" s="5"/>
      <c r="CL446" s="5"/>
      <c r="CM446" s="5"/>
      <c r="CN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17"/>
    </row>
    <row r="447" spans="5:161" x14ac:dyDescent="0.25">
      <c r="E447" s="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V447" s="5"/>
      <c r="AW447" s="5"/>
      <c r="AX447" s="5"/>
      <c r="AY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16"/>
      <c r="CG447" s="5"/>
      <c r="CH447" s="5"/>
      <c r="CI447" s="5"/>
      <c r="CJ447" s="5"/>
      <c r="CK447" s="5"/>
      <c r="CL447" s="5"/>
      <c r="CM447" s="5"/>
      <c r="CN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17"/>
    </row>
    <row r="448" spans="5:161" x14ac:dyDescent="0.25">
      <c r="E448" s="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V448" s="5"/>
      <c r="AW448" s="5"/>
      <c r="AX448" s="5"/>
      <c r="AY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16"/>
      <c r="CG448" s="5"/>
      <c r="CH448" s="5"/>
      <c r="CI448" s="5"/>
      <c r="CJ448" s="5"/>
      <c r="CK448" s="5"/>
      <c r="CL448" s="5"/>
      <c r="CM448" s="5"/>
      <c r="CN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17"/>
    </row>
    <row r="449" spans="5:161" x14ac:dyDescent="0.25">
      <c r="E449" s="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V449" s="5"/>
      <c r="AW449" s="5"/>
      <c r="AX449" s="5"/>
      <c r="AY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16"/>
      <c r="CG449" s="5"/>
      <c r="CH449" s="5"/>
      <c r="CI449" s="5"/>
      <c r="CJ449" s="5"/>
      <c r="CK449" s="5"/>
      <c r="CL449" s="5"/>
      <c r="CM449" s="5"/>
      <c r="CN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17"/>
    </row>
    <row r="450" spans="5:161" x14ac:dyDescent="0.25">
      <c r="E450" s="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V450" s="5"/>
      <c r="AW450" s="5"/>
      <c r="AX450" s="5"/>
      <c r="AY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16"/>
      <c r="CG450" s="5"/>
      <c r="CH450" s="5"/>
      <c r="CI450" s="5"/>
      <c r="CJ450" s="5"/>
      <c r="CK450" s="5"/>
      <c r="CL450" s="5"/>
      <c r="CM450" s="5"/>
      <c r="CN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17"/>
    </row>
    <row r="451" spans="5:161" x14ac:dyDescent="0.25">
      <c r="E451" s="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V451" s="5"/>
      <c r="AW451" s="5"/>
      <c r="AX451" s="5"/>
      <c r="AY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16"/>
      <c r="CG451" s="5"/>
      <c r="CH451" s="5"/>
      <c r="CI451" s="5"/>
      <c r="CJ451" s="5"/>
      <c r="CK451" s="5"/>
      <c r="CL451" s="5"/>
      <c r="CM451" s="5"/>
      <c r="CN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17"/>
    </row>
    <row r="452" spans="5:161" x14ac:dyDescent="0.25">
      <c r="E452" s="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V452" s="5"/>
      <c r="AW452" s="5"/>
      <c r="AX452" s="5"/>
      <c r="AY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16"/>
      <c r="CG452" s="5"/>
      <c r="CH452" s="5"/>
      <c r="CI452" s="5"/>
      <c r="CJ452" s="5"/>
      <c r="CK452" s="5"/>
      <c r="CL452" s="5"/>
      <c r="CM452" s="5"/>
      <c r="CN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17"/>
    </row>
    <row r="453" spans="5:161" x14ac:dyDescent="0.25">
      <c r="E453" s="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V453" s="5"/>
      <c r="AW453" s="5"/>
      <c r="AX453" s="5"/>
      <c r="AY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16"/>
      <c r="CG453" s="5"/>
      <c r="CH453" s="5"/>
      <c r="CI453" s="5"/>
      <c r="CJ453" s="5"/>
      <c r="CK453" s="5"/>
      <c r="CL453" s="5"/>
      <c r="CM453" s="5"/>
      <c r="CN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17"/>
    </row>
    <row r="454" spans="5:161" x14ac:dyDescent="0.25">
      <c r="E454" s="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V454" s="5"/>
      <c r="AW454" s="5"/>
      <c r="AX454" s="5"/>
      <c r="AY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16"/>
      <c r="CG454" s="5"/>
      <c r="CH454" s="5"/>
      <c r="CI454" s="5"/>
      <c r="CJ454" s="5"/>
      <c r="CK454" s="5"/>
      <c r="CL454" s="5"/>
      <c r="CM454" s="5"/>
      <c r="CN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17"/>
    </row>
    <row r="455" spans="5:161" x14ac:dyDescent="0.25">
      <c r="E455" s="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V455" s="5"/>
      <c r="AW455" s="5"/>
      <c r="AX455" s="5"/>
      <c r="AY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16"/>
      <c r="CG455" s="5"/>
      <c r="CH455" s="5"/>
      <c r="CI455" s="5"/>
      <c r="CJ455" s="5"/>
      <c r="CK455" s="5"/>
      <c r="CL455" s="5"/>
      <c r="CM455" s="5"/>
      <c r="CN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17"/>
    </row>
    <row r="456" spans="5:161" x14ac:dyDescent="0.25">
      <c r="E456" s="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V456" s="5"/>
      <c r="AW456" s="5"/>
      <c r="AX456" s="5"/>
      <c r="AY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16"/>
      <c r="CG456" s="5"/>
      <c r="CH456" s="5"/>
      <c r="CI456" s="5"/>
      <c r="CJ456" s="5"/>
      <c r="CK456" s="5"/>
      <c r="CL456" s="5"/>
      <c r="CM456" s="5"/>
      <c r="CN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17"/>
    </row>
    <row r="457" spans="5:161" x14ac:dyDescent="0.25">
      <c r="E457" s="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V457" s="5"/>
      <c r="AW457" s="5"/>
      <c r="AX457" s="5"/>
      <c r="AY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16"/>
      <c r="CG457" s="5"/>
      <c r="CH457" s="5"/>
      <c r="CI457" s="5"/>
      <c r="CJ457" s="5"/>
      <c r="CK457" s="5"/>
      <c r="CL457" s="5"/>
      <c r="CM457" s="5"/>
      <c r="CN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17"/>
    </row>
    <row r="458" spans="5:161" x14ac:dyDescent="0.25">
      <c r="E458" s="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V458" s="5"/>
      <c r="AW458" s="5"/>
      <c r="AX458" s="5"/>
      <c r="AY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16"/>
      <c r="CG458" s="5"/>
      <c r="CH458" s="5"/>
      <c r="CI458" s="5"/>
      <c r="CJ458" s="5"/>
      <c r="CK458" s="5"/>
      <c r="CL458" s="5"/>
      <c r="CM458" s="5"/>
      <c r="CN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17"/>
    </row>
    <row r="459" spans="5:161" x14ac:dyDescent="0.25">
      <c r="E459" s="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V459" s="5"/>
      <c r="AW459" s="5"/>
      <c r="AX459" s="5"/>
      <c r="AY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16"/>
      <c r="CG459" s="5"/>
      <c r="CH459" s="5"/>
      <c r="CI459" s="5"/>
      <c r="CJ459" s="5"/>
      <c r="CK459" s="5"/>
      <c r="CL459" s="5"/>
      <c r="CM459" s="5"/>
      <c r="CN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17"/>
    </row>
    <row r="460" spans="5:161" x14ac:dyDescent="0.25">
      <c r="E460" s="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V460" s="5"/>
      <c r="AW460" s="5"/>
      <c r="AX460" s="5"/>
      <c r="AY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16"/>
      <c r="CG460" s="5"/>
      <c r="CH460" s="5"/>
      <c r="CI460" s="5"/>
      <c r="CJ460" s="5"/>
      <c r="CK460" s="5"/>
      <c r="CL460" s="5"/>
      <c r="CM460" s="5"/>
      <c r="CN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17"/>
    </row>
    <row r="461" spans="5:161" x14ac:dyDescent="0.25">
      <c r="E461" s="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V461" s="5"/>
      <c r="AW461" s="5"/>
      <c r="AX461" s="5"/>
      <c r="AY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16"/>
      <c r="CG461" s="5"/>
      <c r="CH461" s="5"/>
      <c r="CI461" s="5"/>
      <c r="CJ461" s="5"/>
      <c r="CK461" s="5"/>
      <c r="CL461" s="5"/>
      <c r="CM461" s="5"/>
      <c r="CN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17"/>
    </row>
    <row r="462" spans="5:161" x14ac:dyDescent="0.25">
      <c r="E462" s="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V462" s="5"/>
      <c r="AW462" s="5"/>
      <c r="AX462" s="5"/>
      <c r="AY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16"/>
      <c r="CG462" s="5"/>
      <c r="CH462" s="5"/>
      <c r="CI462" s="5"/>
      <c r="CJ462" s="5"/>
      <c r="CK462" s="5"/>
      <c r="CL462" s="5"/>
      <c r="CM462" s="5"/>
      <c r="CN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17"/>
    </row>
    <row r="463" spans="5:161" x14ac:dyDescent="0.25">
      <c r="E463" s="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V463" s="5"/>
      <c r="AW463" s="5"/>
      <c r="AX463" s="5"/>
      <c r="AY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16"/>
      <c r="CG463" s="5"/>
      <c r="CH463" s="5"/>
      <c r="CI463" s="5"/>
      <c r="CJ463" s="5"/>
      <c r="CK463" s="5"/>
      <c r="CL463" s="5"/>
      <c r="CM463" s="5"/>
      <c r="CN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17"/>
    </row>
    <row r="464" spans="5:161" x14ac:dyDescent="0.25">
      <c r="E464" s="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V464" s="5"/>
      <c r="AW464" s="5"/>
      <c r="AX464" s="5"/>
      <c r="AY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16"/>
      <c r="CG464" s="5"/>
      <c r="CH464" s="5"/>
      <c r="CI464" s="5"/>
      <c r="CJ464" s="5"/>
      <c r="CK464" s="5"/>
      <c r="CL464" s="5"/>
      <c r="CM464" s="5"/>
      <c r="CN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17"/>
    </row>
    <row r="465" spans="5:161" x14ac:dyDescent="0.25">
      <c r="E465" s="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V465" s="5"/>
      <c r="AW465" s="5"/>
      <c r="AX465" s="5"/>
      <c r="AY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16"/>
      <c r="CG465" s="5"/>
      <c r="CH465" s="5"/>
      <c r="CI465" s="5"/>
      <c r="CJ465" s="5"/>
      <c r="CK465" s="5"/>
      <c r="CL465" s="5"/>
      <c r="CM465" s="5"/>
      <c r="CN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17"/>
    </row>
    <row r="466" spans="5:161" x14ac:dyDescent="0.25">
      <c r="E466" s="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V466" s="5"/>
      <c r="AW466" s="5"/>
      <c r="AX466" s="5"/>
      <c r="AY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16"/>
      <c r="CG466" s="5"/>
      <c r="CH466" s="5"/>
      <c r="CI466" s="5"/>
      <c r="CJ466" s="5"/>
      <c r="CK466" s="5"/>
      <c r="CL466" s="5"/>
      <c r="CM466" s="5"/>
      <c r="CN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17"/>
    </row>
    <row r="467" spans="5:161" x14ac:dyDescent="0.25">
      <c r="E467" s="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V467" s="5"/>
      <c r="AW467" s="5"/>
      <c r="AX467" s="5"/>
      <c r="AY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16"/>
      <c r="CG467" s="5"/>
      <c r="CH467" s="5"/>
      <c r="CI467" s="5"/>
      <c r="CJ467" s="5"/>
      <c r="CK467" s="5"/>
      <c r="CL467" s="5"/>
      <c r="CM467" s="5"/>
      <c r="CN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17"/>
    </row>
    <row r="468" spans="5:161" x14ac:dyDescent="0.25">
      <c r="E468" s="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V468" s="5"/>
      <c r="AW468" s="5"/>
      <c r="AX468" s="5"/>
      <c r="AY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16"/>
      <c r="CG468" s="5"/>
      <c r="CH468" s="5"/>
      <c r="CI468" s="5"/>
      <c r="CJ468" s="5"/>
      <c r="CK468" s="5"/>
      <c r="CL468" s="5"/>
      <c r="CM468" s="5"/>
      <c r="CN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17"/>
    </row>
    <row r="469" spans="5:161" x14ac:dyDescent="0.25">
      <c r="E469" s="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V469" s="5"/>
      <c r="AW469" s="5"/>
      <c r="AX469" s="5"/>
      <c r="AY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16"/>
      <c r="CG469" s="5"/>
      <c r="CH469" s="5"/>
      <c r="CI469" s="5"/>
      <c r="CJ469" s="5"/>
      <c r="CK469" s="5"/>
      <c r="CL469" s="5"/>
      <c r="CM469" s="5"/>
      <c r="CN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17"/>
    </row>
    <row r="470" spans="5:161" x14ac:dyDescent="0.25">
      <c r="E470" s="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V470" s="5"/>
      <c r="AW470" s="5"/>
      <c r="AX470" s="5"/>
      <c r="AY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16"/>
      <c r="CG470" s="5"/>
      <c r="CH470" s="5"/>
      <c r="CI470" s="5"/>
      <c r="CJ470" s="5"/>
      <c r="CK470" s="5"/>
      <c r="CL470" s="5"/>
      <c r="CM470" s="5"/>
      <c r="CN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17"/>
    </row>
    <row r="471" spans="5:161" x14ac:dyDescent="0.25">
      <c r="E471" s="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V471" s="5"/>
      <c r="AW471" s="5"/>
      <c r="AX471" s="5"/>
      <c r="AY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16"/>
      <c r="CG471" s="5"/>
      <c r="CH471" s="5"/>
      <c r="CI471" s="5"/>
      <c r="CJ471" s="5"/>
      <c r="CK471" s="5"/>
      <c r="CL471" s="5"/>
      <c r="CM471" s="5"/>
      <c r="CN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17"/>
    </row>
    <row r="472" spans="5:161" x14ac:dyDescent="0.25">
      <c r="E472" s="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V472" s="5"/>
      <c r="AW472" s="5"/>
      <c r="AX472" s="5"/>
      <c r="AY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16"/>
      <c r="CG472" s="5"/>
      <c r="CH472" s="5"/>
      <c r="CI472" s="5"/>
      <c r="CJ472" s="5"/>
      <c r="CK472" s="5"/>
      <c r="CL472" s="5"/>
      <c r="CM472" s="5"/>
      <c r="CN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17"/>
    </row>
    <row r="473" spans="5:161" x14ac:dyDescent="0.25">
      <c r="E473" s="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V473" s="5"/>
      <c r="AW473" s="5"/>
      <c r="AX473" s="5"/>
      <c r="AY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16"/>
      <c r="CG473" s="5"/>
      <c r="CH473" s="5"/>
      <c r="CI473" s="5"/>
      <c r="CJ473" s="5"/>
      <c r="CK473" s="5"/>
      <c r="CL473" s="5"/>
      <c r="CM473" s="5"/>
      <c r="CN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17"/>
    </row>
    <row r="474" spans="5:161" x14ac:dyDescent="0.25">
      <c r="E474" s="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V474" s="5"/>
      <c r="AW474" s="5"/>
      <c r="AX474" s="5"/>
      <c r="AY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16"/>
      <c r="CG474" s="5"/>
      <c r="CH474" s="5"/>
      <c r="CI474" s="5"/>
      <c r="CJ474" s="5"/>
      <c r="CK474" s="5"/>
      <c r="CL474" s="5"/>
      <c r="CM474" s="5"/>
      <c r="CN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17"/>
    </row>
    <row r="475" spans="5:161" x14ac:dyDescent="0.25">
      <c r="E475" s="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V475" s="5"/>
      <c r="AW475" s="5"/>
      <c r="AX475" s="5"/>
      <c r="AY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16"/>
      <c r="CG475" s="5"/>
      <c r="CH475" s="5"/>
      <c r="CI475" s="5"/>
      <c r="CJ475" s="5"/>
      <c r="CK475" s="5"/>
      <c r="CL475" s="5"/>
      <c r="CM475" s="5"/>
      <c r="CN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17"/>
    </row>
    <row r="476" spans="5:161" x14ac:dyDescent="0.25">
      <c r="E476" s="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V476" s="5"/>
      <c r="AW476" s="5"/>
      <c r="AX476" s="5"/>
      <c r="AY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16"/>
      <c r="CG476" s="5"/>
      <c r="CH476" s="5"/>
      <c r="CI476" s="5"/>
      <c r="CJ476" s="5"/>
      <c r="CK476" s="5"/>
      <c r="CL476" s="5"/>
      <c r="CM476" s="5"/>
      <c r="CN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17"/>
    </row>
    <row r="477" spans="5:161" x14ac:dyDescent="0.25">
      <c r="E477" s="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V477" s="5"/>
      <c r="AW477" s="5"/>
      <c r="AX477" s="5"/>
      <c r="AY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16"/>
      <c r="CG477" s="5"/>
      <c r="CH477" s="5"/>
      <c r="CI477" s="5"/>
      <c r="CJ477" s="5"/>
      <c r="CK477" s="5"/>
      <c r="CL477" s="5"/>
      <c r="CM477" s="5"/>
      <c r="CN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17"/>
    </row>
    <row r="478" spans="5:161" x14ac:dyDescent="0.25">
      <c r="E478" s="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V478" s="5"/>
      <c r="AW478" s="5"/>
      <c r="AX478" s="5"/>
      <c r="AY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16"/>
      <c r="CG478" s="5"/>
      <c r="CH478" s="5"/>
      <c r="CI478" s="5"/>
      <c r="CJ478" s="5"/>
      <c r="CK478" s="5"/>
      <c r="CL478" s="5"/>
      <c r="CM478" s="5"/>
      <c r="CN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17"/>
    </row>
    <row r="479" spans="5:161" x14ac:dyDescent="0.25">
      <c r="E479" s="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V479" s="5"/>
      <c r="AW479" s="5"/>
      <c r="AX479" s="5"/>
      <c r="AY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16"/>
      <c r="CG479" s="5"/>
      <c r="CH479" s="5"/>
      <c r="CI479" s="5"/>
      <c r="CJ479" s="5"/>
      <c r="CK479" s="5"/>
      <c r="CL479" s="5"/>
      <c r="CM479" s="5"/>
      <c r="CN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17"/>
    </row>
    <row r="480" spans="5:161" x14ac:dyDescent="0.25">
      <c r="E480" s="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V480" s="5"/>
      <c r="AW480" s="5"/>
      <c r="AX480" s="5"/>
      <c r="AY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16"/>
      <c r="CG480" s="5"/>
      <c r="CH480" s="5"/>
      <c r="CI480" s="5"/>
      <c r="CJ480" s="5"/>
      <c r="CK480" s="5"/>
      <c r="CL480" s="5"/>
      <c r="CM480" s="5"/>
      <c r="CN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17"/>
    </row>
    <row r="481" spans="5:161" x14ac:dyDescent="0.25">
      <c r="E481" s="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V481" s="5"/>
      <c r="AW481" s="5"/>
      <c r="AX481" s="5"/>
      <c r="AY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16"/>
      <c r="CG481" s="5"/>
      <c r="CH481" s="5"/>
      <c r="CI481" s="5"/>
      <c r="CJ481" s="5"/>
      <c r="CK481" s="5"/>
      <c r="CL481" s="5"/>
      <c r="CM481" s="5"/>
      <c r="CN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17"/>
    </row>
    <row r="482" spans="5:161" x14ac:dyDescent="0.25">
      <c r="E482" s="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V482" s="5"/>
      <c r="AW482" s="5"/>
      <c r="AX482" s="5"/>
      <c r="AY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16"/>
      <c r="CG482" s="5"/>
      <c r="CH482" s="5"/>
      <c r="CI482" s="5"/>
      <c r="CJ482" s="5"/>
      <c r="CK482" s="5"/>
      <c r="CL482" s="5"/>
      <c r="CM482" s="5"/>
      <c r="CN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17"/>
    </row>
    <row r="483" spans="5:161" x14ac:dyDescent="0.25">
      <c r="E483" s="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V483" s="5"/>
      <c r="AW483" s="5"/>
      <c r="AX483" s="5"/>
      <c r="AY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16"/>
      <c r="CG483" s="5"/>
      <c r="CH483" s="5"/>
      <c r="CI483" s="5"/>
      <c r="CJ483" s="5"/>
      <c r="CK483" s="5"/>
      <c r="CL483" s="5"/>
      <c r="CM483" s="5"/>
      <c r="CN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17"/>
    </row>
    <row r="484" spans="5:161" x14ac:dyDescent="0.25">
      <c r="E484" s="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V484" s="5"/>
      <c r="AW484" s="5"/>
      <c r="AX484" s="5"/>
      <c r="AY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16"/>
      <c r="CG484" s="5"/>
      <c r="CH484" s="5"/>
      <c r="CI484" s="5"/>
      <c r="CJ484" s="5"/>
      <c r="CK484" s="5"/>
      <c r="CL484" s="5"/>
      <c r="CM484" s="5"/>
      <c r="CN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17"/>
    </row>
    <row r="485" spans="5:161" x14ac:dyDescent="0.25">
      <c r="E485" s="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V485" s="5"/>
      <c r="AW485" s="5"/>
      <c r="AX485" s="5"/>
      <c r="AY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16"/>
      <c r="CG485" s="5"/>
      <c r="CH485" s="5"/>
      <c r="CI485" s="5"/>
      <c r="CJ485" s="5"/>
      <c r="CK485" s="5"/>
      <c r="CL485" s="5"/>
      <c r="CM485" s="5"/>
      <c r="CN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17"/>
    </row>
    <row r="486" spans="5:161" x14ac:dyDescent="0.25">
      <c r="E486" s="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V486" s="5"/>
      <c r="AW486" s="5"/>
      <c r="AX486" s="5"/>
      <c r="AY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16"/>
      <c r="CG486" s="5"/>
      <c r="CH486" s="5"/>
      <c r="CI486" s="5"/>
      <c r="CJ486" s="5"/>
      <c r="CK486" s="5"/>
      <c r="CL486" s="5"/>
      <c r="CM486" s="5"/>
      <c r="CN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17"/>
    </row>
    <row r="487" spans="5:161" x14ac:dyDescent="0.25">
      <c r="E487" s="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V487" s="5"/>
      <c r="AW487" s="5"/>
      <c r="AX487" s="5"/>
      <c r="AY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16"/>
      <c r="CG487" s="5"/>
      <c r="CH487" s="5"/>
      <c r="CI487" s="5"/>
      <c r="CJ487" s="5"/>
      <c r="CK487" s="5"/>
      <c r="CL487" s="5"/>
      <c r="CM487" s="5"/>
      <c r="CN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17"/>
    </row>
    <row r="488" spans="5:161" x14ac:dyDescent="0.25">
      <c r="E488" s="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V488" s="5"/>
      <c r="AW488" s="5"/>
      <c r="AX488" s="5"/>
      <c r="AY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16"/>
      <c r="CG488" s="5"/>
      <c r="CH488" s="5"/>
      <c r="CI488" s="5"/>
      <c r="CJ488" s="5"/>
      <c r="CK488" s="5"/>
      <c r="CL488" s="5"/>
      <c r="CM488" s="5"/>
      <c r="CN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17"/>
    </row>
    <row r="489" spans="5:161" x14ac:dyDescent="0.25">
      <c r="E489" s="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V489" s="5"/>
      <c r="AW489" s="5"/>
      <c r="AX489" s="5"/>
      <c r="AY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16"/>
      <c r="CG489" s="5"/>
      <c r="CH489" s="5"/>
      <c r="CI489" s="5"/>
      <c r="CJ489" s="5"/>
      <c r="CK489" s="5"/>
      <c r="CL489" s="5"/>
      <c r="CM489" s="5"/>
      <c r="CN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17"/>
    </row>
    <row r="490" spans="5:161" x14ac:dyDescent="0.25">
      <c r="E490" s="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V490" s="5"/>
      <c r="AW490" s="5"/>
      <c r="AX490" s="5"/>
      <c r="AY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16"/>
      <c r="CG490" s="5"/>
      <c r="CH490" s="5"/>
      <c r="CI490" s="5"/>
      <c r="CJ490" s="5"/>
      <c r="CK490" s="5"/>
      <c r="CL490" s="5"/>
      <c r="CM490" s="5"/>
      <c r="CN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17"/>
    </row>
    <row r="491" spans="5:161" x14ac:dyDescent="0.25">
      <c r="E491" s="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V491" s="5"/>
      <c r="AW491" s="5"/>
      <c r="AX491" s="5"/>
      <c r="AY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16"/>
      <c r="CG491" s="5"/>
      <c r="CH491" s="5"/>
      <c r="CI491" s="5"/>
      <c r="CJ491" s="5"/>
      <c r="CK491" s="5"/>
      <c r="CL491" s="5"/>
      <c r="CM491" s="5"/>
      <c r="CN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17"/>
    </row>
    <row r="492" spans="5:161" x14ac:dyDescent="0.25">
      <c r="E492" s="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V492" s="5"/>
      <c r="AW492" s="5"/>
      <c r="AX492" s="5"/>
      <c r="AY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16"/>
      <c r="CG492" s="5"/>
      <c r="CH492" s="5"/>
      <c r="CI492" s="5"/>
      <c r="CJ492" s="5"/>
      <c r="CK492" s="5"/>
      <c r="CL492" s="5"/>
      <c r="CM492" s="5"/>
      <c r="CN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17"/>
    </row>
    <row r="493" spans="5:161" x14ac:dyDescent="0.25">
      <c r="E493" s="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V493" s="5"/>
      <c r="AW493" s="5"/>
      <c r="AX493" s="5"/>
      <c r="AY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16"/>
      <c r="CG493" s="5"/>
      <c r="CH493" s="5"/>
      <c r="CI493" s="5"/>
      <c r="CJ493" s="5"/>
      <c r="CK493" s="5"/>
      <c r="CL493" s="5"/>
      <c r="CM493" s="5"/>
      <c r="CN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17"/>
    </row>
    <row r="494" spans="5:161" x14ac:dyDescent="0.25">
      <c r="E494" s="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V494" s="5"/>
      <c r="AW494" s="5"/>
      <c r="AX494" s="5"/>
      <c r="AY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16"/>
      <c r="CG494" s="5"/>
      <c r="CH494" s="5"/>
      <c r="CI494" s="5"/>
      <c r="CJ494" s="5"/>
      <c r="CK494" s="5"/>
      <c r="CL494" s="5"/>
      <c r="CM494" s="5"/>
      <c r="CN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17"/>
    </row>
    <row r="495" spans="5:161" x14ac:dyDescent="0.25">
      <c r="E495" s="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V495" s="5"/>
      <c r="AW495" s="5"/>
      <c r="AX495" s="5"/>
      <c r="AY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16"/>
      <c r="CG495" s="5"/>
      <c r="CH495" s="5"/>
      <c r="CI495" s="5"/>
      <c r="CJ495" s="5"/>
      <c r="CK495" s="5"/>
      <c r="CL495" s="5"/>
      <c r="CM495" s="5"/>
      <c r="CN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17"/>
    </row>
    <row r="496" spans="5:161" x14ac:dyDescent="0.25">
      <c r="E496" s="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V496" s="5"/>
      <c r="AW496" s="5"/>
      <c r="AX496" s="5"/>
      <c r="AY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16"/>
      <c r="CG496" s="5"/>
      <c r="CH496" s="5"/>
      <c r="CI496" s="5"/>
      <c r="CJ496" s="5"/>
      <c r="CK496" s="5"/>
      <c r="CL496" s="5"/>
      <c r="CM496" s="5"/>
      <c r="CN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17"/>
    </row>
    <row r="497" spans="5:161" x14ac:dyDescent="0.25">
      <c r="E497" s="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V497" s="5"/>
      <c r="AW497" s="5"/>
      <c r="AX497" s="5"/>
      <c r="AY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16"/>
      <c r="CG497" s="5"/>
      <c r="CH497" s="5"/>
      <c r="CI497" s="5"/>
      <c r="CJ497" s="5"/>
      <c r="CK497" s="5"/>
      <c r="CL497" s="5"/>
      <c r="CM497" s="5"/>
      <c r="CN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17"/>
    </row>
    <row r="498" spans="5:161" x14ac:dyDescent="0.25">
      <c r="E498" s="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V498" s="5"/>
      <c r="AW498" s="5"/>
      <c r="AX498" s="5"/>
      <c r="AY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16"/>
      <c r="CG498" s="5"/>
      <c r="CH498" s="5"/>
      <c r="CI498" s="5"/>
      <c r="CJ498" s="5"/>
      <c r="CK498" s="5"/>
      <c r="CL498" s="5"/>
      <c r="CM498" s="5"/>
      <c r="CN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17"/>
    </row>
    <row r="499" spans="5:161" x14ac:dyDescent="0.25">
      <c r="E499" s="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V499" s="5"/>
      <c r="AW499" s="5"/>
      <c r="AX499" s="5"/>
      <c r="AY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16"/>
      <c r="CG499" s="5"/>
      <c r="CH499" s="5"/>
      <c r="CI499" s="5"/>
      <c r="CJ499" s="5"/>
      <c r="CK499" s="5"/>
      <c r="CL499" s="5"/>
      <c r="CM499" s="5"/>
      <c r="CN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17"/>
    </row>
    <row r="500" spans="5:161" x14ac:dyDescent="0.25">
      <c r="E500" s="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V500" s="5"/>
      <c r="AW500" s="5"/>
      <c r="AX500" s="5"/>
      <c r="AY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16"/>
      <c r="CG500" s="5"/>
      <c r="CH500" s="5"/>
      <c r="CI500" s="5"/>
      <c r="CJ500" s="5"/>
      <c r="CK500" s="5"/>
      <c r="CL500" s="5"/>
      <c r="CM500" s="5"/>
      <c r="CN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17"/>
    </row>
    <row r="501" spans="5:161" x14ac:dyDescent="0.25">
      <c r="E501" s="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V501" s="5"/>
      <c r="AW501" s="5"/>
      <c r="AX501" s="5"/>
      <c r="AY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16"/>
      <c r="CG501" s="5"/>
      <c r="CH501" s="5"/>
      <c r="CI501" s="5"/>
      <c r="CJ501" s="5"/>
      <c r="CK501" s="5"/>
      <c r="CL501" s="5"/>
      <c r="CM501" s="5"/>
      <c r="CN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17"/>
    </row>
    <row r="502" spans="5:161" x14ac:dyDescent="0.25">
      <c r="E502" s="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V502" s="5"/>
      <c r="AW502" s="5"/>
      <c r="AX502" s="5"/>
      <c r="AY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16"/>
      <c r="CG502" s="5"/>
      <c r="CH502" s="5"/>
      <c r="CI502" s="5"/>
      <c r="CJ502" s="5"/>
      <c r="CK502" s="5"/>
      <c r="CL502" s="5"/>
      <c r="CM502" s="5"/>
      <c r="CN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17"/>
    </row>
    <row r="503" spans="5:161" x14ac:dyDescent="0.25">
      <c r="E503" s="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V503" s="5"/>
      <c r="AW503" s="5"/>
      <c r="AX503" s="5"/>
      <c r="AY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16"/>
      <c r="CG503" s="5"/>
      <c r="CH503" s="5"/>
      <c r="CI503" s="5"/>
      <c r="CJ503" s="5"/>
      <c r="CK503" s="5"/>
      <c r="CL503" s="5"/>
      <c r="CM503" s="5"/>
      <c r="CN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17"/>
    </row>
    <row r="504" spans="5:161" x14ac:dyDescent="0.25">
      <c r="E504" s="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V504" s="5"/>
      <c r="AW504" s="5"/>
      <c r="AX504" s="5"/>
      <c r="AY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16"/>
      <c r="CG504" s="5"/>
      <c r="CH504" s="5"/>
      <c r="CI504" s="5"/>
      <c r="CJ504" s="5"/>
      <c r="CK504" s="5"/>
      <c r="CL504" s="5"/>
      <c r="CM504" s="5"/>
      <c r="CN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17"/>
    </row>
    <row r="505" spans="5:161" x14ac:dyDescent="0.25">
      <c r="E505" s="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V505" s="5"/>
      <c r="AW505" s="5"/>
      <c r="AX505" s="5"/>
      <c r="AY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16"/>
      <c r="CG505" s="5"/>
      <c r="CH505" s="5"/>
      <c r="CI505" s="5"/>
      <c r="CJ505" s="5"/>
      <c r="CK505" s="5"/>
      <c r="CL505" s="5"/>
      <c r="CM505" s="5"/>
      <c r="CN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17"/>
    </row>
    <row r="506" spans="5:161" x14ac:dyDescent="0.25">
      <c r="E506" s="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V506" s="5"/>
      <c r="AW506" s="5"/>
      <c r="AX506" s="5"/>
      <c r="AY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16"/>
      <c r="CG506" s="5"/>
      <c r="CH506" s="5"/>
      <c r="CI506" s="5"/>
      <c r="CJ506" s="5"/>
      <c r="CK506" s="5"/>
      <c r="CL506" s="5"/>
      <c r="CM506" s="5"/>
      <c r="CN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17"/>
    </row>
    <row r="507" spans="5:161" x14ac:dyDescent="0.25">
      <c r="E507" s="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V507" s="5"/>
      <c r="AW507" s="5"/>
      <c r="AX507" s="5"/>
      <c r="AY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16"/>
      <c r="CG507" s="5"/>
      <c r="CH507" s="5"/>
      <c r="CI507" s="5"/>
      <c r="CJ507" s="5"/>
      <c r="CK507" s="5"/>
      <c r="CL507" s="5"/>
      <c r="CM507" s="5"/>
      <c r="CN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17"/>
    </row>
    <row r="508" spans="5:161" x14ac:dyDescent="0.25">
      <c r="E508" s="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V508" s="5"/>
      <c r="AW508" s="5"/>
      <c r="AX508" s="5"/>
      <c r="AY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16"/>
      <c r="CG508" s="5"/>
      <c r="CH508" s="5"/>
      <c r="CI508" s="5"/>
      <c r="CJ508" s="5"/>
      <c r="CK508" s="5"/>
      <c r="CL508" s="5"/>
      <c r="CM508" s="5"/>
      <c r="CN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17"/>
    </row>
    <row r="509" spans="5:161" x14ac:dyDescent="0.25">
      <c r="E509" s="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V509" s="5"/>
      <c r="AW509" s="5"/>
      <c r="AX509" s="5"/>
      <c r="AY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16"/>
      <c r="CG509" s="5"/>
      <c r="CH509" s="5"/>
      <c r="CI509" s="5"/>
      <c r="CJ509" s="5"/>
      <c r="CK509" s="5"/>
      <c r="CL509" s="5"/>
      <c r="CM509" s="5"/>
      <c r="CN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17"/>
    </row>
    <row r="510" spans="5:161" x14ac:dyDescent="0.25">
      <c r="E510" s="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V510" s="5"/>
      <c r="AW510" s="5"/>
      <c r="AX510" s="5"/>
      <c r="AY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16"/>
      <c r="CG510" s="5"/>
      <c r="CH510" s="5"/>
      <c r="CI510" s="5"/>
      <c r="CJ510" s="5"/>
      <c r="CK510" s="5"/>
      <c r="CL510" s="5"/>
      <c r="CM510" s="5"/>
      <c r="CN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17"/>
    </row>
    <row r="511" spans="5:161" x14ac:dyDescent="0.25">
      <c r="E511" s="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V511" s="5"/>
      <c r="AW511" s="5"/>
      <c r="AX511" s="5"/>
      <c r="AY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16"/>
      <c r="CG511" s="5"/>
      <c r="CH511" s="5"/>
      <c r="CI511" s="5"/>
      <c r="CJ511" s="5"/>
      <c r="CK511" s="5"/>
      <c r="CL511" s="5"/>
      <c r="CM511" s="5"/>
      <c r="CN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17"/>
    </row>
    <row r="512" spans="5:161" x14ac:dyDescent="0.25">
      <c r="E512" s="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V512" s="5"/>
      <c r="AW512" s="5"/>
      <c r="AX512" s="5"/>
      <c r="AY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16"/>
      <c r="CG512" s="5"/>
      <c r="CH512" s="5"/>
      <c r="CI512" s="5"/>
      <c r="CJ512" s="5"/>
      <c r="CK512" s="5"/>
      <c r="CL512" s="5"/>
      <c r="CM512" s="5"/>
      <c r="CN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17"/>
    </row>
    <row r="513" spans="5:161" x14ac:dyDescent="0.25">
      <c r="E513" s="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V513" s="5"/>
      <c r="AW513" s="5"/>
      <c r="AX513" s="5"/>
      <c r="AY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16"/>
      <c r="CG513" s="5"/>
      <c r="CH513" s="5"/>
      <c r="CI513" s="5"/>
      <c r="CJ513" s="5"/>
      <c r="CK513" s="5"/>
      <c r="CL513" s="5"/>
      <c r="CM513" s="5"/>
      <c r="CN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17"/>
    </row>
    <row r="514" spans="5:161" x14ac:dyDescent="0.25">
      <c r="E514" s="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V514" s="5"/>
      <c r="AW514" s="5"/>
      <c r="AX514" s="5"/>
      <c r="AY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16"/>
      <c r="CG514" s="5"/>
      <c r="CH514" s="5"/>
      <c r="CI514" s="5"/>
      <c r="CJ514" s="5"/>
      <c r="CK514" s="5"/>
      <c r="CL514" s="5"/>
      <c r="CM514" s="5"/>
      <c r="CN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17"/>
    </row>
    <row r="515" spans="5:161" x14ac:dyDescent="0.25">
      <c r="E515" s="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V515" s="5"/>
      <c r="AW515" s="5"/>
      <c r="AX515" s="5"/>
      <c r="AY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16"/>
      <c r="CG515" s="5"/>
      <c r="CH515" s="5"/>
      <c r="CI515" s="5"/>
      <c r="CJ515" s="5"/>
      <c r="CK515" s="5"/>
      <c r="CL515" s="5"/>
      <c r="CM515" s="5"/>
      <c r="CN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17"/>
    </row>
    <row r="516" spans="5:161" x14ac:dyDescent="0.25">
      <c r="E516" s="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V516" s="5"/>
      <c r="AW516" s="5"/>
      <c r="AX516" s="5"/>
      <c r="AY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16"/>
      <c r="CG516" s="5"/>
      <c r="CH516" s="5"/>
      <c r="CI516" s="5"/>
      <c r="CJ516" s="5"/>
      <c r="CK516" s="5"/>
      <c r="CL516" s="5"/>
      <c r="CM516" s="5"/>
      <c r="CN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17"/>
    </row>
    <row r="517" spans="5:161" x14ac:dyDescent="0.25">
      <c r="E517" s="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V517" s="5"/>
      <c r="AW517" s="5"/>
      <c r="AX517" s="5"/>
      <c r="AY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16"/>
      <c r="CG517" s="5"/>
      <c r="CH517" s="5"/>
      <c r="CI517" s="5"/>
      <c r="CJ517" s="5"/>
      <c r="CK517" s="5"/>
      <c r="CL517" s="5"/>
      <c r="CM517" s="5"/>
      <c r="CN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17"/>
    </row>
    <row r="518" spans="5:161" x14ac:dyDescent="0.25">
      <c r="E518" s="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V518" s="5"/>
      <c r="AW518" s="5"/>
      <c r="AX518" s="5"/>
      <c r="AY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16"/>
      <c r="CG518" s="5"/>
      <c r="CH518" s="5"/>
      <c r="CI518" s="5"/>
      <c r="CJ518" s="5"/>
      <c r="CK518" s="5"/>
      <c r="CL518" s="5"/>
      <c r="CM518" s="5"/>
      <c r="CN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17"/>
    </row>
    <row r="519" spans="5:161" x14ac:dyDescent="0.25">
      <c r="E519" s="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V519" s="5"/>
      <c r="AW519" s="5"/>
      <c r="AX519" s="5"/>
      <c r="AY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16"/>
      <c r="CG519" s="5"/>
      <c r="CH519" s="5"/>
      <c r="CI519" s="5"/>
      <c r="CJ519" s="5"/>
      <c r="CK519" s="5"/>
      <c r="CL519" s="5"/>
      <c r="CM519" s="5"/>
      <c r="CN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17"/>
    </row>
    <row r="520" spans="5:161" x14ac:dyDescent="0.25">
      <c r="E520" s="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V520" s="5"/>
      <c r="AW520" s="5"/>
      <c r="AX520" s="5"/>
      <c r="AY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16"/>
      <c r="CG520" s="5"/>
      <c r="CH520" s="5"/>
      <c r="CI520" s="5"/>
      <c r="CJ520" s="5"/>
      <c r="CK520" s="5"/>
      <c r="CL520" s="5"/>
      <c r="CM520" s="5"/>
      <c r="CN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17"/>
    </row>
    <row r="521" spans="5:161" x14ac:dyDescent="0.25">
      <c r="E521" s="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V521" s="5"/>
      <c r="AW521" s="5"/>
      <c r="AX521" s="5"/>
      <c r="AY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16"/>
      <c r="CG521" s="5"/>
      <c r="CH521" s="5"/>
      <c r="CI521" s="5"/>
      <c r="CJ521" s="5"/>
      <c r="CK521" s="5"/>
      <c r="CL521" s="5"/>
      <c r="CM521" s="5"/>
      <c r="CN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17"/>
    </row>
    <row r="522" spans="5:161" x14ac:dyDescent="0.25">
      <c r="E522" s="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V522" s="5"/>
      <c r="AW522" s="5"/>
      <c r="AX522" s="5"/>
      <c r="AY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16"/>
      <c r="CG522" s="5"/>
      <c r="CH522" s="5"/>
      <c r="CI522" s="5"/>
      <c r="CJ522" s="5"/>
      <c r="CK522" s="5"/>
      <c r="CL522" s="5"/>
      <c r="CM522" s="5"/>
      <c r="CN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17"/>
    </row>
    <row r="523" spans="5:161" x14ac:dyDescent="0.25">
      <c r="E523" s="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V523" s="5"/>
      <c r="AW523" s="5"/>
      <c r="AX523" s="5"/>
      <c r="AY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16"/>
      <c r="CG523" s="5"/>
      <c r="CH523" s="5"/>
      <c r="CI523" s="5"/>
      <c r="CJ523" s="5"/>
      <c r="CK523" s="5"/>
      <c r="CL523" s="5"/>
      <c r="CM523" s="5"/>
      <c r="CN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17"/>
    </row>
    <row r="524" spans="5:161" x14ac:dyDescent="0.25">
      <c r="E524" s="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V524" s="5"/>
      <c r="AW524" s="5"/>
      <c r="AX524" s="5"/>
      <c r="AY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16"/>
      <c r="CG524" s="5"/>
      <c r="CH524" s="5"/>
      <c r="CI524" s="5"/>
      <c r="CJ524" s="5"/>
      <c r="CK524" s="5"/>
      <c r="CL524" s="5"/>
      <c r="CM524" s="5"/>
      <c r="CN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17"/>
    </row>
    <row r="525" spans="5:161" x14ac:dyDescent="0.25">
      <c r="E525" s="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V525" s="5"/>
      <c r="AW525" s="5"/>
      <c r="AX525" s="5"/>
      <c r="AY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16"/>
      <c r="CG525" s="5"/>
      <c r="CH525" s="5"/>
      <c r="CI525" s="5"/>
      <c r="CJ525" s="5"/>
      <c r="CK525" s="5"/>
      <c r="CL525" s="5"/>
      <c r="CM525" s="5"/>
      <c r="CN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17"/>
    </row>
    <row r="526" spans="5:161" x14ac:dyDescent="0.25">
      <c r="E526" s="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V526" s="5"/>
      <c r="AW526" s="5"/>
      <c r="AX526" s="5"/>
      <c r="AY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16"/>
      <c r="CG526" s="5"/>
      <c r="CH526" s="5"/>
      <c r="CI526" s="5"/>
      <c r="CJ526" s="5"/>
      <c r="CK526" s="5"/>
      <c r="CL526" s="5"/>
      <c r="CM526" s="5"/>
      <c r="CN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17"/>
    </row>
    <row r="527" spans="5:161" x14ac:dyDescent="0.25">
      <c r="E527" s="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V527" s="5"/>
      <c r="AW527" s="5"/>
      <c r="AX527" s="5"/>
      <c r="AY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16"/>
      <c r="CG527" s="5"/>
      <c r="CH527" s="5"/>
      <c r="CI527" s="5"/>
      <c r="CJ527" s="5"/>
      <c r="CK527" s="5"/>
      <c r="CL527" s="5"/>
      <c r="CM527" s="5"/>
      <c r="CN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17"/>
    </row>
    <row r="528" spans="5:161" x14ac:dyDescent="0.25">
      <c r="E528" s="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V528" s="5"/>
      <c r="AW528" s="5"/>
      <c r="AX528" s="5"/>
      <c r="AY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16"/>
      <c r="CG528" s="5"/>
      <c r="CH528" s="5"/>
      <c r="CI528" s="5"/>
      <c r="CJ528" s="5"/>
      <c r="CK528" s="5"/>
      <c r="CL528" s="5"/>
      <c r="CM528" s="5"/>
      <c r="CN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17"/>
    </row>
    <row r="529" spans="5:161" x14ac:dyDescent="0.25">
      <c r="E529" s="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V529" s="5"/>
      <c r="AW529" s="5"/>
      <c r="AX529" s="5"/>
      <c r="AY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16"/>
      <c r="CG529" s="5"/>
      <c r="CH529" s="5"/>
      <c r="CI529" s="5"/>
      <c r="CJ529" s="5"/>
      <c r="CK529" s="5"/>
      <c r="CL529" s="5"/>
      <c r="CM529" s="5"/>
      <c r="CN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17"/>
    </row>
    <row r="530" spans="5:161" x14ac:dyDescent="0.25">
      <c r="E530" s="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V530" s="5"/>
      <c r="AW530" s="5"/>
      <c r="AX530" s="5"/>
      <c r="AY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16"/>
      <c r="CG530" s="5"/>
      <c r="CH530" s="5"/>
      <c r="CI530" s="5"/>
      <c r="CJ530" s="5"/>
      <c r="CK530" s="5"/>
      <c r="CL530" s="5"/>
      <c r="CM530" s="5"/>
      <c r="CN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17"/>
    </row>
    <row r="531" spans="5:161" x14ac:dyDescent="0.25">
      <c r="E531" s="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V531" s="5"/>
      <c r="AW531" s="5"/>
      <c r="AX531" s="5"/>
      <c r="AY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16"/>
      <c r="CG531" s="5"/>
      <c r="CH531" s="5"/>
      <c r="CI531" s="5"/>
      <c r="CJ531" s="5"/>
      <c r="CK531" s="5"/>
      <c r="CL531" s="5"/>
      <c r="CM531" s="5"/>
      <c r="CN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17"/>
    </row>
    <row r="532" spans="5:161" x14ac:dyDescent="0.25">
      <c r="E532" s="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V532" s="5"/>
      <c r="AW532" s="5"/>
      <c r="AX532" s="5"/>
      <c r="AY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16"/>
      <c r="CG532" s="5"/>
      <c r="CH532" s="5"/>
      <c r="CI532" s="5"/>
      <c r="CJ532" s="5"/>
      <c r="CK532" s="5"/>
      <c r="CL532" s="5"/>
      <c r="CM532" s="5"/>
      <c r="CN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17"/>
    </row>
    <row r="533" spans="5:161" x14ac:dyDescent="0.25">
      <c r="E533" s="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V533" s="5"/>
      <c r="AW533" s="5"/>
      <c r="AX533" s="5"/>
      <c r="AY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16"/>
      <c r="CG533" s="5"/>
      <c r="CH533" s="5"/>
      <c r="CI533" s="5"/>
      <c r="CJ533" s="5"/>
      <c r="CK533" s="5"/>
      <c r="CL533" s="5"/>
      <c r="CM533" s="5"/>
      <c r="CN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17"/>
    </row>
    <row r="534" spans="5:161" x14ac:dyDescent="0.25">
      <c r="E534" s="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V534" s="5"/>
      <c r="AW534" s="5"/>
      <c r="AX534" s="5"/>
      <c r="AY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16"/>
      <c r="CG534" s="5"/>
      <c r="CH534" s="5"/>
      <c r="CI534" s="5"/>
      <c r="CJ534" s="5"/>
      <c r="CK534" s="5"/>
      <c r="CL534" s="5"/>
      <c r="CM534" s="5"/>
      <c r="CN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17"/>
    </row>
    <row r="535" spans="5:161" x14ac:dyDescent="0.25">
      <c r="E535" s="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V535" s="5"/>
      <c r="AW535" s="5"/>
      <c r="AX535" s="5"/>
      <c r="AY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16"/>
      <c r="CG535" s="5"/>
      <c r="CH535" s="5"/>
      <c r="CI535" s="5"/>
      <c r="CJ535" s="5"/>
      <c r="CK535" s="5"/>
      <c r="CL535" s="5"/>
      <c r="CM535" s="5"/>
      <c r="CN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17"/>
    </row>
    <row r="536" spans="5:161" x14ac:dyDescent="0.25">
      <c r="E536" s="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V536" s="5"/>
      <c r="AW536" s="5"/>
      <c r="AX536" s="5"/>
      <c r="AY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16"/>
      <c r="CG536" s="5"/>
      <c r="CH536" s="5"/>
      <c r="CI536" s="5"/>
      <c r="CJ536" s="5"/>
      <c r="CK536" s="5"/>
      <c r="CL536" s="5"/>
      <c r="CM536" s="5"/>
      <c r="CN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17"/>
    </row>
    <row r="537" spans="5:161" x14ac:dyDescent="0.25">
      <c r="E537" s="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V537" s="5"/>
      <c r="AW537" s="5"/>
      <c r="AX537" s="5"/>
      <c r="AY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16"/>
      <c r="CG537" s="5"/>
      <c r="CH537" s="5"/>
      <c r="CI537" s="5"/>
      <c r="CJ537" s="5"/>
      <c r="CK537" s="5"/>
      <c r="CL537" s="5"/>
      <c r="CM537" s="5"/>
      <c r="CN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17"/>
    </row>
    <row r="538" spans="5:161" x14ac:dyDescent="0.25">
      <c r="E538" s="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V538" s="5"/>
      <c r="AW538" s="5"/>
      <c r="AX538" s="5"/>
      <c r="AY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16"/>
      <c r="CG538" s="5"/>
      <c r="CH538" s="5"/>
      <c r="CI538" s="5"/>
      <c r="CJ538" s="5"/>
      <c r="CK538" s="5"/>
      <c r="CL538" s="5"/>
      <c r="CM538" s="5"/>
      <c r="CN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17"/>
    </row>
    <row r="539" spans="5:161" x14ac:dyDescent="0.25">
      <c r="E539" s="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V539" s="5"/>
      <c r="AW539" s="5"/>
      <c r="AX539" s="5"/>
      <c r="AY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16"/>
      <c r="CG539" s="5"/>
      <c r="CH539" s="5"/>
      <c r="CI539" s="5"/>
      <c r="CJ539" s="5"/>
      <c r="CK539" s="5"/>
      <c r="CL539" s="5"/>
      <c r="CM539" s="5"/>
      <c r="CN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17"/>
    </row>
    <row r="540" spans="5:161" x14ac:dyDescent="0.25">
      <c r="E540" s="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V540" s="5"/>
      <c r="AW540" s="5"/>
      <c r="AX540" s="5"/>
      <c r="AY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16"/>
      <c r="CG540" s="5"/>
      <c r="CH540" s="5"/>
      <c r="CI540" s="5"/>
      <c r="CJ540" s="5"/>
      <c r="CK540" s="5"/>
      <c r="CL540" s="5"/>
      <c r="CM540" s="5"/>
      <c r="CN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17"/>
    </row>
    <row r="541" spans="5:161" x14ac:dyDescent="0.25">
      <c r="E541" s="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V541" s="5"/>
      <c r="AW541" s="5"/>
      <c r="AX541" s="5"/>
      <c r="AY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16"/>
      <c r="CG541" s="5"/>
      <c r="CH541" s="5"/>
      <c r="CI541" s="5"/>
      <c r="CJ541" s="5"/>
      <c r="CK541" s="5"/>
      <c r="CL541" s="5"/>
      <c r="CM541" s="5"/>
      <c r="CN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17"/>
    </row>
    <row r="542" spans="5:161" x14ac:dyDescent="0.25">
      <c r="E542" s="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V542" s="5"/>
      <c r="AW542" s="5"/>
      <c r="AX542" s="5"/>
      <c r="AY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16"/>
      <c r="CG542" s="5"/>
      <c r="CH542" s="5"/>
      <c r="CI542" s="5"/>
      <c r="CJ542" s="5"/>
      <c r="CK542" s="5"/>
      <c r="CL542" s="5"/>
      <c r="CM542" s="5"/>
      <c r="CN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17"/>
    </row>
    <row r="543" spans="5:161" x14ac:dyDescent="0.25">
      <c r="E543" s="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V543" s="5"/>
      <c r="AW543" s="5"/>
      <c r="AX543" s="5"/>
      <c r="AY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16"/>
      <c r="CG543" s="5"/>
      <c r="CH543" s="5"/>
      <c r="CI543" s="5"/>
      <c r="CJ543" s="5"/>
      <c r="CK543" s="5"/>
      <c r="CL543" s="5"/>
      <c r="CM543" s="5"/>
      <c r="CN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17"/>
    </row>
    <row r="544" spans="5:161" x14ac:dyDescent="0.25">
      <c r="E544" s="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V544" s="5"/>
      <c r="AW544" s="5"/>
      <c r="AX544" s="5"/>
      <c r="AY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16"/>
      <c r="CG544" s="5"/>
      <c r="CH544" s="5"/>
      <c r="CI544" s="5"/>
      <c r="CJ544" s="5"/>
      <c r="CK544" s="5"/>
      <c r="CL544" s="5"/>
      <c r="CM544" s="5"/>
      <c r="CN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17"/>
    </row>
    <row r="545" spans="5:161" x14ac:dyDescent="0.25">
      <c r="E545" s="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V545" s="5"/>
      <c r="AW545" s="5"/>
      <c r="AX545" s="5"/>
      <c r="AY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16"/>
      <c r="CG545" s="5"/>
      <c r="CH545" s="5"/>
      <c r="CI545" s="5"/>
      <c r="CJ545" s="5"/>
      <c r="CK545" s="5"/>
      <c r="CL545" s="5"/>
      <c r="CM545" s="5"/>
      <c r="CN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17"/>
    </row>
    <row r="546" spans="5:161" x14ac:dyDescent="0.25">
      <c r="E546" s="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V546" s="5"/>
      <c r="AW546" s="5"/>
      <c r="AX546" s="5"/>
      <c r="AY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16"/>
      <c r="CG546" s="5"/>
      <c r="CH546" s="5"/>
      <c r="CI546" s="5"/>
      <c r="CJ546" s="5"/>
      <c r="CK546" s="5"/>
      <c r="CL546" s="5"/>
      <c r="CM546" s="5"/>
      <c r="CN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17"/>
    </row>
    <row r="547" spans="5:161" x14ac:dyDescent="0.25">
      <c r="E547" s="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V547" s="5"/>
      <c r="AW547" s="5"/>
      <c r="AX547" s="5"/>
      <c r="AY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16"/>
      <c r="CG547" s="5"/>
      <c r="CH547" s="5"/>
      <c r="CI547" s="5"/>
      <c r="CJ547" s="5"/>
      <c r="CK547" s="5"/>
      <c r="CL547" s="5"/>
      <c r="CM547" s="5"/>
      <c r="CN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17"/>
    </row>
    <row r="548" spans="5:161" x14ac:dyDescent="0.25">
      <c r="E548" s="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V548" s="5"/>
      <c r="AW548" s="5"/>
      <c r="AX548" s="5"/>
      <c r="AY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16"/>
      <c r="CG548" s="5"/>
      <c r="CH548" s="5"/>
      <c r="CI548" s="5"/>
      <c r="CJ548" s="5"/>
      <c r="CK548" s="5"/>
      <c r="CL548" s="5"/>
      <c r="CM548" s="5"/>
      <c r="CN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17"/>
    </row>
    <row r="549" spans="5:161" x14ac:dyDescent="0.25">
      <c r="E549" s="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V549" s="5"/>
      <c r="AW549" s="5"/>
      <c r="AX549" s="5"/>
      <c r="AY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16"/>
      <c r="CG549" s="5"/>
      <c r="CH549" s="5"/>
      <c r="CI549" s="5"/>
      <c r="CJ549" s="5"/>
      <c r="CK549" s="5"/>
      <c r="CL549" s="5"/>
      <c r="CM549" s="5"/>
      <c r="CN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17"/>
    </row>
    <row r="550" spans="5:161" x14ac:dyDescent="0.25">
      <c r="E550" s="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V550" s="5"/>
      <c r="AW550" s="5"/>
      <c r="AX550" s="5"/>
      <c r="AY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16"/>
      <c r="CG550" s="5"/>
      <c r="CH550" s="5"/>
      <c r="CI550" s="5"/>
      <c r="CJ550" s="5"/>
      <c r="CK550" s="5"/>
      <c r="CL550" s="5"/>
      <c r="CM550" s="5"/>
      <c r="CN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17"/>
    </row>
    <row r="551" spans="5:161" x14ac:dyDescent="0.25">
      <c r="E551" s="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V551" s="5"/>
      <c r="AW551" s="5"/>
      <c r="AX551" s="5"/>
      <c r="AY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16"/>
      <c r="CG551" s="5"/>
      <c r="CH551" s="5"/>
      <c r="CI551" s="5"/>
      <c r="CJ551" s="5"/>
      <c r="CK551" s="5"/>
      <c r="CL551" s="5"/>
      <c r="CM551" s="5"/>
      <c r="CN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17"/>
    </row>
    <row r="552" spans="5:161" x14ac:dyDescent="0.25">
      <c r="E552" s="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V552" s="5"/>
      <c r="AW552" s="5"/>
      <c r="AX552" s="5"/>
      <c r="AY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16"/>
      <c r="CG552" s="5"/>
      <c r="CH552" s="5"/>
      <c r="CI552" s="5"/>
      <c r="CJ552" s="5"/>
      <c r="CK552" s="5"/>
      <c r="CL552" s="5"/>
      <c r="CM552" s="5"/>
      <c r="CN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17"/>
    </row>
    <row r="553" spans="5:161" x14ac:dyDescent="0.25">
      <c r="E553" s="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V553" s="5"/>
      <c r="AW553" s="5"/>
      <c r="AX553" s="5"/>
      <c r="AY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16"/>
      <c r="CG553" s="5"/>
      <c r="CH553" s="5"/>
      <c r="CI553" s="5"/>
      <c r="CJ553" s="5"/>
      <c r="CK553" s="5"/>
      <c r="CL553" s="5"/>
      <c r="CM553" s="5"/>
      <c r="CN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17"/>
    </row>
    <row r="554" spans="5:161" x14ac:dyDescent="0.25">
      <c r="E554" s="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V554" s="5"/>
      <c r="AW554" s="5"/>
      <c r="AX554" s="5"/>
      <c r="AY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16"/>
      <c r="CG554" s="5"/>
      <c r="CH554" s="5"/>
      <c r="CI554" s="5"/>
      <c r="CJ554" s="5"/>
      <c r="CK554" s="5"/>
      <c r="CL554" s="5"/>
      <c r="CM554" s="5"/>
      <c r="CN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17"/>
    </row>
    <row r="555" spans="5:161" x14ac:dyDescent="0.25">
      <c r="E555" s="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V555" s="5"/>
      <c r="AW555" s="5"/>
      <c r="AX555" s="5"/>
      <c r="AY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16"/>
      <c r="CG555" s="5"/>
      <c r="CH555" s="5"/>
      <c r="CI555" s="5"/>
      <c r="CJ555" s="5"/>
      <c r="CK555" s="5"/>
      <c r="CL555" s="5"/>
      <c r="CM555" s="5"/>
      <c r="CN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17"/>
    </row>
    <row r="556" spans="5:161" x14ac:dyDescent="0.25">
      <c r="E556" s="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V556" s="5"/>
      <c r="AW556" s="5"/>
      <c r="AX556" s="5"/>
      <c r="AY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16"/>
      <c r="CG556" s="5"/>
      <c r="CH556" s="5"/>
      <c r="CI556" s="5"/>
      <c r="CJ556" s="5"/>
      <c r="CK556" s="5"/>
      <c r="CL556" s="5"/>
      <c r="CM556" s="5"/>
      <c r="CN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17"/>
    </row>
    <row r="557" spans="5:161" x14ac:dyDescent="0.25">
      <c r="E557" s="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V557" s="5"/>
      <c r="AW557" s="5"/>
      <c r="AX557" s="5"/>
      <c r="AY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16"/>
      <c r="CG557" s="5"/>
      <c r="CH557" s="5"/>
      <c r="CI557" s="5"/>
      <c r="CJ557" s="5"/>
      <c r="CK557" s="5"/>
      <c r="CL557" s="5"/>
      <c r="CM557" s="5"/>
      <c r="CN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17"/>
    </row>
    <row r="558" spans="5:161" x14ac:dyDescent="0.25">
      <c r="E558" s="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V558" s="5"/>
      <c r="AW558" s="5"/>
      <c r="AX558" s="5"/>
      <c r="AY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16"/>
      <c r="CG558" s="5"/>
      <c r="CH558" s="5"/>
      <c r="CI558" s="5"/>
      <c r="CJ558" s="5"/>
      <c r="CK558" s="5"/>
      <c r="CL558" s="5"/>
      <c r="CM558" s="5"/>
      <c r="CN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17"/>
    </row>
    <row r="559" spans="5:161" x14ac:dyDescent="0.25">
      <c r="E559" s="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V559" s="5"/>
      <c r="AW559" s="5"/>
      <c r="AX559" s="5"/>
      <c r="AY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16"/>
      <c r="CG559" s="5"/>
      <c r="CH559" s="5"/>
      <c r="CI559" s="5"/>
      <c r="CJ559" s="5"/>
      <c r="CK559" s="5"/>
      <c r="CL559" s="5"/>
      <c r="CM559" s="5"/>
      <c r="CN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17"/>
    </row>
    <row r="560" spans="5:161" x14ac:dyDescent="0.25">
      <c r="E560" s="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V560" s="5"/>
      <c r="AW560" s="5"/>
      <c r="AX560" s="5"/>
      <c r="AY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16"/>
      <c r="CG560" s="5"/>
      <c r="CH560" s="5"/>
      <c r="CI560" s="5"/>
      <c r="CJ560" s="5"/>
      <c r="CK560" s="5"/>
      <c r="CL560" s="5"/>
      <c r="CM560" s="5"/>
      <c r="CN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17"/>
    </row>
    <row r="561" spans="5:161" x14ac:dyDescent="0.25">
      <c r="E561" s="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V561" s="5"/>
      <c r="AW561" s="5"/>
      <c r="AX561" s="5"/>
      <c r="AY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16"/>
      <c r="CG561" s="5"/>
      <c r="CH561" s="5"/>
      <c r="CI561" s="5"/>
      <c r="CJ561" s="5"/>
      <c r="CK561" s="5"/>
      <c r="CL561" s="5"/>
      <c r="CM561" s="5"/>
      <c r="CN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17"/>
    </row>
    <row r="562" spans="5:161" x14ac:dyDescent="0.25">
      <c r="E562" s="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V562" s="5"/>
      <c r="AW562" s="5"/>
      <c r="AX562" s="5"/>
      <c r="AY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16"/>
      <c r="CG562" s="5"/>
      <c r="CH562" s="5"/>
      <c r="CI562" s="5"/>
      <c r="CJ562" s="5"/>
      <c r="CK562" s="5"/>
      <c r="CL562" s="5"/>
      <c r="CM562" s="5"/>
      <c r="CN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17"/>
    </row>
    <row r="563" spans="5:161" x14ac:dyDescent="0.25">
      <c r="E563" s="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V563" s="5"/>
      <c r="AW563" s="5"/>
      <c r="AX563" s="5"/>
      <c r="AY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16"/>
      <c r="CG563" s="5"/>
      <c r="CH563" s="5"/>
      <c r="CI563" s="5"/>
      <c r="CJ563" s="5"/>
      <c r="CK563" s="5"/>
      <c r="CL563" s="5"/>
      <c r="CM563" s="5"/>
      <c r="CN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17"/>
    </row>
    <row r="564" spans="5:161" x14ac:dyDescent="0.25">
      <c r="E564" s="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V564" s="5"/>
      <c r="AW564" s="5"/>
      <c r="AX564" s="5"/>
      <c r="AY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16"/>
      <c r="CG564" s="5"/>
      <c r="CH564" s="5"/>
      <c r="CI564" s="5"/>
      <c r="CJ564" s="5"/>
      <c r="CK564" s="5"/>
      <c r="CL564" s="5"/>
      <c r="CM564" s="5"/>
      <c r="CN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17"/>
    </row>
    <row r="565" spans="5:161" x14ac:dyDescent="0.25">
      <c r="E565" s="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V565" s="5"/>
      <c r="AW565" s="5"/>
      <c r="AX565" s="5"/>
      <c r="AY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16"/>
      <c r="CG565" s="5"/>
      <c r="CH565" s="5"/>
      <c r="CI565" s="5"/>
      <c r="CJ565" s="5"/>
      <c r="CK565" s="5"/>
      <c r="CL565" s="5"/>
      <c r="CM565" s="5"/>
      <c r="CN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17"/>
    </row>
    <row r="566" spans="5:161" x14ac:dyDescent="0.25">
      <c r="E566" s="1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V566" s="5"/>
      <c r="AW566" s="5"/>
      <c r="AX566" s="5"/>
      <c r="AY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16"/>
      <c r="CG566" s="5"/>
      <c r="CH566" s="5"/>
      <c r="CI566" s="5"/>
      <c r="CJ566" s="5"/>
      <c r="CK566" s="5"/>
      <c r="CL566" s="5"/>
      <c r="CM566" s="5"/>
      <c r="CN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17"/>
    </row>
    <row r="567" spans="5:161" x14ac:dyDescent="0.25">
      <c r="E567" s="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V567" s="5"/>
      <c r="AW567" s="5"/>
      <c r="AX567" s="5"/>
      <c r="AY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16"/>
      <c r="CG567" s="5"/>
      <c r="CH567" s="5"/>
      <c r="CI567" s="5"/>
      <c r="CJ567" s="5"/>
      <c r="CK567" s="5"/>
      <c r="CL567" s="5"/>
      <c r="CM567" s="5"/>
      <c r="CN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17"/>
    </row>
    <row r="568" spans="5:161" x14ac:dyDescent="0.25">
      <c r="E568" s="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V568" s="5"/>
      <c r="AW568" s="5"/>
      <c r="AX568" s="5"/>
      <c r="AY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16"/>
      <c r="CG568" s="5"/>
      <c r="CH568" s="5"/>
      <c r="CI568" s="5"/>
      <c r="CJ568" s="5"/>
      <c r="CK568" s="5"/>
      <c r="CL568" s="5"/>
      <c r="CM568" s="5"/>
      <c r="CN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17"/>
    </row>
    <row r="569" spans="5:161" x14ac:dyDescent="0.25">
      <c r="E569" s="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V569" s="5"/>
      <c r="AW569" s="5"/>
      <c r="AX569" s="5"/>
      <c r="AY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16"/>
      <c r="CG569" s="5"/>
      <c r="CH569" s="5"/>
      <c r="CI569" s="5"/>
      <c r="CJ569" s="5"/>
      <c r="CK569" s="5"/>
      <c r="CL569" s="5"/>
      <c r="CM569" s="5"/>
      <c r="CN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17"/>
    </row>
    <row r="570" spans="5:161" x14ac:dyDescent="0.25">
      <c r="E570" s="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V570" s="5"/>
      <c r="AW570" s="5"/>
      <c r="AX570" s="5"/>
      <c r="AY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16"/>
      <c r="CG570" s="5"/>
      <c r="CH570" s="5"/>
      <c r="CI570" s="5"/>
      <c r="CJ570" s="5"/>
      <c r="CK570" s="5"/>
      <c r="CL570" s="5"/>
      <c r="CM570" s="5"/>
      <c r="CN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17"/>
    </row>
    <row r="571" spans="5:161" x14ac:dyDescent="0.25">
      <c r="E571" s="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V571" s="5"/>
      <c r="AW571" s="5"/>
      <c r="AX571" s="5"/>
      <c r="AY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16"/>
      <c r="CG571" s="5"/>
      <c r="CH571" s="5"/>
      <c r="CI571" s="5"/>
      <c r="CJ571" s="5"/>
      <c r="CK571" s="5"/>
      <c r="CL571" s="5"/>
      <c r="CM571" s="5"/>
      <c r="CN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17"/>
    </row>
    <row r="572" spans="5:161" x14ac:dyDescent="0.25">
      <c r="E572" s="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V572" s="5"/>
      <c r="AW572" s="5"/>
      <c r="AX572" s="5"/>
      <c r="AY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16"/>
      <c r="CG572" s="5"/>
      <c r="CH572" s="5"/>
      <c r="CI572" s="5"/>
      <c r="CJ572" s="5"/>
      <c r="CK572" s="5"/>
      <c r="CL572" s="5"/>
      <c r="CM572" s="5"/>
      <c r="CN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17"/>
    </row>
    <row r="573" spans="5:161" x14ac:dyDescent="0.25">
      <c r="E573" s="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V573" s="5"/>
      <c r="AW573" s="5"/>
      <c r="AX573" s="5"/>
      <c r="AY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16"/>
      <c r="CG573" s="5"/>
      <c r="CH573" s="5"/>
      <c r="CI573" s="5"/>
      <c r="CJ573" s="5"/>
      <c r="CK573" s="5"/>
      <c r="CL573" s="5"/>
      <c r="CM573" s="5"/>
      <c r="CN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17"/>
    </row>
    <row r="574" spans="5:161" x14ac:dyDescent="0.25">
      <c r="E574" s="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V574" s="5"/>
      <c r="AW574" s="5"/>
      <c r="AX574" s="5"/>
      <c r="AY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16"/>
      <c r="CG574" s="5"/>
      <c r="CH574" s="5"/>
      <c r="CI574" s="5"/>
      <c r="CJ574" s="5"/>
      <c r="CK574" s="5"/>
      <c r="CL574" s="5"/>
      <c r="CM574" s="5"/>
      <c r="CN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17"/>
    </row>
    <row r="575" spans="5:161" x14ac:dyDescent="0.25">
      <c r="E575" s="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V575" s="5"/>
      <c r="AW575" s="5"/>
      <c r="AX575" s="5"/>
      <c r="AY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16"/>
      <c r="CG575" s="5"/>
      <c r="CH575" s="5"/>
      <c r="CI575" s="5"/>
      <c r="CJ575" s="5"/>
      <c r="CK575" s="5"/>
      <c r="CL575" s="5"/>
      <c r="CM575" s="5"/>
      <c r="CN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17"/>
    </row>
    <row r="576" spans="5:161" x14ac:dyDescent="0.25">
      <c r="E576" s="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V576" s="5"/>
      <c r="AW576" s="5"/>
      <c r="AX576" s="5"/>
      <c r="AY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16"/>
      <c r="CG576" s="5"/>
      <c r="CH576" s="5"/>
      <c r="CI576" s="5"/>
      <c r="CJ576" s="5"/>
      <c r="CK576" s="5"/>
      <c r="CL576" s="5"/>
      <c r="CM576" s="5"/>
      <c r="CN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17"/>
    </row>
    <row r="577" spans="5:161" x14ac:dyDescent="0.25">
      <c r="E577" s="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V577" s="5"/>
      <c r="AW577" s="5"/>
      <c r="AX577" s="5"/>
      <c r="AY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16"/>
      <c r="CG577" s="5"/>
      <c r="CH577" s="5"/>
      <c r="CI577" s="5"/>
      <c r="CJ577" s="5"/>
      <c r="CK577" s="5"/>
      <c r="CL577" s="5"/>
      <c r="CM577" s="5"/>
      <c r="CN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17"/>
    </row>
    <row r="578" spans="5:161" x14ac:dyDescent="0.25">
      <c r="E578" s="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V578" s="5"/>
      <c r="AW578" s="5"/>
      <c r="AX578" s="5"/>
      <c r="AY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16"/>
      <c r="CG578" s="5"/>
      <c r="CH578" s="5"/>
      <c r="CI578" s="5"/>
      <c r="CJ578" s="5"/>
      <c r="CK578" s="5"/>
      <c r="CL578" s="5"/>
      <c r="CM578" s="5"/>
      <c r="CN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17"/>
    </row>
    <row r="579" spans="5:161" x14ac:dyDescent="0.25">
      <c r="E579" s="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V579" s="5"/>
      <c r="AW579" s="5"/>
      <c r="AX579" s="5"/>
      <c r="AY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16"/>
      <c r="CG579" s="5"/>
      <c r="CH579" s="5"/>
      <c r="CI579" s="5"/>
      <c r="CJ579" s="5"/>
      <c r="CK579" s="5"/>
      <c r="CL579" s="5"/>
      <c r="CM579" s="5"/>
      <c r="CN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17"/>
    </row>
    <row r="580" spans="5:161" x14ac:dyDescent="0.25">
      <c r="E580" s="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V580" s="5"/>
      <c r="AW580" s="5"/>
      <c r="AX580" s="5"/>
      <c r="AY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16"/>
      <c r="CG580" s="5"/>
      <c r="CH580" s="5"/>
      <c r="CI580" s="5"/>
      <c r="CJ580" s="5"/>
      <c r="CK580" s="5"/>
      <c r="CL580" s="5"/>
      <c r="CM580" s="5"/>
      <c r="CN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17"/>
    </row>
    <row r="581" spans="5:161" x14ac:dyDescent="0.25">
      <c r="E581" s="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V581" s="5"/>
      <c r="AW581" s="5"/>
      <c r="AX581" s="5"/>
      <c r="AY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16"/>
      <c r="CG581" s="5"/>
      <c r="CH581" s="5"/>
      <c r="CI581" s="5"/>
      <c r="CJ581" s="5"/>
      <c r="CK581" s="5"/>
      <c r="CL581" s="5"/>
      <c r="CM581" s="5"/>
      <c r="CN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17"/>
    </row>
    <row r="582" spans="5:161" x14ac:dyDescent="0.25">
      <c r="E582" s="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V582" s="5"/>
      <c r="AW582" s="5"/>
      <c r="AX582" s="5"/>
      <c r="AY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16"/>
      <c r="CG582" s="5"/>
      <c r="CH582" s="5"/>
      <c r="CI582" s="5"/>
      <c r="CJ582" s="5"/>
      <c r="CK582" s="5"/>
      <c r="CL582" s="5"/>
      <c r="CM582" s="5"/>
      <c r="CN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17"/>
    </row>
    <row r="583" spans="5:161" x14ac:dyDescent="0.25">
      <c r="E583" s="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V583" s="5"/>
      <c r="AW583" s="5"/>
      <c r="AX583" s="5"/>
      <c r="AY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16"/>
      <c r="CG583" s="5"/>
      <c r="CH583" s="5"/>
      <c r="CI583" s="5"/>
      <c r="CJ583" s="5"/>
      <c r="CK583" s="5"/>
      <c r="CL583" s="5"/>
      <c r="CM583" s="5"/>
      <c r="CN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17"/>
    </row>
    <row r="584" spans="5:161" x14ac:dyDescent="0.25">
      <c r="E584" s="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V584" s="5"/>
      <c r="AW584" s="5"/>
      <c r="AX584" s="5"/>
      <c r="AY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16"/>
      <c r="CG584" s="5"/>
      <c r="CH584" s="5"/>
      <c r="CI584" s="5"/>
      <c r="CJ584" s="5"/>
      <c r="CK584" s="5"/>
      <c r="CL584" s="5"/>
      <c r="CM584" s="5"/>
      <c r="CN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17"/>
    </row>
    <row r="585" spans="5:161" x14ac:dyDescent="0.25">
      <c r="E585" s="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V585" s="5"/>
      <c r="AW585" s="5"/>
      <c r="AX585" s="5"/>
      <c r="AY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16"/>
      <c r="CG585" s="5"/>
      <c r="CH585" s="5"/>
      <c r="CI585" s="5"/>
      <c r="CJ585" s="5"/>
      <c r="CK585" s="5"/>
      <c r="CL585" s="5"/>
      <c r="CM585" s="5"/>
      <c r="CN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17"/>
    </row>
    <row r="586" spans="5:161" x14ac:dyDescent="0.25">
      <c r="E586" s="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V586" s="5"/>
      <c r="AW586" s="5"/>
      <c r="AX586" s="5"/>
      <c r="AY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16"/>
      <c r="CG586" s="5"/>
      <c r="CH586" s="5"/>
      <c r="CI586" s="5"/>
      <c r="CJ586" s="5"/>
      <c r="CK586" s="5"/>
      <c r="CL586" s="5"/>
      <c r="CM586" s="5"/>
      <c r="CN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17"/>
    </row>
    <row r="587" spans="5:161" x14ac:dyDescent="0.25">
      <c r="E587" s="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V587" s="5"/>
      <c r="AW587" s="5"/>
      <c r="AX587" s="5"/>
      <c r="AY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16"/>
      <c r="CG587" s="5"/>
      <c r="CH587" s="5"/>
      <c r="CI587" s="5"/>
      <c r="CJ587" s="5"/>
      <c r="CK587" s="5"/>
      <c r="CL587" s="5"/>
      <c r="CM587" s="5"/>
      <c r="CN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17"/>
    </row>
    <row r="588" spans="5:161" x14ac:dyDescent="0.25">
      <c r="E588" s="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V588" s="5"/>
      <c r="AW588" s="5"/>
      <c r="AX588" s="5"/>
      <c r="AY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16"/>
      <c r="CG588" s="5"/>
      <c r="CH588" s="5"/>
      <c r="CI588" s="5"/>
      <c r="CJ588" s="5"/>
      <c r="CK588" s="5"/>
      <c r="CL588" s="5"/>
      <c r="CM588" s="5"/>
      <c r="CN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17"/>
    </row>
    <row r="589" spans="5:161" x14ac:dyDescent="0.25">
      <c r="E589" s="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V589" s="5"/>
      <c r="AW589" s="5"/>
      <c r="AX589" s="5"/>
      <c r="AY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16"/>
      <c r="CG589" s="5"/>
      <c r="CH589" s="5"/>
      <c r="CI589" s="5"/>
      <c r="CJ589" s="5"/>
      <c r="CK589" s="5"/>
      <c r="CL589" s="5"/>
      <c r="CM589" s="5"/>
      <c r="CN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17"/>
    </row>
    <row r="590" spans="5:161" x14ac:dyDescent="0.25">
      <c r="E590" s="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V590" s="5"/>
      <c r="AW590" s="5"/>
      <c r="AX590" s="5"/>
      <c r="AY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16"/>
      <c r="CG590" s="5"/>
      <c r="CH590" s="5"/>
      <c r="CI590" s="5"/>
      <c r="CJ590" s="5"/>
      <c r="CK590" s="5"/>
      <c r="CL590" s="5"/>
      <c r="CM590" s="5"/>
      <c r="CN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17"/>
    </row>
    <row r="591" spans="5:161" x14ac:dyDescent="0.25">
      <c r="E591" s="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V591" s="5"/>
      <c r="AW591" s="5"/>
      <c r="AX591" s="5"/>
      <c r="AY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16"/>
      <c r="CG591" s="5"/>
      <c r="CH591" s="5"/>
      <c r="CI591" s="5"/>
      <c r="CJ591" s="5"/>
      <c r="CK591" s="5"/>
      <c r="CL591" s="5"/>
      <c r="CM591" s="5"/>
      <c r="CN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17"/>
    </row>
    <row r="592" spans="5:161" x14ac:dyDescent="0.25">
      <c r="E592" s="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V592" s="5"/>
      <c r="AW592" s="5"/>
      <c r="AX592" s="5"/>
      <c r="AY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16"/>
      <c r="CG592" s="5"/>
      <c r="CH592" s="5"/>
      <c r="CI592" s="5"/>
      <c r="CJ592" s="5"/>
      <c r="CK592" s="5"/>
      <c r="CL592" s="5"/>
      <c r="CM592" s="5"/>
      <c r="CN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17"/>
    </row>
    <row r="593" spans="5:161" x14ac:dyDescent="0.25">
      <c r="E593" s="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V593" s="5"/>
      <c r="AW593" s="5"/>
      <c r="AX593" s="5"/>
      <c r="AY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16"/>
      <c r="CG593" s="5"/>
      <c r="CH593" s="5"/>
      <c r="CI593" s="5"/>
      <c r="CJ593" s="5"/>
      <c r="CK593" s="5"/>
      <c r="CL593" s="5"/>
      <c r="CM593" s="5"/>
      <c r="CN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17"/>
    </row>
    <row r="594" spans="5:161" x14ac:dyDescent="0.25">
      <c r="E594" s="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V594" s="5"/>
      <c r="AW594" s="5"/>
      <c r="AX594" s="5"/>
      <c r="AY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16"/>
      <c r="CG594" s="5"/>
      <c r="CH594" s="5"/>
      <c r="CI594" s="5"/>
      <c r="CJ594" s="5"/>
      <c r="CK594" s="5"/>
      <c r="CL594" s="5"/>
      <c r="CM594" s="5"/>
      <c r="CN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17"/>
    </row>
    <row r="595" spans="5:161" x14ac:dyDescent="0.25">
      <c r="E595" s="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V595" s="5"/>
      <c r="AW595" s="5"/>
      <c r="AX595" s="5"/>
      <c r="AY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16"/>
      <c r="CG595" s="5"/>
      <c r="CH595" s="5"/>
      <c r="CI595" s="5"/>
      <c r="CJ595" s="5"/>
      <c r="CK595" s="5"/>
      <c r="CL595" s="5"/>
      <c r="CM595" s="5"/>
      <c r="CN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17"/>
    </row>
    <row r="596" spans="5:161" x14ac:dyDescent="0.25">
      <c r="E596" s="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V596" s="5"/>
      <c r="AW596" s="5"/>
      <c r="AX596" s="5"/>
      <c r="AY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16"/>
      <c r="CG596" s="5"/>
      <c r="CH596" s="5"/>
      <c r="CI596" s="5"/>
      <c r="CJ596" s="5"/>
      <c r="CK596" s="5"/>
      <c r="CL596" s="5"/>
      <c r="CM596" s="5"/>
      <c r="CN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17"/>
    </row>
    <row r="597" spans="5:161" x14ac:dyDescent="0.25">
      <c r="E597" s="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V597" s="5"/>
      <c r="AW597" s="5"/>
      <c r="AX597" s="5"/>
      <c r="AY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16"/>
      <c r="CG597" s="5"/>
      <c r="CH597" s="5"/>
      <c r="CI597" s="5"/>
      <c r="CJ597" s="5"/>
      <c r="CK597" s="5"/>
      <c r="CL597" s="5"/>
      <c r="CM597" s="5"/>
      <c r="CN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17"/>
    </row>
    <row r="598" spans="5:161" x14ac:dyDescent="0.25">
      <c r="E598" s="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V598" s="5"/>
      <c r="AW598" s="5"/>
      <c r="AX598" s="5"/>
      <c r="AY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16"/>
      <c r="CG598" s="5"/>
      <c r="CH598" s="5"/>
      <c r="CI598" s="5"/>
      <c r="CJ598" s="5"/>
      <c r="CK598" s="5"/>
      <c r="CL598" s="5"/>
      <c r="CM598" s="5"/>
      <c r="CN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17"/>
    </row>
    <row r="599" spans="5:161" x14ac:dyDescent="0.25">
      <c r="E599" s="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V599" s="5"/>
      <c r="AW599" s="5"/>
      <c r="AX599" s="5"/>
      <c r="AY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16"/>
      <c r="CG599" s="5"/>
      <c r="CH599" s="5"/>
      <c r="CI599" s="5"/>
      <c r="CJ599" s="5"/>
      <c r="CK599" s="5"/>
      <c r="CL599" s="5"/>
      <c r="CM599" s="5"/>
      <c r="CN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17"/>
    </row>
    <row r="600" spans="5:161" x14ac:dyDescent="0.25">
      <c r="E600" s="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V600" s="5"/>
      <c r="AW600" s="5"/>
      <c r="AX600" s="5"/>
      <c r="AY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16"/>
      <c r="CG600" s="5"/>
      <c r="CH600" s="5"/>
      <c r="CI600" s="5"/>
      <c r="CJ600" s="5"/>
      <c r="CK600" s="5"/>
      <c r="CL600" s="5"/>
      <c r="CM600" s="5"/>
      <c r="CN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17"/>
    </row>
    <row r="601" spans="5:161" x14ac:dyDescent="0.25">
      <c r="E601" s="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V601" s="5"/>
      <c r="AW601" s="5"/>
      <c r="AX601" s="5"/>
      <c r="AY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16"/>
      <c r="CG601" s="5"/>
      <c r="CH601" s="5"/>
      <c r="CI601" s="5"/>
      <c r="CJ601" s="5"/>
      <c r="CK601" s="5"/>
      <c r="CL601" s="5"/>
      <c r="CM601" s="5"/>
      <c r="CN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17"/>
    </row>
    <row r="602" spans="5:161" x14ac:dyDescent="0.25">
      <c r="E602" s="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V602" s="5"/>
      <c r="AW602" s="5"/>
      <c r="AX602" s="5"/>
      <c r="AY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16"/>
      <c r="CG602" s="5"/>
      <c r="CH602" s="5"/>
      <c r="CI602" s="5"/>
      <c r="CJ602" s="5"/>
      <c r="CK602" s="5"/>
      <c r="CL602" s="5"/>
      <c r="CM602" s="5"/>
      <c r="CN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17"/>
    </row>
    <row r="603" spans="5:161" x14ac:dyDescent="0.25">
      <c r="E603" s="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V603" s="5"/>
      <c r="AW603" s="5"/>
      <c r="AX603" s="5"/>
      <c r="AY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16"/>
      <c r="CG603" s="5"/>
      <c r="CH603" s="5"/>
      <c r="CI603" s="5"/>
      <c r="CJ603" s="5"/>
      <c r="CK603" s="5"/>
      <c r="CL603" s="5"/>
      <c r="CM603" s="5"/>
      <c r="CN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17"/>
    </row>
    <row r="604" spans="5:161" x14ac:dyDescent="0.25">
      <c r="E604" s="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V604" s="5"/>
      <c r="AW604" s="5"/>
      <c r="AX604" s="5"/>
      <c r="AY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16"/>
      <c r="CG604" s="5"/>
      <c r="CH604" s="5"/>
      <c r="CI604" s="5"/>
      <c r="CJ604" s="5"/>
      <c r="CK604" s="5"/>
      <c r="CL604" s="5"/>
      <c r="CM604" s="5"/>
      <c r="CN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17"/>
    </row>
    <row r="605" spans="5:161" x14ac:dyDescent="0.25">
      <c r="E605" s="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V605" s="5"/>
      <c r="AW605" s="5"/>
      <c r="AX605" s="5"/>
      <c r="AY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16"/>
      <c r="CG605" s="5"/>
      <c r="CH605" s="5"/>
      <c r="CI605" s="5"/>
      <c r="CJ605" s="5"/>
      <c r="CK605" s="5"/>
      <c r="CL605" s="5"/>
      <c r="CM605" s="5"/>
      <c r="CN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17"/>
    </row>
    <row r="606" spans="5:161" x14ac:dyDescent="0.25">
      <c r="E606" s="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V606" s="5"/>
      <c r="AW606" s="5"/>
      <c r="AX606" s="5"/>
      <c r="AY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16"/>
      <c r="CG606" s="5"/>
      <c r="CH606" s="5"/>
      <c r="CI606" s="5"/>
      <c r="CJ606" s="5"/>
      <c r="CK606" s="5"/>
      <c r="CL606" s="5"/>
      <c r="CM606" s="5"/>
      <c r="CN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17"/>
    </row>
    <row r="607" spans="5:161" x14ac:dyDescent="0.25">
      <c r="E607" s="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V607" s="5"/>
      <c r="AW607" s="5"/>
      <c r="AX607" s="5"/>
      <c r="AY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16"/>
      <c r="CG607" s="5"/>
      <c r="CH607" s="5"/>
      <c r="CI607" s="5"/>
      <c r="CJ607" s="5"/>
      <c r="CK607" s="5"/>
      <c r="CL607" s="5"/>
      <c r="CM607" s="5"/>
      <c r="CN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17"/>
    </row>
    <row r="608" spans="5:161" x14ac:dyDescent="0.25">
      <c r="E608" s="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V608" s="5"/>
      <c r="AW608" s="5"/>
      <c r="AX608" s="5"/>
      <c r="AY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16"/>
      <c r="CG608" s="5"/>
      <c r="CH608" s="5"/>
      <c r="CI608" s="5"/>
      <c r="CJ608" s="5"/>
      <c r="CK608" s="5"/>
      <c r="CL608" s="5"/>
      <c r="CM608" s="5"/>
      <c r="CN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17"/>
    </row>
    <row r="609" spans="5:161" x14ac:dyDescent="0.25">
      <c r="E609" s="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V609" s="5"/>
      <c r="AW609" s="5"/>
      <c r="AX609" s="5"/>
      <c r="AY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16"/>
      <c r="CG609" s="5"/>
      <c r="CH609" s="5"/>
      <c r="CI609" s="5"/>
      <c r="CJ609" s="5"/>
      <c r="CK609" s="5"/>
      <c r="CL609" s="5"/>
      <c r="CM609" s="5"/>
      <c r="CN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17"/>
    </row>
    <row r="610" spans="5:161" x14ac:dyDescent="0.25">
      <c r="E610" s="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V610" s="5"/>
      <c r="AW610" s="5"/>
      <c r="AX610" s="5"/>
      <c r="AY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16"/>
      <c r="CG610" s="5"/>
      <c r="CH610" s="5"/>
      <c r="CI610" s="5"/>
      <c r="CJ610" s="5"/>
      <c r="CK610" s="5"/>
      <c r="CL610" s="5"/>
      <c r="CM610" s="5"/>
      <c r="CN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17"/>
    </row>
    <row r="611" spans="5:161" x14ac:dyDescent="0.25">
      <c r="E611" s="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V611" s="5"/>
      <c r="AW611" s="5"/>
      <c r="AX611" s="5"/>
      <c r="AY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16"/>
      <c r="CG611" s="5"/>
      <c r="CH611" s="5"/>
      <c r="CI611" s="5"/>
      <c r="CJ611" s="5"/>
      <c r="CK611" s="5"/>
      <c r="CL611" s="5"/>
      <c r="CM611" s="5"/>
      <c r="CN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17"/>
    </row>
    <row r="612" spans="5:161" x14ac:dyDescent="0.25">
      <c r="E612" s="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V612" s="5"/>
      <c r="AW612" s="5"/>
      <c r="AX612" s="5"/>
      <c r="AY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16"/>
      <c r="CG612" s="5"/>
      <c r="CH612" s="5"/>
      <c r="CI612" s="5"/>
      <c r="CJ612" s="5"/>
      <c r="CK612" s="5"/>
      <c r="CL612" s="5"/>
      <c r="CM612" s="5"/>
      <c r="CN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17"/>
    </row>
    <row r="613" spans="5:161" x14ac:dyDescent="0.25">
      <c r="E613" s="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V613" s="5"/>
      <c r="AW613" s="5"/>
      <c r="AX613" s="5"/>
      <c r="AY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16"/>
      <c r="CG613" s="5"/>
      <c r="CH613" s="5"/>
      <c r="CI613" s="5"/>
      <c r="CJ613" s="5"/>
      <c r="CK613" s="5"/>
      <c r="CL613" s="5"/>
      <c r="CM613" s="5"/>
      <c r="CN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17"/>
    </row>
    <row r="614" spans="5:161" x14ac:dyDescent="0.25">
      <c r="E614" s="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V614" s="5"/>
      <c r="AW614" s="5"/>
      <c r="AX614" s="5"/>
      <c r="AY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16"/>
      <c r="CG614" s="5"/>
      <c r="CH614" s="5"/>
      <c r="CI614" s="5"/>
      <c r="CJ614" s="5"/>
      <c r="CK614" s="5"/>
      <c r="CL614" s="5"/>
      <c r="CM614" s="5"/>
      <c r="CN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17"/>
    </row>
    <row r="615" spans="5:161" x14ac:dyDescent="0.25">
      <c r="E615" s="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V615" s="5"/>
      <c r="AW615" s="5"/>
      <c r="AX615" s="5"/>
      <c r="AY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16"/>
      <c r="CG615" s="5"/>
      <c r="CH615" s="5"/>
      <c r="CI615" s="5"/>
      <c r="CJ615" s="5"/>
      <c r="CK615" s="5"/>
      <c r="CL615" s="5"/>
      <c r="CM615" s="5"/>
      <c r="CN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17"/>
    </row>
    <row r="616" spans="5:161" x14ac:dyDescent="0.25">
      <c r="E616" s="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V616" s="5"/>
      <c r="AW616" s="5"/>
      <c r="AX616" s="5"/>
      <c r="AY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16"/>
      <c r="CG616" s="5"/>
      <c r="CH616" s="5"/>
      <c r="CI616" s="5"/>
      <c r="CJ616" s="5"/>
      <c r="CK616" s="5"/>
      <c r="CL616" s="5"/>
      <c r="CM616" s="5"/>
      <c r="CN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17"/>
    </row>
    <row r="617" spans="5:161" x14ac:dyDescent="0.25">
      <c r="E617" s="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V617" s="5"/>
      <c r="AW617" s="5"/>
      <c r="AX617" s="5"/>
      <c r="AY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16"/>
      <c r="CG617" s="5"/>
      <c r="CH617" s="5"/>
      <c r="CI617" s="5"/>
      <c r="CJ617" s="5"/>
      <c r="CK617" s="5"/>
      <c r="CL617" s="5"/>
      <c r="CM617" s="5"/>
      <c r="CN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17"/>
    </row>
    <row r="618" spans="5:161" x14ac:dyDescent="0.25">
      <c r="E618" s="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V618" s="5"/>
      <c r="AW618" s="5"/>
      <c r="AX618" s="5"/>
      <c r="AY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16"/>
      <c r="CG618" s="5"/>
      <c r="CH618" s="5"/>
      <c r="CI618" s="5"/>
      <c r="CJ618" s="5"/>
      <c r="CK618" s="5"/>
      <c r="CL618" s="5"/>
      <c r="CM618" s="5"/>
      <c r="CN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17"/>
    </row>
    <row r="619" spans="5:161" x14ac:dyDescent="0.25">
      <c r="E619" s="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V619" s="5"/>
      <c r="AW619" s="5"/>
      <c r="AX619" s="5"/>
      <c r="AY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16"/>
      <c r="CG619" s="5"/>
      <c r="CH619" s="5"/>
      <c r="CI619" s="5"/>
      <c r="CJ619" s="5"/>
      <c r="CK619" s="5"/>
      <c r="CL619" s="5"/>
      <c r="CM619" s="5"/>
      <c r="CN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17"/>
    </row>
    <row r="620" spans="5:161" x14ac:dyDescent="0.25">
      <c r="E620" s="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V620" s="5"/>
      <c r="AW620" s="5"/>
      <c r="AX620" s="5"/>
      <c r="AY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16"/>
      <c r="CG620" s="5"/>
      <c r="CH620" s="5"/>
      <c r="CI620" s="5"/>
      <c r="CJ620" s="5"/>
      <c r="CK620" s="5"/>
      <c r="CL620" s="5"/>
      <c r="CM620" s="5"/>
      <c r="CN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17"/>
    </row>
    <row r="621" spans="5:161" x14ac:dyDescent="0.25">
      <c r="E621" s="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V621" s="5"/>
      <c r="AW621" s="5"/>
      <c r="AX621" s="5"/>
      <c r="AY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16"/>
      <c r="CG621" s="5"/>
      <c r="CH621" s="5"/>
      <c r="CI621" s="5"/>
      <c r="CJ621" s="5"/>
      <c r="CK621" s="5"/>
      <c r="CL621" s="5"/>
      <c r="CM621" s="5"/>
      <c r="CN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17"/>
    </row>
    <row r="622" spans="5:161" x14ac:dyDescent="0.25">
      <c r="E622" s="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V622" s="5"/>
      <c r="AW622" s="5"/>
      <c r="AX622" s="5"/>
      <c r="AY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16"/>
      <c r="CG622" s="5"/>
      <c r="CH622" s="5"/>
      <c r="CI622" s="5"/>
      <c r="CJ622" s="5"/>
      <c r="CK622" s="5"/>
      <c r="CL622" s="5"/>
      <c r="CM622" s="5"/>
      <c r="CN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17"/>
    </row>
    <row r="623" spans="5:161" x14ac:dyDescent="0.25">
      <c r="E623" s="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V623" s="5"/>
      <c r="AW623" s="5"/>
      <c r="AX623" s="5"/>
      <c r="AY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16"/>
      <c r="CG623" s="5"/>
      <c r="CH623" s="5"/>
      <c r="CI623" s="5"/>
      <c r="CJ623" s="5"/>
      <c r="CK623" s="5"/>
      <c r="CL623" s="5"/>
      <c r="CM623" s="5"/>
      <c r="CN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17"/>
    </row>
    <row r="624" spans="5:161" x14ac:dyDescent="0.25">
      <c r="E624" s="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V624" s="5"/>
      <c r="AW624" s="5"/>
      <c r="AX624" s="5"/>
      <c r="AY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16"/>
      <c r="CG624" s="5"/>
      <c r="CH624" s="5"/>
      <c r="CI624" s="5"/>
      <c r="CJ624" s="5"/>
      <c r="CK624" s="5"/>
      <c r="CL624" s="5"/>
      <c r="CM624" s="5"/>
      <c r="CN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17"/>
    </row>
    <row r="625" spans="5:161" x14ac:dyDescent="0.25">
      <c r="E625" s="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V625" s="5"/>
      <c r="AW625" s="5"/>
      <c r="AX625" s="5"/>
      <c r="AY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16"/>
      <c r="CG625" s="5"/>
      <c r="CH625" s="5"/>
      <c r="CI625" s="5"/>
      <c r="CJ625" s="5"/>
      <c r="CK625" s="5"/>
      <c r="CL625" s="5"/>
      <c r="CM625" s="5"/>
      <c r="CN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17"/>
    </row>
    <row r="626" spans="5:161" x14ac:dyDescent="0.25">
      <c r="E626" s="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V626" s="5"/>
      <c r="AW626" s="5"/>
      <c r="AX626" s="5"/>
      <c r="AY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16"/>
      <c r="CG626" s="5"/>
      <c r="CH626" s="5"/>
      <c r="CI626" s="5"/>
      <c r="CJ626" s="5"/>
      <c r="CK626" s="5"/>
      <c r="CL626" s="5"/>
      <c r="CM626" s="5"/>
      <c r="CN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17"/>
    </row>
    <row r="627" spans="5:161" x14ac:dyDescent="0.25">
      <c r="E627" s="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V627" s="5"/>
      <c r="AW627" s="5"/>
      <c r="AX627" s="5"/>
      <c r="AY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16"/>
      <c r="CG627" s="5"/>
      <c r="CH627" s="5"/>
      <c r="CI627" s="5"/>
      <c r="CJ627" s="5"/>
      <c r="CK627" s="5"/>
      <c r="CL627" s="5"/>
      <c r="CM627" s="5"/>
      <c r="CN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17"/>
    </row>
    <row r="628" spans="5:161" x14ac:dyDescent="0.25">
      <c r="E628" s="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V628" s="5"/>
      <c r="AW628" s="5"/>
      <c r="AX628" s="5"/>
      <c r="AY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16"/>
      <c r="CG628" s="5"/>
      <c r="CH628" s="5"/>
      <c r="CI628" s="5"/>
      <c r="CJ628" s="5"/>
      <c r="CK628" s="5"/>
      <c r="CL628" s="5"/>
      <c r="CM628" s="5"/>
      <c r="CN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17"/>
    </row>
    <row r="629" spans="5:161" x14ac:dyDescent="0.25">
      <c r="E629" s="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V629" s="5"/>
      <c r="AW629" s="5"/>
      <c r="AX629" s="5"/>
      <c r="AY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16"/>
      <c r="CG629" s="5"/>
      <c r="CH629" s="5"/>
      <c r="CI629" s="5"/>
      <c r="CJ629" s="5"/>
      <c r="CK629" s="5"/>
      <c r="CL629" s="5"/>
      <c r="CM629" s="5"/>
      <c r="CN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17"/>
    </row>
    <row r="630" spans="5:161" x14ac:dyDescent="0.25">
      <c r="E630" s="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V630" s="5"/>
      <c r="AW630" s="5"/>
      <c r="AX630" s="5"/>
      <c r="AY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16"/>
      <c r="CG630" s="5"/>
      <c r="CH630" s="5"/>
      <c r="CI630" s="5"/>
      <c r="CJ630" s="5"/>
      <c r="CK630" s="5"/>
      <c r="CL630" s="5"/>
      <c r="CM630" s="5"/>
      <c r="CN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17"/>
    </row>
    <row r="631" spans="5:161" x14ac:dyDescent="0.25">
      <c r="E631" s="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V631" s="5"/>
      <c r="AW631" s="5"/>
      <c r="AX631" s="5"/>
      <c r="AY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16"/>
      <c r="CG631" s="5"/>
      <c r="CH631" s="5"/>
      <c r="CI631" s="5"/>
      <c r="CJ631" s="5"/>
      <c r="CK631" s="5"/>
      <c r="CL631" s="5"/>
      <c r="CM631" s="5"/>
      <c r="CN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17"/>
    </row>
    <row r="632" spans="5:161" x14ac:dyDescent="0.25">
      <c r="E632" s="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V632" s="5"/>
      <c r="AW632" s="5"/>
      <c r="AX632" s="5"/>
      <c r="AY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16"/>
      <c r="CG632" s="5"/>
      <c r="CH632" s="5"/>
      <c r="CI632" s="5"/>
      <c r="CJ632" s="5"/>
      <c r="CK632" s="5"/>
      <c r="CL632" s="5"/>
      <c r="CM632" s="5"/>
      <c r="CN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17"/>
    </row>
    <row r="633" spans="5:161" x14ac:dyDescent="0.25">
      <c r="E633" s="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V633" s="5"/>
      <c r="AW633" s="5"/>
      <c r="AX633" s="5"/>
      <c r="AY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16"/>
      <c r="CG633" s="5"/>
      <c r="CH633" s="5"/>
      <c r="CI633" s="5"/>
      <c r="CJ633" s="5"/>
      <c r="CK633" s="5"/>
      <c r="CL633" s="5"/>
      <c r="CM633" s="5"/>
      <c r="CN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17"/>
    </row>
    <row r="634" spans="5:161" x14ac:dyDescent="0.25">
      <c r="E634" s="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V634" s="5"/>
      <c r="AW634" s="5"/>
      <c r="AX634" s="5"/>
      <c r="AY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16"/>
      <c r="CG634" s="5"/>
      <c r="CH634" s="5"/>
      <c r="CI634" s="5"/>
      <c r="CJ634" s="5"/>
      <c r="CK634" s="5"/>
      <c r="CL634" s="5"/>
      <c r="CM634" s="5"/>
      <c r="CN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17"/>
    </row>
    <row r="635" spans="5:161" x14ac:dyDescent="0.25">
      <c r="E635" s="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V635" s="5"/>
      <c r="AW635" s="5"/>
      <c r="AX635" s="5"/>
      <c r="AY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16"/>
      <c r="CG635" s="5"/>
      <c r="CH635" s="5"/>
      <c r="CI635" s="5"/>
      <c r="CJ635" s="5"/>
      <c r="CK635" s="5"/>
      <c r="CL635" s="5"/>
      <c r="CM635" s="5"/>
      <c r="CN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17"/>
    </row>
    <row r="636" spans="5:161" x14ac:dyDescent="0.25">
      <c r="E636" s="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V636" s="5"/>
      <c r="AW636" s="5"/>
      <c r="AX636" s="5"/>
      <c r="AY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16"/>
      <c r="CG636" s="5"/>
      <c r="CH636" s="5"/>
      <c r="CI636" s="5"/>
      <c r="CJ636" s="5"/>
      <c r="CK636" s="5"/>
      <c r="CL636" s="5"/>
      <c r="CM636" s="5"/>
      <c r="CN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17"/>
    </row>
    <row r="637" spans="5:161" x14ac:dyDescent="0.25">
      <c r="E637" s="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V637" s="5"/>
      <c r="AW637" s="5"/>
      <c r="AX637" s="5"/>
      <c r="AY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16"/>
      <c r="CG637" s="5"/>
      <c r="CH637" s="5"/>
      <c r="CI637" s="5"/>
      <c r="CJ637" s="5"/>
      <c r="CK637" s="5"/>
      <c r="CL637" s="5"/>
      <c r="CM637" s="5"/>
      <c r="CN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17"/>
    </row>
    <row r="638" spans="5:161" x14ac:dyDescent="0.25">
      <c r="E638" s="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V638" s="5"/>
      <c r="AW638" s="5"/>
      <c r="AX638" s="5"/>
      <c r="AY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16"/>
      <c r="CG638" s="5"/>
      <c r="CH638" s="5"/>
      <c r="CI638" s="5"/>
      <c r="CJ638" s="5"/>
      <c r="CK638" s="5"/>
      <c r="CL638" s="5"/>
      <c r="CM638" s="5"/>
      <c r="CN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17"/>
    </row>
    <row r="639" spans="5:161" x14ac:dyDescent="0.25">
      <c r="E639" s="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V639" s="5"/>
      <c r="AW639" s="5"/>
      <c r="AX639" s="5"/>
      <c r="AY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16"/>
      <c r="CG639" s="5"/>
      <c r="CH639" s="5"/>
      <c r="CI639" s="5"/>
      <c r="CJ639" s="5"/>
      <c r="CK639" s="5"/>
      <c r="CL639" s="5"/>
      <c r="CM639" s="5"/>
      <c r="CN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17"/>
    </row>
    <row r="640" spans="5:161" x14ac:dyDescent="0.25">
      <c r="E640" s="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V640" s="5"/>
      <c r="AW640" s="5"/>
      <c r="AX640" s="5"/>
      <c r="AY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16"/>
      <c r="CG640" s="5"/>
      <c r="CH640" s="5"/>
      <c r="CI640" s="5"/>
      <c r="CJ640" s="5"/>
      <c r="CK640" s="5"/>
      <c r="CL640" s="5"/>
      <c r="CM640" s="5"/>
      <c r="CN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17"/>
    </row>
    <row r="641" spans="5:161" x14ac:dyDescent="0.25">
      <c r="E641" s="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V641" s="5"/>
      <c r="AW641" s="5"/>
      <c r="AX641" s="5"/>
      <c r="AY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16"/>
      <c r="CG641" s="5"/>
      <c r="CH641" s="5"/>
      <c r="CI641" s="5"/>
      <c r="CJ641" s="5"/>
      <c r="CK641" s="5"/>
      <c r="CL641" s="5"/>
      <c r="CM641" s="5"/>
      <c r="CN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17"/>
    </row>
    <row r="642" spans="5:161" x14ac:dyDescent="0.25">
      <c r="E642" s="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V642" s="5"/>
      <c r="AW642" s="5"/>
      <c r="AX642" s="5"/>
      <c r="AY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16"/>
      <c r="CG642" s="5"/>
      <c r="CH642" s="5"/>
      <c r="CI642" s="5"/>
      <c r="CJ642" s="5"/>
      <c r="CK642" s="5"/>
      <c r="CL642" s="5"/>
      <c r="CM642" s="5"/>
      <c r="CN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17"/>
    </row>
    <row r="643" spans="5:161" x14ac:dyDescent="0.25">
      <c r="E643" s="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V643" s="5"/>
      <c r="AW643" s="5"/>
      <c r="AX643" s="5"/>
      <c r="AY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16"/>
      <c r="CG643" s="5"/>
      <c r="CH643" s="5"/>
      <c r="CI643" s="5"/>
      <c r="CJ643" s="5"/>
      <c r="CK643" s="5"/>
      <c r="CL643" s="5"/>
      <c r="CM643" s="5"/>
      <c r="CN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17"/>
    </row>
    <row r="644" spans="5:161" x14ac:dyDescent="0.25">
      <c r="E644" s="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V644" s="5"/>
      <c r="AW644" s="5"/>
      <c r="AX644" s="5"/>
      <c r="AY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16"/>
      <c r="CG644" s="5"/>
      <c r="CH644" s="5"/>
      <c r="CI644" s="5"/>
      <c r="CJ644" s="5"/>
      <c r="CK644" s="5"/>
      <c r="CL644" s="5"/>
      <c r="CM644" s="5"/>
      <c r="CN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17"/>
    </row>
    <row r="645" spans="5:161" x14ac:dyDescent="0.25">
      <c r="E645" s="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V645" s="5"/>
      <c r="AW645" s="5"/>
      <c r="AX645" s="5"/>
      <c r="AY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16"/>
      <c r="CG645" s="5"/>
      <c r="CH645" s="5"/>
      <c r="CI645" s="5"/>
      <c r="CJ645" s="5"/>
      <c r="CK645" s="5"/>
      <c r="CL645" s="5"/>
      <c r="CM645" s="5"/>
      <c r="CN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17"/>
    </row>
    <row r="646" spans="5:161" x14ac:dyDescent="0.25">
      <c r="E646" s="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V646" s="5"/>
      <c r="AW646" s="5"/>
      <c r="AX646" s="5"/>
      <c r="AY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16"/>
      <c r="CG646" s="5"/>
      <c r="CH646" s="5"/>
      <c r="CI646" s="5"/>
      <c r="CJ646" s="5"/>
      <c r="CK646" s="5"/>
      <c r="CL646" s="5"/>
      <c r="CM646" s="5"/>
      <c r="CN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17"/>
    </row>
    <row r="647" spans="5:161" x14ac:dyDescent="0.25">
      <c r="E647" s="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V647" s="5"/>
      <c r="AW647" s="5"/>
      <c r="AX647" s="5"/>
      <c r="AY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16"/>
      <c r="CG647" s="5"/>
      <c r="CH647" s="5"/>
      <c r="CI647" s="5"/>
      <c r="CJ647" s="5"/>
      <c r="CK647" s="5"/>
      <c r="CL647" s="5"/>
      <c r="CM647" s="5"/>
      <c r="CN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17"/>
    </row>
    <row r="648" spans="5:161" x14ac:dyDescent="0.25">
      <c r="E648" s="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V648" s="5"/>
      <c r="AW648" s="5"/>
      <c r="AX648" s="5"/>
      <c r="AY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16"/>
      <c r="CG648" s="5"/>
      <c r="CH648" s="5"/>
      <c r="CI648" s="5"/>
      <c r="CJ648" s="5"/>
      <c r="CK648" s="5"/>
      <c r="CL648" s="5"/>
      <c r="CM648" s="5"/>
      <c r="CN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17"/>
    </row>
    <row r="649" spans="5:161" x14ac:dyDescent="0.25">
      <c r="E649" s="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V649" s="5"/>
      <c r="AW649" s="5"/>
      <c r="AX649" s="5"/>
      <c r="AY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16"/>
      <c r="CG649" s="5"/>
      <c r="CH649" s="5"/>
      <c r="CI649" s="5"/>
      <c r="CJ649" s="5"/>
      <c r="CK649" s="5"/>
      <c r="CL649" s="5"/>
      <c r="CM649" s="5"/>
      <c r="CN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17"/>
    </row>
    <row r="650" spans="5:161" x14ac:dyDescent="0.25">
      <c r="E650" s="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V650" s="5"/>
      <c r="AW650" s="5"/>
      <c r="AX650" s="5"/>
      <c r="AY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16"/>
      <c r="CG650" s="5"/>
      <c r="CH650" s="5"/>
      <c r="CI650" s="5"/>
      <c r="CJ650" s="5"/>
      <c r="CK650" s="5"/>
      <c r="CL650" s="5"/>
      <c r="CM650" s="5"/>
      <c r="CN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17"/>
    </row>
    <row r="651" spans="5:161" x14ac:dyDescent="0.25">
      <c r="E651" s="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V651" s="5"/>
      <c r="AW651" s="5"/>
      <c r="AX651" s="5"/>
      <c r="AY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16"/>
      <c r="CG651" s="5"/>
      <c r="CH651" s="5"/>
      <c r="CI651" s="5"/>
      <c r="CJ651" s="5"/>
      <c r="CK651" s="5"/>
      <c r="CL651" s="5"/>
      <c r="CM651" s="5"/>
      <c r="CN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17"/>
    </row>
    <row r="652" spans="5:161" x14ac:dyDescent="0.25">
      <c r="E652" s="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V652" s="5"/>
      <c r="AW652" s="5"/>
      <c r="AX652" s="5"/>
      <c r="AY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16"/>
      <c r="CG652" s="5"/>
      <c r="CH652" s="5"/>
      <c r="CI652" s="5"/>
      <c r="CJ652" s="5"/>
      <c r="CK652" s="5"/>
      <c r="CL652" s="5"/>
      <c r="CM652" s="5"/>
      <c r="CN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17"/>
    </row>
    <row r="653" spans="5:161" x14ac:dyDescent="0.25">
      <c r="E653" s="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V653" s="5"/>
      <c r="AW653" s="5"/>
      <c r="AX653" s="5"/>
      <c r="AY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16"/>
      <c r="CG653" s="5"/>
      <c r="CH653" s="5"/>
      <c r="CI653" s="5"/>
      <c r="CJ653" s="5"/>
      <c r="CK653" s="5"/>
      <c r="CL653" s="5"/>
      <c r="CM653" s="5"/>
      <c r="CN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17"/>
    </row>
    <row r="654" spans="5:161" x14ac:dyDescent="0.25">
      <c r="E654" s="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V654" s="5"/>
      <c r="AW654" s="5"/>
      <c r="AX654" s="5"/>
      <c r="AY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16"/>
      <c r="CG654" s="5"/>
      <c r="CH654" s="5"/>
      <c r="CI654" s="5"/>
      <c r="CJ654" s="5"/>
      <c r="CK654" s="5"/>
      <c r="CL654" s="5"/>
      <c r="CM654" s="5"/>
      <c r="CN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17"/>
    </row>
    <row r="655" spans="5:161" x14ac:dyDescent="0.25">
      <c r="E655" s="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V655" s="5"/>
      <c r="AW655" s="5"/>
      <c r="AX655" s="5"/>
      <c r="AY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16"/>
      <c r="CG655" s="5"/>
      <c r="CH655" s="5"/>
      <c r="CI655" s="5"/>
      <c r="CJ655" s="5"/>
      <c r="CK655" s="5"/>
      <c r="CL655" s="5"/>
      <c r="CM655" s="5"/>
      <c r="CN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17"/>
    </row>
    <row r="656" spans="5:161" x14ac:dyDescent="0.25">
      <c r="E656" s="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V656" s="5"/>
      <c r="AW656" s="5"/>
      <c r="AX656" s="5"/>
      <c r="AY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16"/>
      <c r="CG656" s="5"/>
      <c r="CH656" s="5"/>
      <c r="CI656" s="5"/>
      <c r="CJ656" s="5"/>
      <c r="CK656" s="5"/>
      <c r="CL656" s="5"/>
      <c r="CM656" s="5"/>
      <c r="CN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17"/>
    </row>
    <row r="657" spans="5:161" x14ac:dyDescent="0.25">
      <c r="E657" s="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V657" s="5"/>
      <c r="AW657" s="5"/>
      <c r="AX657" s="5"/>
      <c r="AY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16"/>
      <c r="CG657" s="5"/>
      <c r="CH657" s="5"/>
      <c r="CI657" s="5"/>
      <c r="CJ657" s="5"/>
      <c r="CK657" s="5"/>
      <c r="CL657" s="5"/>
      <c r="CM657" s="5"/>
      <c r="CN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17"/>
    </row>
    <row r="658" spans="5:161" x14ac:dyDescent="0.25">
      <c r="E658" s="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V658" s="5"/>
      <c r="AW658" s="5"/>
      <c r="AX658" s="5"/>
      <c r="AY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16"/>
      <c r="CG658" s="5"/>
      <c r="CH658" s="5"/>
      <c r="CI658" s="5"/>
      <c r="CJ658" s="5"/>
      <c r="CK658" s="5"/>
      <c r="CL658" s="5"/>
      <c r="CM658" s="5"/>
      <c r="CN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17"/>
    </row>
    <row r="659" spans="5:161" x14ac:dyDescent="0.25">
      <c r="E659" s="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V659" s="5"/>
      <c r="AW659" s="5"/>
      <c r="AX659" s="5"/>
      <c r="AY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16"/>
      <c r="CG659" s="5"/>
      <c r="CH659" s="5"/>
      <c r="CI659" s="5"/>
      <c r="CJ659" s="5"/>
      <c r="CK659" s="5"/>
      <c r="CL659" s="5"/>
      <c r="CM659" s="5"/>
      <c r="CN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17"/>
    </row>
    <row r="660" spans="5:161" x14ac:dyDescent="0.25">
      <c r="E660" s="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V660" s="5"/>
      <c r="AW660" s="5"/>
      <c r="AX660" s="5"/>
      <c r="AY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16"/>
      <c r="CG660" s="5"/>
      <c r="CH660" s="5"/>
      <c r="CI660" s="5"/>
      <c r="CJ660" s="5"/>
      <c r="CK660" s="5"/>
      <c r="CL660" s="5"/>
      <c r="CM660" s="5"/>
      <c r="CN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17"/>
    </row>
    <row r="661" spans="5:161" x14ac:dyDescent="0.25">
      <c r="E661" s="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V661" s="5"/>
      <c r="AW661" s="5"/>
      <c r="AX661" s="5"/>
      <c r="AY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16"/>
      <c r="CG661" s="5"/>
      <c r="CH661" s="5"/>
      <c r="CI661" s="5"/>
      <c r="CJ661" s="5"/>
      <c r="CK661" s="5"/>
      <c r="CL661" s="5"/>
      <c r="CM661" s="5"/>
      <c r="CN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17"/>
    </row>
    <row r="662" spans="5:161" x14ac:dyDescent="0.25">
      <c r="E662" s="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V662" s="5"/>
      <c r="AW662" s="5"/>
      <c r="AX662" s="5"/>
      <c r="AY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16"/>
      <c r="CG662" s="5"/>
      <c r="CH662" s="5"/>
      <c r="CI662" s="5"/>
      <c r="CJ662" s="5"/>
      <c r="CK662" s="5"/>
      <c r="CL662" s="5"/>
      <c r="CM662" s="5"/>
      <c r="CN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17"/>
    </row>
    <row r="663" spans="5:161" x14ac:dyDescent="0.25">
      <c r="E663" s="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V663" s="5"/>
      <c r="AW663" s="5"/>
      <c r="AX663" s="5"/>
      <c r="AY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16"/>
      <c r="CG663" s="5"/>
      <c r="CH663" s="5"/>
      <c r="CI663" s="5"/>
      <c r="CJ663" s="5"/>
      <c r="CK663" s="5"/>
      <c r="CL663" s="5"/>
      <c r="CM663" s="5"/>
      <c r="CN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17"/>
    </row>
    <row r="664" spans="5:161" x14ac:dyDescent="0.25">
      <c r="E664" s="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V664" s="5"/>
      <c r="AW664" s="5"/>
      <c r="AX664" s="5"/>
      <c r="AY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16"/>
      <c r="CG664" s="5"/>
      <c r="CH664" s="5"/>
      <c r="CI664" s="5"/>
      <c r="CJ664" s="5"/>
      <c r="CK664" s="5"/>
      <c r="CL664" s="5"/>
      <c r="CM664" s="5"/>
      <c r="CN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17"/>
    </row>
    <row r="665" spans="5:161" x14ac:dyDescent="0.25">
      <c r="E665" s="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V665" s="5"/>
      <c r="AW665" s="5"/>
      <c r="AX665" s="5"/>
      <c r="AY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16"/>
      <c r="CG665" s="5"/>
      <c r="CH665" s="5"/>
      <c r="CI665" s="5"/>
      <c r="CJ665" s="5"/>
      <c r="CK665" s="5"/>
      <c r="CL665" s="5"/>
      <c r="CM665" s="5"/>
      <c r="CN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17"/>
    </row>
    <row r="666" spans="5:161" x14ac:dyDescent="0.25">
      <c r="E666" s="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V666" s="5"/>
      <c r="AW666" s="5"/>
      <c r="AX666" s="5"/>
      <c r="AY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16"/>
      <c r="CG666" s="5"/>
      <c r="CH666" s="5"/>
      <c r="CI666" s="5"/>
      <c r="CJ666" s="5"/>
      <c r="CK666" s="5"/>
      <c r="CL666" s="5"/>
      <c r="CM666" s="5"/>
      <c r="CN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17"/>
    </row>
    <row r="667" spans="5:161" x14ac:dyDescent="0.25">
      <c r="E667" s="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V667" s="5"/>
      <c r="AW667" s="5"/>
      <c r="AX667" s="5"/>
      <c r="AY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16"/>
      <c r="CG667" s="5"/>
      <c r="CH667" s="5"/>
      <c r="CI667" s="5"/>
      <c r="CJ667" s="5"/>
      <c r="CK667" s="5"/>
      <c r="CL667" s="5"/>
      <c r="CM667" s="5"/>
      <c r="CN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17"/>
    </row>
    <row r="668" spans="5:161" x14ac:dyDescent="0.25">
      <c r="E668" s="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V668" s="5"/>
      <c r="AW668" s="5"/>
      <c r="AX668" s="5"/>
      <c r="AY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16"/>
      <c r="CG668" s="5"/>
      <c r="CH668" s="5"/>
      <c r="CI668" s="5"/>
      <c r="CJ668" s="5"/>
      <c r="CK668" s="5"/>
      <c r="CL668" s="5"/>
      <c r="CM668" s="5"/>
      <c r="CN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17"/>
    </row>
    <row r="669" spans="5:161" x14ac:dyDescent="0.25">
      <c r="E669" s="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V669" s="5"/>
      <c r="AW669" s="5"/>
      <c r="AX669" s="5"/>
      <c r="AY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16"/>
      <c r="CG669" s="5"/>
      <c r="CH669" s="5"/>
      <c r="CI669" s="5"/>
      <c r="CJ669" s="5"/>
      <c r="CK669" s="5"/>
      <c r="CL669" s="5"/>
      <c r="CM669" s="5"/>
      <c r="CN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17"/>
    </row>
    <row r="670" spans="5:161" x14ac:dyDescent="0.25">
      <c r="E670" s="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V670" s="5"/>
      <c r="AW670" s="5"/>
      <c r="AX670" s="5"/>
      <c r="AY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16"/>
      <c r="CG670" s="5"/>
      <c r="CH670" s="5"/>
      <c r="CI670" s="5"/>
      <c r="CJ670" s="5"/>
      <c r="CK670" s="5"/>
      <c r="CL670" s="5"/>
      <c r="CM670" s="5"/>
      <c r="CN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17"/>
    </row>
    <row r="671" spans="5:161" x14ac:dyDescent="0.25">
      <c r="E671" s="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V671" s="5"/>
      <c r="AW671" s="5"/>
      <c r="AX671" s="5"/>
      <c r="AY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16"/>
      <c r="CG671" s="5"/>
      <c r="CH671" s="5"/>
      <c r="CI671" s="5"/>
      <c r="CJ671" s="5"/>
      <c r="CK671" s="5"/>
      <c r="CL671" s="5"/>
      <c r="CM671" s="5"/>
      <c r="CN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17"/>
    </row>
    <row r="672" spans="5:161" x14ac:dyDescent="0.25">
      <c r="E672" s="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V672" s="5"/>
      <c r="AW672" s="5"/>
      <c r="AX672" s="5"/>
      <c r="AY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16"/>
      <c r="CG672" s="5"/>
      <c r="CH672" s="5"/>
      <c r="CI672" s="5"/>
      <c r="CJ672" s="5"/>
      <c r="CK672" s="5"/>
      <c r="CL672" s="5"/>
      <c r="CM672" s="5"/>
      <c r="CN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17"/>
    </row>
    <row r="673" spans="5:161" x14ac:dyDescent="0.25">
      <c r="E673" s="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V673" s="5"/>
      <c r="AW673" s="5"/>
      <c r="AX673" s="5"/>
      <c r="AY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16"/>
      <c r="CG673" s="5"/>
      <c r="CH673" s="5"/>
      <c r="CI673" s="5"/>
      <c r="CJ673" s="5"/>
      <c r="CK673" s="5"/>
      <c r="CL673" s="5"/>
      <c r="CM673" s="5"/>
      <c r="CN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17"/>
    </row>
    <row r="674" spans="5:161" x14ac:dyDescent="0.25">
      <c r="E674" s="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V674" s="5"/>
      <c r="AW674" s="5"/>
      <c r="AX674" s="5"/>
      <c r="AY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16"/>
      <c r="CG674" s="5"/>
      <c r="CH674" s="5"/>
      <c r="CI674" s="5"/>
      <c r="CJ674" s="5"/>
      <c r="CK674" s="5"/>
      <c r="CL674" s="5"/>
      <c r="CM674" s="5"/>
      <c r="CN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17"/>
    </row>
    <row r="675" spans="5:161" x14ac:dyDescent="0.25">
      <c r="E675" s="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V675" s="5"/>
      <c r="AW675" s="5"/>
      <c r="AX675" s="5"/>
      <c r="AY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16"/>
      <c r="CG675" s="5"/>
      <c r="CH675" s="5"/>
      <c r="CI675" s="5"/>
      <c r="CJ675" s="5"/>
      <c r="CK675" s="5"/>
      <c r="CL675" s="5"/>
      <c r="CM675" s="5"/>
      <c r="CN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17"/>
    </row>
    <row r="676" spans="5:161" x14ac:dyDescent="0.25">
      <c r="E676" s="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V676" s="5"/>
      <c r="AW676" s="5"/>
      <c r="AX676" s="5"/>
      <c r="AY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16"/>
      <c r="CG676" s="5"/>
      <c r="CH676" s="5"/>
      <c r="CI676" s="5"/>
      <c r="CJ676" s="5"/>
      <c r="CK676" s="5"/>
      <c r="CL676" s="5"/>
      <c r="CM676" s="5"/>
      <c r="CN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17"/>
    </row>
    <row r="677" spans="5:161" x14ac:dyDescent="0.25">
      <c r="E677" s="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V677" s="5"/>
      <c r="AW677" s="5"/>
      <c r="AX677" s="5"/>
      <c r="AY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16"/>
      <c r="CG677" s="5"/>
      <c r="CH677" s="5"/>
      <c r="CI677" s="5"/>
      <c r="CJ677" s="5"/>
      <c r="CK677" s="5"/>
      <c r="CL677" s="5"/>
      <c r="CM677" s="5"/>
      <c r="CN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17"/>
    </row>
    <row r="678" spans="5:161" x14ac:dyDescent="0.25">
      <c r="E678" s="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V678" s="5"/>
      <c r="AW678" s="5"/>
      <c r="AX678" s="5"/>
      <c r="AY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16"/>
      <c r="CG678" s="5"/>
      <c r="CH678" s="5"/>
      <c r="CI678" s="5"/>
      <c r="CJ678" s="5"/>
      <c r="CK678" s="5"/>
      <c r="CL678" s="5"/>
      <c r="CM678" s="5"/>
      <c r="CN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17"/>
    </row>
    <row r="679" spans="5:161" x14ac:dyDescent="0.25">
      <c r="E679" s="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V679" s="5"/>
      <c r="AW679" s="5"/>
      <c r="AX679" s="5"/>
      <c r="AY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16"/>
      <c r="CG679" s="5"/>
      <c r="CH679" s="5"/>
      <c r="CI679" s="5"/>
      <c r="CJ679" s="5"/>
      <c r="CK679" s="5"/>
      <c r="CL679" s="5"/>
      <c r="CM679" s="5"/>
      <c r="CN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17"/>
    </row>
    <row r="680" spans="5:161" x14ac:dyDescent="0.25">
      <c r="E680" s="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V680" s="5"/>
      <c r="AW680" s="5"/>
      <c r="AX680" s="5"/>
      <c r="AY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16"/>
      <c r="CG680" s="5"/>
      <c r="CH680" s="5"/>
      <c r="CI680" s="5"/>
      <c r="CJ680" s="5"/>
      <c r="CK680" s="5"/>
      <c r="CL680" s="5"/>
      <c r="CM680" s="5"/>
      <c r="CN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17"/>
    </row>
    <row r="681" spans="5:161" x14ac:dyDescent="0.25">
      <c r="E681" s="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V681" s="5"/>
      <c r="AW681" s="5"/>
      <c r="AX681" s="5"/>
      <c r="AY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16"/>
      <c r="CG681" s="5"/>
      <c r="CH681" s="5"/>
      <c r="CI681" s="5"/>
      <c r="CJ681" s="5"/>
      <c r="CK681" s="5"/>
      <c r="CL681" s="5"/>
      <c r="CM681" s="5"/>
      <c r="CN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17"/>
    </row>
    <row r="682" spans="5:161" x14ac:dyDescent="0.25">
      <c r="E682" s="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V682" s="5"/>
      <c r="AW682" s="5"/>
      <c r="AX682" s="5"/>
      <c r="AY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16"/>
      <c r="CG682" s="5"/>
      <c r="CH682" s="5"/>
      <c r="CI682" s="5"/>
      <c r="CJ682" s="5"/>
      <c r="CK682" s="5"/>
      <c r="CL682" s="5"/>
      <c r="CM682" s="5"/>
      <c r="CN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17"/>
    </row>
    <row r="683" spans="5:161" x14ac:dyDescent="0.25">
      <c r="E683" s="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V683" s="5"/>
      <c r="AW683" s="5"/>
      <c r="AX683" s="5"/>
      <c r="AY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16"/>
      <c r="CG683" s="5"/>
      <c r="CH683" s="5"/>
      <c r="CI683" s="5"/>
      <c r="CJ683" s="5"/>
      <c r="CK683" s="5"/>
      <c r="CL683" s="5"/>
      <c r="CM683" s="5"/>
      <c r="CN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17"/>
    </row>
    <row r="684" spans="5:161" x14ac:dyDescent="0.25">
      <c r="E684" s="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V684" s="5"/>
      <c r="AW684" s="5"/>
      <c r="AX684" s="5"/>
      <c r="AY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16"/>
      <c r="CG684" s="5"/>
      <c r="CH684" s="5"/>
      <c r="CI684" s="5"/>
      <c r="CJ684" s="5"/>
      <c r="CK684" s="5"/>
      <c r="CL684" s="5"/>
      <c r="CM684" s="5"/>
      <c r="CN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17"/>
    </row>
    <row r="685" spans="5:161" x14ac:dyDescent="0.25">
      <c r="E685" s="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V685" s="5"/>
      <c r="AW685" s="5"/>
      <c r="AX685" s="5"/>
      <c r="AY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16"/>
      <c r="CG685" s="5"/>
      <c r="CH685" s="5"/>
      <c r="CI685" s="5"/>
      <c r="CJ685" s="5"/>
      <c r="CK685" s="5"/>
      <c r="CL685" s="5"/>
      <c r="CM685" s="5"/>
      <c r="CN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17"/>
    </row>
    <row r="686" spans="5:161" x14ac:dyDescent="0.25">
      <c r="E686" s="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V686" s="5"/>
      <c r="AW686" s="5"/>
      <c r="AX686" s="5"/>
      <c r="AY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16"/>
      <c r="CG686" s="5"/>
      <c r="CH686" s="5"/>
      <c r="CI686" s="5"/>
      <c r="CJ686" s="5"/>
      <c r="CK686" s="5"/>
      <c r="CL686" s="5"/>
      <c r="CM686" s="5"/>
      <c r="CN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17"/>
    </row>
    <row r="687" spans="5:161" x14ac:dyDescent="0.25">
      <c r="E687" s="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V687" s="5"/>
      <c r="AW687" s="5"/>
      <c r="AX687" s="5"/>
      <c r="AY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16"/>
      <c r="CG687" s="5"/>
      <c r="CH687" s="5"/>
      <c r="CI687" s="5"/>
      <c r="CJ687" s="5"/>
      <c r="CK687" s="5"/>
      <c r="CL687" s="5"/>
      <c r="CM687" s="5"/>
      <c r="CN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17"/>
    </row>
    <row r="688" spans="5:161" x14ac:dyDescent="0.25">
      <c r="E688" s="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V688" s="5"/>
      <c r="AW688" s="5"/>
      <c r="AX688" s="5"/>
      <c r="AY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16"/>
      <c r="CG688" s="5"/>
      <c r="CH688" s="5"/>
      <c r="CI688" s="5"/>
      <c r="CJ688" s="5"/>
      <c r="CK688" s="5"/>
      <c r="CL688" s="5"/>
      <c r="CM688" s="5"/>
      <c r="CN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17"/>
    </row>
    <row r="689" spans="5:161" x14ac:dyDescent="0.25">
      <c r="E689" s="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V689" s="5"/>
      <c r="AW689" s="5"/>
      <c r="AX689" s="5"/>
      <c r="AY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16"/>
      <c r="CG689" s="5"/>
      <c r="CH689" s="5"/>
      <c r="CI689" s="5"/>
      <c r="CJ689" s="5"/>
      <c r="CK689" s="5"/>
      <c r="CL689" s="5"/>
      <c r="CM689" s="5"/>
      <c r="CN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17"/>
    </row>
    <row r="690" spans="5:161" x14ac:dyDescent="0.25">
      <c r="E690" s="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V690" s="5"/>
      <c r="AW690" s="5"/>
      <c r="AX690" s="5"/>
      <c r="AY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16"/>
      <c r="CG690" s="5"/>
      <c r="CH690" s="5"/>
      <c r="CI690" s="5"/>
      <c r="CJ690" s="5"/>
      <c r="CK690" s="5"/>
      <c r="CL690" s="5"/>
      <c r="CM690" s="5"/>
      <c r="CN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17"/>
    </row>
    <row r="691" spans="5:161" x14ac:dyDescent="0.25">
      <c r="E691" s="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V691" s="5"/>
      <c r="AW691" s="5"/>
      <c r="AX691" s="5"/>
      <c r="AY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16"/>
      <c r="CG691" s="5"/>
      <c r="CH691" s="5"/>
      <c r="CI691" s="5"/>
      <c r="CJ691" s="5"/>
      <c r="CK691" s="5"/>
      <c r="CL691" s="5"/>
      <c r="CM691" s="5"/>
      <c r="CN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17"/>
    </row>
    <row r="692" spans="5:161" x14ac:dyDescent="0.25">
      <c r="E692" s="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V692" s="5"/>
      <c r="AW692" s="5"/>
      <c r="AX692" s="5"/>
      <c r="AY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16"/>
      <c r="CG692" s="5"/>
      <c r="CH692" s="5"/>
      <c r="CI692" s="5"/>
      <c r="CJ692" s="5"/>
      <c r="CK692" s="5"/>
      <c r="CL692" s="5"/>
      <c r="CM692" s="5"/>
      <c r="CN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17"/>
    </row>
    <row r="693" spans="5:161" x14ac:dyDescent="0.25">
      <c r="E693" s="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V693" s="5"/>
      <c r="AW693" s="5"/>
      <c r="AX693" s="5"/>
      <c r="AY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16"/>
      <c r="CG693" s="5"/>
      <c r="CH693" s="5"/>
      <c r="CI693" s="5"/>
      <c r="CJ693" s="5"/>
      <c r="CK693" s="5"/>
      <c r="CL693" s="5"/>
      <c r="CM693" s="5"/>
      <c r="CN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17"/>
    </row>
    <row r="694" spans="5:161" x14ac:dyDescent="0.25">
      <c r="E694" s="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V694" s="5"/>
      <c r="AW694" s="5"/>
      <c r="AX694" s="5"/>
      <c r="AY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16"/>
      <c r="CG694" s="5"/>
      <c r="CH694" s="5"/>
      <c r="CI694" s="5"/>
      <c r="CJ694" s="5"/>
      <c r="CK694" s="5"/>
      <c r="CL694" s="5"/>
      <c r="CM694" s="5"/>
      <c r="CN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17"/>
    </row>
    <row r="695" spans="5:161" x14ac:dyDescent="0.25">
      <c r="E695" s="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V695" s="5"/>
      <c r="AW695" s="5"/>
      <c r="AX695" s="5"/>
      <c r="AY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16"/>
      <c r="CG695" s="5"/>
      <c r="CH695" s="5"/>
      <c r="CI695" s="5"/>
      <c r="CJ695" s="5"/>
      <c r="CK695" s="5"/>
      <c r="CL695" s="5"/>
      <c r="CM695" s="5"/>
      <c r="CN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17"/>
    </row>
    <row r="696" spans="5:161" x14ac:dyDescent="0.25">
      <c r="E696" s="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V696" s="5"/>
      <c r="AW696" s="5"/>
      <c r="AX696" s="5"/>
      <c r="AY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16"/>
      <c r="CG696" s="5"/>
      <c r="CH696" s="5"/>
      <c r="CI696" s="5"/>
      <c r="CJ696" s="5"/>
      <c r="CK696" s="5"/>
      <c r="CL696" s="5"/>
      <c r="CM696" s="5"/>
      <c r="CN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17"/>
    </row>
    <row r="697" spans="5:161" x14ac:dyDescent="0.25">
      <c r="E697" s="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V697" s="5"/>
      <c r="AW697" s="5"/>
      <c r="AX697" s="5"/>
      <c r="AY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16"/>
      <c r="CG697" s="5"/>
      <c r="CH697" s="5"/>
      <c r="CI697" s="5"/>
      <c r="CJ697" s="5"/>
      <c r="CK697" s="5"/>
      <c r="CL697" s="5"/>
      <c r="CM697" s="5"/>
      <c r="CN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17"/>
    </row>
    <row r="698" spans="5:161" x14ac:dyDescent="0.25">
      <c r="E698" s="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V698" s="5"/>
      <c r="AW698" s="5"/>
      <c r="AX698" s="5"/>
      <c r="AY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16"/>
      <c r="CG698" s="5"/>
      <c r="CH698" s="5"/>
      <c r="CI698" s="5"/>
      <c r="CJ698" s="5"/>
      <c r="CK698" s="5"/>
      <c r="CL698" s="5"/>
      <c r="CM698" s="5"/>
      <c r="CN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17"/>
    </row>
    <row r="699" spans="5:161" x14ac:dyDescent="0.25">
      <c r="E699" s="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V699" s="5"/>
      <c r="AW699" s="5"/>
      <c r="AX699" s="5"/>
      <c r="AY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16"/>
      <c r="CG699" s="5"/>
      <c r="CH699" s="5"/>
      <c r="CI699" s="5"/>
      <c r="CJ699" s="5"/>
      <c r="CK699" s="5"/>
      <c r="CL699" s="5"/>
      <c r="CM699" s="5"/>
      <c r="CN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17"/>
    </row>
    <row r="700" spans="5:161" x14ac:dyDescent="0.25">
      <c r="E700" s="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V700" s="5"/>
      <c r="AW700" s="5"/>
      <c r="AX700" s="5"/>
      <c r="AY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16"/>
      <c r="CG700" s="5"/>
      <c r="CH700" s="5"/>
      <c r="CI700" s="5"/>
      <c r="CJ700" s="5"/>
      <c r="CK700" s="5"/>
      <c r="CL700" s="5"/>
      <c r="CM700" s="5"/>
      <c r="CN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17"/>
    </row>
    <row r="701" spans="5:161" x14ac:dyDescent="0.25">
      <c r="E701" s="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V701" s="5"/>
      <c r="AW701" s="5"/>
      <c r="AX701" s="5"/>
      <c r="AY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16"/>
      <c r="CG701" s="5"/>
      <c r="CH701" s="5"/>
      <c r="CI701" s="5"/>
      <c r="CJ701" s="5"/>
      <c r="CK701" s="5"/>
      <c r="CL701" s="5"/>
      <c r="CM701" s="5"/>
      <c r="CN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17"/>
    </row>
    <row r="702" spans="5:161" x14ac:dyDescent="0.25">
      <c r="E702" s="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V702" s="5"/>
      <c r="AW702" s="5"/>
      <c r="AX702" s="5"/>
      <c r="AY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16"/>
      <c r="CG702" s="5"/>
      <c r="CH702" s="5"/>
      <c r="CI702" s="5"/>
      <c r="CJ702" s="5"/>
      <c r="CK702" s="5"/>
      <c r="CL702" s="5"/>
      <c r="CM702" s="5"/>
      <c r="CN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17"/>
    </row>
    <row r="703" spans="5:161" x14ac:dyDescent="0.25">
      <c r="E703" s="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V703" s="5"/>
      <c r="AW703" s="5"/>
      <c r="AX703" s="5"/>
      <c r="AY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16"/>
      <c r="CG703" s="5"/>
      <c r="CH703" s="5"/>
      <c r="CI703" s="5"/>
      <c r="CJ703" s="5"/>
      <c r="CK703" s="5"/>
      <c r="CL703" s="5"/>
      <c r="CM703" s="5"/>
      <c r="CN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17"/>
    </row>
    <row r="704" spans="5:161" x14ac:dyDescent="0.25">
      <c r="E704" s="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V704" s="5"/>
      <c r="AW704" s="5"/>
      <c r="AX704" s="5"/>
      <c r="AY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16"/>
      <c r="CG704" s="5"/>
      <c r="CH704" s="5"/>
      <c r="CI704" s="5"/>
      <c r="CJ704" s="5"/>
      <c r="CK704" s="5"/>
      <c r="CL704" s="5"/>
      <c r="CM704" s="5"/>
      <c r="CN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17"/>
    </row>
    <row r="705" spans="5:161" x14ac:dyDescent="0.25">
      <c r="E705" s="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V705" s="5"/>
      <c r="AW705" s="5"/>
      <c r="AX705" s="5"/>
      <c r="AY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16"/>
      <c r="CG705" s="5"/>
      <c r="CH705" s="5"/>
      <c r="CI705" s="5"/>
      <c r="CJ705" s="5"/>
      <c r="CK705" s="5"/>
      <c r="CL705" s="5"/>
      <c r="CM705" s="5"/>
      <c r="CN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17"/>
    </row>
    <row r="706" spans="5:161" x14ac:dyDescent="0.25">
      <c r="E706" s="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V706" s="5"/>
      <c r="AW706" s="5"/>
      <c r="AX706" s="5"/>
      <c r="AY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16"/>
      <c r="CG706" s="5"/>
      <c r="CH706" s="5"/>
      <c r="CI706" s="5"/>
      <c r="CJ706" s="5"/>
      <c r="CK706" s="5"/>
      <c r="CL706" s="5"/>
      <c r="CM706" s="5"/>
      <c r="CN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17"/>
    </row>
    <row r="707" spans="5:161" x14ac:dyDescent="0.25">
      <c r="E707" s="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V707" s="5"/>
      <c r="AW707" s="5"/>
      <c r="AX707" s="5"/>
      <c r="AY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16"/>
      <c r="CG707" s="5"/>
      <c r="CH707" s="5"/>
      <c r="CI707" s="5"/>
      <c r="CJ707" s="5"/>
      <c r="CK707" s="5"/>
      <c r="CL707" s="5"/>
      <c r="CM707" s="5"/>
      <c r="CN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17"/>
    </row>
    <row r="708" spans="5:161" x14ac:dyDescent="0.25">
      <c r="E708" s="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V708" s="5"/>
      <c r="AW708" s="5"/>
      <c r="AX708" s="5"/>
      <c r="AY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16"/>
      <c r="CG708" s="5"/>
      <c r="CH708" s="5"/>
      <c r="CI708" s="5"/>
      <c r="CJ708" s="5"/>
      <c r="CK708" s="5"/>
      <c r="CL708" s="5"/>
      <c r="CM708" s="5"/>
      <c r="CN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17"/>
    </row>
    <row r="709" spans="5:161" x14ac:dyDescent="0.25">
      <c r="E709" s="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V709" s="5"/>
      <c r="AW709" s="5"/>
      <c r="AX709" s="5"/>
      <c r="AY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16"/>
      <c r="CG709" s="5"/>
      <c r="CH709" s="5"/>
      <c r="CI709" s="5"/>
      <c r="CJ709" s="5"/>
      <c r="CK709" s="5"/>
      <c r="CL709" s="5"/>
      <c r="CM709" s="5"/>
      <c r="CN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17"/>
    </row>
    <row r="710" spans="5:161" x14ac:dyDescent="0.25">
      <c r="E710" s="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V710" s="5"/>
      <c r="AW710" s="5"/>
      <c r="AX710" s="5"/>
      <c r="AY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16"/>
      <c r="CG710" s="5"/>
      <c r="CH710" s="5"/>
      <c r="CI710" s="5"/>
      <c r="CJ710" s="5"/>
      <c r="CK710" s="5"/>
      <c r="CL710" s="5"/>
      <c r="CM710" s="5"/>
      <c r="CN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17"/>
    </row>
    <row r="711" spans="5:161" x14ac:dyDescent="0.25">
      <c r="E711" s="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V711" s="5"/>
      <c r="AW711" s="5"/>
      <c r="AX711" s="5"/>
      <c r="AY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16"/>
      <c r="CG711" s="5"/>
      <c r="CH711" s="5"/>
      <c r="CI711" s="5"/>
      <c r="CJ711" s="5"/>
      <c r="CK711" s="5"/>
      <c r="CL711" s="5"/>
      <c r="CM711" s="5"/>
      <c r="CN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17"/>
    </row>
    <row r="712" spans="5:161" x14ac:dyDescent="0.25">
      <c r="E712" s="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V712" s="5"/>
      <c r="AW712" s="5"/>
      <c r="AX712" s="5"/>
      <c r="AY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16"/>
      <c r="CG712" s="5"/>
      <c r="CH712" s="5"/>
      <c r="CI712" s="5"/>
      <c r="CJ712" s="5"/>
      <c r="CK712" s="5"/>
      <c r="CL712" s="5"/>
      <c r="CM712" s="5"/>
      <c r="CN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17"/>
    </row>
    <row r="713" spans="5:161" x14ac:dyDescent="0.25">
      <c r="E713" s="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V713" s="5"/>
      <c r="AW713" s="5"/>
      <c r="AX713" s="5"/>
      <c r="AY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16"/>
      <c r="CG713" s="5"/>
      <c r="CH713" s="5"/>
      <c r="CI713" s="5"/>
      <c r="CJ713" s="5"/>
      <c r="CK713" s="5"/>
      <c r="CL713" s="5"/>
      <c r="CM713" s="5"/>
      <c r="CN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17"/>
    </row>
    <row r="714" spans="5:161" x14ac:dyDescent="0.25">
      <c r="E714" s="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V714" s="5"/>
      <c r="AW714" s="5"/>
      <c r="AX714" s="5"/>
      <c r="AY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16"/>
      <c r="CG714" s="5"/>
      <c r="CH714" s="5"/>
      <c r="CI714" s="5"/>
      <c r="CJ714" s="5"/>
      <c r="CK714" s="5"/>
      <c r="CL714" s="5"/>
      <c r="CM714" s="5"/>
      <c r="CN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17"/>
    </row>
    <row r="715" spans="5:161" x14ac:dyDescent="0.25">
      <c r="E715" s="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V715" s="5"/>
      <c r="AW715" s="5"/>
      <c r="AX715" s="5"/>
      <c r="AY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16"/>
      <c r="CG715" s="5"/>
      <c r="CH715" s="5"/>
      <c r="CI715" s="5"/>
      <c r="CJ715" s="5"/>
      <c r="CK715" s="5"/>
      <c r="CL715" s="5"/>
      <c r="CM715" s="5"/>
      <c r="CN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17"/>
    </row>
    <row r="716" spans="5:161" x14ac:dyDescent="0.25">
      <c r="E716" s="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V716" s="5"/>
      <c r="AW716" s="5"/>
      <c r="AX716" s="5"/>
      <c r="AY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16"/>
      <c r="CG716" s="5"/>
      <c r="CH716" s="5"/>
      <c r="CI716" s="5"/>
      <c r="CJ716" s="5"/>
      <c r="CK716" s="5"/>
      <c r="CL716" s="5"/>
      <c r="CM716" s="5"/>
      <c r="CN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17"/>
    </row>
    <row r="717" spans="5:161" x14ac:dyDescent="0.25">
      <c r="E717" s="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V717" s="5"/>
      <c r="AW717" s="5"/>
      <c r="AX717" s="5"/>
      <c r="AY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16"/>
      <c r="CG717" s="5"/>
      <c r="CH717" s="5"/>
      <c r="CI717" s="5"/>
      <c r="CJ717" s="5"/>
      <c r="CK717" s="5"/>
      <c r="CL717" s="5"/>
      <c r="CM717" s="5"/>
      <c r="CN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17"/>
    </row>
    <row r="718" spans="5:161" x14ac:dyDescent="0.25">
      <c r="E718" s="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V718" s="5"/>
      <c r="AW718" s="5"/>
      <c r="AX718" s="5"/>
      <c r="AY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16"/>
      <c r="CG718" s="5"/>
      <c r="CH718" s="5"/>
      <c r="CI718" s="5"/>
      <c r="CJ718" s="5"/>
      <c r="CK718" s="5"/>
      <c r="CL718" s="5"/>
      <c r="CM718" s="5"/>
      <c r="CN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17"/>
    </row>
    <row r="719" spans="5:161" x14ac:dyDescent="0.25">
      <c r="E719" s="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V719" s="5"/>
      <c r="AW719" s="5"/>
      <c r="AX719" s="5"/>
      <c r="AY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16"/>
      <c r="CG719" s="5"/>
      <c r="CH719" s="5"/>
      <c r="CI719" s="5"/>
      <c r="CJ719" s="5"/>
      <c r="CK719" s="5"/>
      <c r="CL719" s="5"/>
      <c r="CM719" s="5"/>
      <c r="CN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17"/>
    </row>
    <row r="720" spans="5:161" x14ac:dyDescent="0.25">
      <c r="E720" s="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V720" s="5"/>
      <c r="AW720" s="5"/>
      <c r="AX720" s="5"/>
      <c r="AY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16"/>
      <c r="CG720" s="5"/>
      <c r="CH720" s="5"/>
      <c r="CI720" s="5"/>
      <c r="CJ720" s="5"/>
      <c r="CK720" s="5"/>
      <c r="CL720" s="5"/>
      <c r="CM720" s="5"/>
      <c r="CN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17"/>
    </row>
    <row r="721" spans="5:161" x14ac:dyDescent="0.25">
      <c r="E721" s="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V721" s="5"/>
      <c r="AW721" s="5"/>
      <c r="AX721" s="5"/>
      <c r="AY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16"/>
      <c r="CG721" s="5"/>
      <c r="CH721" s="5"/>
      <c r="CI721" s="5"/>
      <c r="CJ721" s="5"/>
      <c r="CK721" s="5"/>
      <c r="CL721" s="5"/>
      <c r="CM721" s="5"/>
      <c r="CN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17"/>
    </row>
    <row r="722" spans="5:161" x14ac:dyDescent="0.25">
      <c r="E722" s="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V722" s="5"/>
      <c r="AW722" s="5"/>
      <c r="AX722" s="5"/>
      <c r="AY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16"/>
      <c r="CG722" s="5"/>
      <c r="CH722" s="5"/>
      <c r="CI722" s="5"/>
      <c r="CJ722" s="5"/>
      <c r="CK722" s="5"/>
      <c r="CL722" s="5"/>
      <c r="CM722" s="5"/>
      <c r="CN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17"/>
    </row>
    <row r="723" spans="5:161" x14ac:dyDescent="0.25">
      <c r="E723" s="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V723" s="5"/>
      <c r="AW723" s="5"/>
      <c r="AX723" s="5"/>
      <c r="AY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16"/>
      <c r="CG723" s="5"/>
      <c r="CH723" s="5"/>
      <c r="CI723" s="5"/>
      <c r="CJ723" s="5"/>
      <c r="CK723" s="5"/>
      <c r="CL723" s="5"/>
      <c r="CM723" s="5"/>
      <c r="CN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17"/>
    </row>
    <row r="724" spans="5:161" x14ac:dyDescent="0.25">
      <c r="E724" s="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V724" s="5"/>
      <c r="AW724" s="5"/>
      <c r="AX724" s="5"/>
      <c r="AY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16"/>
      <c r="CG724" s="5"/>
      <c r="CH724" s="5"/>
      <c r="CI724" s="5"/>
      <c r="CJ724" s="5"/>
      <c r="CK724" s="5"/>
      <c r="CL724" s="5"/>
      <c r="CM724" s="5"/>
      <c r="CN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17"/>
    </row>
    <row r="725" spans="5:161" x14ac:dyDescent="0.25">
      <c r="E725" s="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V725" s="5"/>
      <c r="AW725" s="5"/>
      <c r="AX725" s="5"/>
      <c r="AY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16"/>
      <c r="CG725" s="5"/>
      <c r="CH725" s="5"/>
      <c r="CI725" s="5"/>
      <c r="CJ725" s="5"/>
      <c r="CK725" s="5"/>
      <c r="CL725" s="5"/>
      <c r="CM725" s="5"/>
      <c r="CN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17"/>
    </row>
    <row r="726" spans="5:161" x14ac:dyDescent="0.25">
      <c r="E726" s="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V726" s="5"/>
      <c r="AW726" s="5"/>
      <c r="AX726" s="5"/>
      <c r="AY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16"/>
      <c r="CG726" s="5"/>
      <c r="CH726" s="5"/>
      <c r="CI726" s="5"/>
      <c r="CJ726" s="5"/>
      <c r="CK726" s="5"/>
      <c r="CL726" s="5"/>
      <c r="CM726" s="5"/>
      <c r="CN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17"/>
    </row>
    <row r="727" spans="5:161" x14ac:dyDescent="0.25">
      <c r="E727" s="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V727" s="5"/>
      <c r="AW727" s="5"/>
      <c r="AX727" s="5"/>
      <c r="AY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16"/>
      <c r="CG727" s="5"/>
      <c r="CH727" s="5"/>
      <c r="CI727" s="5"/>
      <c r="CJ727" s="5"/>
      <c r="CK727" s="5"/>
      <c r="CL727" s="5"/>
      <c r="CM727" s="5"/>
      <c r="CN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17"/>
    </row>
    <row r="728" spans="5:161" x14ac:dyDescent="0.25">
      <c r="E728" s="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V728" s="5"/>
      <c r="AW728" s="5"/>
      <c r="AX728" s="5"/>
      <c r="AY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16"/>
      <c r="CG728" s="5"/>
      <c r="CH728" s="5"/>
      <c r="CI728" s="5"/>
      <c r="CJ728" s="5"/>
      <c r="CK728" s="5"/>
      <c r="CL728" s="5"/>
      <c r="CM728" s="5"/>
      <c r="CN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17"/>
    </row>
    <row r="729" spans="5:161" x14ac:dyDescent="0.25">
      <c r="E729" s="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V729" s="5"/>
      <c r="AW729" s="5"/>
      <c r="AX729" s="5"/>
      <c r="AY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16"/>
      <c r="CG729" s="5"/>
      <c r="CH729" s="5"/>
      <c r="CI729" s="5"/>
      <c r="CJ729" s="5"/>
      <c r="CK729" s="5"/>
      <c r="CL729" s="5"/>
      <c r="CM729" s="5"/>
      <c r="CN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17"/>
    </row>
    <row r="730" spans="5:161" x14ac:dyDescent="0.25">
      <c r="E730" s="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V730" s="5"/>
      <c r="AW730" s="5"/>
      <c r="AX730" s="5"/>
      <c r="AY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16"/>
      <c r="CG730" s="5"/>
      <c r="CH730" s="5"/>
      <c r="CI730" s="5"/>
      <c r="CJ730" s="5"/>
      <c r="CK730" s="5"/>
      <c r="CL730" s="5"/>
      <c r="CM730" s="5"/>
      <c r="CN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17"/>
    </row>
    <row r="731" spans="5:161" x14ac:dyDescent="0.25">
      <c r="E731" s="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V731" s="5"/>
      <c r="AW731" s="5"/>
      <c r="AX731" s="5"/>
      <c r="AY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16"/>
      <c r="CG731" s="5"/>
      <c r="CH731" s="5"/>
      <c r="CI731" s="5"/>
      <c r="CJ731" s="5"/>
      <c r="CK731" s="5"/>
      <c r="CL731" s="5"/>
      <c r="CM731" s="5"/>
      <c r="CN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17"/>
    </row>
    <row r="732" spans="5:161" x14ac:dyDescent="0.25">
      <c r="E732" s="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V732" s="5"/>
      <c r="AW732" s="5"/>
      <c r="AX732" s="5"/>
      <c r="AY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16"/>
      <c r="CG732" s="5"/>
      <c r="CH732" s="5"/>
      <c r="CI732" s="5"/>
      <c r="CJ732" s="5"/>
      <c r="CK732" s="5"/>
      <c r="CL732" s="5"/>
      <c r="CM732" s="5"/>
      <c r="CN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17"/>
    </row>
    <row r="733" spans="5:161" x14ac:dyDescent="0.25">
      <c r="E733" s="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V733" s="5"/>
      <c r="AW733" s="5"/>
      <c r="AX733" s="5"/>
      <c r="AY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16"/>
      <c r="CG733" s="5"/>
      <c r="CH733" s="5"/>
      <c r="CI733" s="5"/>
      <c r="CJ733" s="5"/>
      <c r="CK733" s="5"/>
      <c r="CL733" s="5"/>
      <c r="CM733" s="5"/>
      <c r="CN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17"/>
    </row>
    <row r="734" spans="5:161" x14ac:dyDescent="0.25">
      <c r="E734" s="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V734" s="5"/>
      <c r="AW734" s="5"/>
      <c r="AX734" s="5"/>
      <c r="AY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16"/>
      <c r="CG734" s="5"/>
      <c r="CH734" s="5"/>
      <c r="CI734" s="5"/>
      <c r="CJ734" s="5"/>
      <c r="CK734" s="5"/>
      <c r="CL734" s="5"/>
      <c r="CM734" s="5"/>
      <c r="CN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17"/>
    </row>
    <row r="735" spans="5:161" x14ac:dyDescent="0.25">
      <c r="E735" s="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V735" s="5"/>
      <c r="AW735" s="5"/>
      <c r="AX735" s="5"/>
      <c r="AY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16"/>
      <c r="CG735" s="5"/>
      <c r="CH735" s="5"/>
      <c r="CI735" s="5"/>
      <c r="CJ735" s="5"/>
      <c r="CK735" s="5"/>
      <c r="CL735" s="5"/>
      <c r="CM735" s="5"/>
      <c r="CN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17"/>
    </row>
    <row r="736" spans="5:161" x14ac:dyDescent="0.25">
      <c r="E736" s="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V736" s="5"/>
      <c r="AW736" s="5"/>
      <c r="AX736" s="5"/>
      <c r="AY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16"/>
      <c r="CG736" s="5"/>
      <c r="CH736" s="5"/>
      <c r="CI736" s="5"/>
      <c r="CJ736" s="5"/>
      <c r="CK736" s="5"/>
      <c r="CL736" s="5"/>
      <c r="CM736" s="5"/>
      <c r="CN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17"/>
    </row>
    <row r="737" spans="5:161" x14ac:dyDescent="0.25">
      <c r="E737" s="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V737" s="5"/>
      <c r="AW737" s="5"/>
      <c r="AX737" s="5"/>
      <c r="AY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16"/>
      <c r="CG737" s="5"/>
      <c r="CH737" s="5"/>
      <c r="CI737" s="5"/>
      <c r="CJ737" s="5"/>
      <c r="CK737" s="5"/>
      <c r="CL737" s="5"/>
      <c r="CM737" s="5"/>
      <c r="CN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17"/>
    </row>
    <row r="738" spans="5:161" x14ac:dyDescent="0.25">
      <c r="E738" s="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V738" s="5"/>
      <c r="AW738" s="5"/>
      <c r="AX738" s="5"/>
      <c r="AY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16"/>
      <c r="CG738" s="5"/>
      <c r="CH738" s="5"/>
      <c r="CI738" s="5"/>
      <c r="CJ738" s="5"/>
      <c r="CK738" s="5"/>
      <c r="CL738" s="5"/>
      <c r="CM738" s="5"/>
      <c r="CN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17"/>
    </row>
    <row r="739" spans="5:161" x14ac:dyDescent="0.25">
      <c r="E739" s="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V739" s="5"/>
      <c r="AW739" s="5"/>
      <c r="AX739" s="5"/>
      <c r="AY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16"/>
      <c r="CG739" s="5"/>
      <c r="CH739" s="5"/>
      <c r="CI739" s="5"/>
      <c r="CJ739" s="5"/>
      <c r="CK739" s="5"/>
      <c r="CL739" s="5"/>
      <c r="CM739" s="5"/>
      <c r="CN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17"/>
    </row>
    <row r="740" spans="5:161" x14ac:dyDescent="0.25">
      <c r="E740" s="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V740" s="5"/>
      <c r="AW740" s="5"/>
      <c r="AX740" s="5"/>
      <c r="AY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16"/>
      <c r="CG740" s="5"/>
      <c r="CH740" s="5"/>
      <c r="CI740" s="5"/>
      <c r="CJ740" s="5"/>
      <c r="CK740" s="5"/>
      <c r="CL740" s="5"/>
      <c r="CM740" s="5"/>
      <c r="CN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17"/>
    </row>
    <row r="741" spans="5:161" x14ac:dyDescent="0.25">
      <c r="E741" s="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V741" s="5"/>
      <c r="AW741" s="5"/>
      <c r="AX741" s="5"/>
      <c r="AY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16"/>
      <c r="CG741" s="5"/>
      <c r="CH741" s="5"/>
      <c r="CI741" s="5"/>
      <c r="CJ741" s="5"/>
      <c r="CK741" s="5"/>
      <c r="CL741" s="5"/>
      <c r="CM741" s="5"/>
      <c r="CN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17"/>
    </row>
    <row r="742" spans="5:161" x14ac:dyDescent="0.25">
      <c r="E742" s="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V742" s="5"/>
      <c r="AW742" s="5"/>
      <c r="AX742" s="5"/>
      <c r="AY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16"/>
      <c r="CG742" s="5"/>
      <c r="CH742" s="5"/>
      <c r="CI742" s="5"/>
      <c r="CJ742" s="5"/>
      <c r="CK742" s="5"/>
      <c r="CL742" s="5"/>
      <c r="CM742" s="5"/>
      <c r="CN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17"/>
    </row>
    <row r="743" spans="5:161" x14ac:dyDescent="0.25">
      <c r="E743" s="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V743" s="5"/>
      <c r="AW743" s="5"/>
      <c r="AX743" s="5"/>
      <c r="AY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16"/>
      <c r="CG743" s="5"/>
      <c r="CH743" s="5"/>
      <c r="CI743" s="5"/>
      <c r="CJ743" s="5"/>
      <c r="CK743" s="5"/>
      <c r="CL743" s="5"/>
      <c r="CM743" s="5"/>
      <c r="CN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17"/>
    </row>
    <row r="744" spans="5:161" x14ac:dyDescent="0.25">
      <c r="E744" s="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V744" s="5"/>
      <c r="AW744" s="5"/>
      <c r="AX744" s="5"/>
      <c r="AY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16"/>
      <c r="CG744" s="5"/>
      <c r="CH744" s="5"/>
      <c r="CI744" s="5"/>
      <c r="CJ744" s="5"/>
      <c r="CK744" s="5"/>
      <c r="CL744" s="5"/>
      <c r="CM744" s="5"/>
      <c r="CN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17"/>
    </row>
    <row r="745" spans="5:161" x14ac:dyDescent="0.25">
      <c r="E745" s="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V745" s="5"/>
      <c r="AW745" s="5"/>
      <c r="AX745" s="5"/>
      <c r="AY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16"/>
      <c r="CG745" s="5"/>
      <c r="CH745" s="5"/>
      <c r="CI745" s="5"/>
      <c r="CJ745" s="5"/>
      <c r="CK745" s="5"/>
      <c r="CL745" s="5"/>
      <c r="CM745" s="5"/>
      <c r="CN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17"/>
    </row>
    <row r="746" spans="5:161" x14ac:dyDescent="0.25">
      <c r="E746" s="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V746" s="5"/>
      <c r="AW746" s="5"/>
      <c r="AX746" s="5"/>
      <c r="AY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16"/>
      <c r="CG746" s="5"/>
      <c r="CH746" s="5"/>
      <c r="CI746" s="5"/>
      <c r="CJ746" s="5"/>
      <c r="CK746" s="5"/>
      <c r="CL746" s="5"/>
      <c r="CM746" s="5"/>
      <c r="CN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17"/>
    </row>
    <row r="747" spans="5:161" x14ac:dyDescent="0.25">
      <c r="E747" s="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V747" s="5"/>
      <c r="AW747" s="5"/>
      <c r="AX747" s="5"/>
      <c r="AY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16"/>
      <c r="CG747" s="5"/>
      <c r="CH747" s="5"/>
      <c r="CI747" s="5"/>
      <c r="CJ747" s="5"/>
      <c r="CK747" s="5"/>
      <c r="CL747" s="5"/>
      <c r="CM747" s="5"/>
      <c r="CN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17"/>
    </row>
    <row r="748" spans="5:161" x14ac:dyDescent="0.25">
      <c r="E748" s="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V748" s="5"/>
      <c r="AW748" s="5"/>
      <c r="AX748" s="5"/>
      <c r="AY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16"/>
      <c r="CG748" s="5"/>
      <c r="CH748" s="5"/>
      <c r="CI748" s="5"/>
      <c r="CJ748" s="5"/>
      <c r="CK748" s="5"/>
      <c r="CL748" s="5"/>
      <c r="CM748" s="5"/>
      <c r="CN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17"/>
    </row>
    <row r="749" spans="5:161" x14ac:dyDescent="0.25">
      <c r="E749" s="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V749" s="5"/>
      <c r="AW749" s="5"/>
      <c r="AX749" s="5"/>
      <c r="AY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16"/>
      <c r="CG749" s="5"/>
      <c r="CH749" s="5"/>
      <c r="CI749" s="5"/>
      <c r="CJ749" s="5"/>
      <c r="CK749" s="5"/>
      <c r="CL749" s="5"/>
      <c r="CM749" s="5"/>
      <c r="CN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17"/>
    </row>
    <row r="750" spans="5:161" x14ac:dyDescent="0.25">
      <c r="E750" s="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V750" s="5"/>
      <c r="AW750" s="5"/>
      <c r="AX750" s="5"/>
      <c r="AY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16"/>
      <c r="CG750" s="5"/>
      <c r="CH750" s="5"/>
      <c r="CI750" s="5"/>
      <c r="CJ750" s="5"/>
      <c r="CK750" s="5"/>
      <c r="CL750" s="5"/>
      <c r="CM750" s="5"/>
      <c r="CN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17"/>
    </row>
    <row r="751" spans="5:161" x14ac:dyDescent="0.25">
      <c r="E751" s="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V751" s="5"/>
      <c r="AW751" s="5"/>
      <c r="AX751" s="5"/>
      <c r="AY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16"/>
      <c r="CG751" s="5"/>
      <c r="CH751" s="5"/>
      <c r="CI751" s="5"/>
      <c r="CJ751" s="5"/>
      <c r="CK751" s="5"/>
      <c r="CL751" s="5"/>
      <c r="CM751" s="5"/>
      <c r="CN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17"/>
    </row>
    <row r="752" spans="5:161" x14ac:dyDescent="0.25">
      <c r="E752" s="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V752" s="5"/>
      <c r="AW752" s="5"/>
      <c r="AX752" s="5"/>
      <c r="AY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16"/>
      <c r="CG752" s="5"/>
      <c r="CH752" s="5"/>
      <c r="CI752" s="5"/>
      <c r="CJ752" s="5"/>
      <c r="CK752" s="5"/>
      <c r="CL752" s="5"/>
      <c r="CM752" s="5"/>
      <c r="CN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17"/>
    </row>
    <row r="753" spans="5:161" x14ac:dyDescent="0.25">
      <c r="E753" s="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V753" s="5"/>
      <c r="AW753" s="5"/>
      <c r="AX753" s="5"/>
      <c r="AY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16"/>
      <c r="CG753" s="5"/>
      <c r="CH753" s="5"/>
      <c r="CI753" s="5"/>
      <c r="CJ753" s="5"/>
      <c r="CK753" s="5"/>
      <c r="CL753" s="5"/>
      <c r="CM753" s="5"/>
      <c r="CN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17"/>
    </row>
    <row r="754" spans="5:161" x14ac:dyDescent="0.25">
      <c r="E754" s="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V754" s="5"/>
      <c r="AW754" s="5"/>
      <c r="AX754" s="5"/>
      <c r="AY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16"/>
      <c r="CG754" s="5"/>
      <c r="CH754" s="5"/>
      <c r="CI754" s="5"/>
      <c r="CJ754" s="5"/>
      <c r="CK754" s="5"/>
      <c r="CL754" s="5"/>
      <c r="CM754" s="5"/>
      <c r="CN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17"/>
    </row>
    <row r="755" spans="5:161" x14ac:dyDescent="0.25">
      <c r="E755" s="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V755" s="5"/>
      <c r="AW755" s="5"/>
      <c r="AX755" s="5"/>
      <c r="AY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16"/>
      <c r="CG755" s="5"/>
      <c r="CH755" s="5"/>
      <c r="CI755" s="5"/>
      <c r="CJ755" s="5"/>
      <c r="CK755" s="5"/>
      <c r="CL755" s="5"/>
      <c r="CM755" s="5"/>
      <c r="CN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17"/>
    </row>
    <row r="756" spans="5:161" x14ac:dyDescent="0.25">
      <c r="E756" s="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V756" s="5"/>
      <c r="AW756" s="5"/>
      <c r="AX756" s="5"/>
      <c r="AY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16"/>
      <c r="CG756" s="5"/>
      <c r="CH756" s="5"/>
      <c r="CI756" s="5"/>
      <c r="CJ756" s="5"/>
      <c r="CK756" s="5"/>
      <c r="CL756" s="5"/>
      <c r="CM756" s="5"/>
      <c r="CN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17"/>
    </row>
    <row r="757" spans="5:161" x14ac:dyDescent="0.25">
      <c r="E757" s="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V757" s="5"/>
      <c r="AW757" s="5"/>
      <c r="AX757" s="5"/>
      <c r="AY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16"/>
      <c r="CG757" s="5"/>
      <c r="CH757" s="5"/>
      <c r="CI757" s="5"/>
      <c r="CJ757" s="5"/>
      <c r="CK757" s="5"/>
      <c r="CL757" s="5"/>
      <c r="CM757" s="5"/>
      <c r="CN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17"/>
    </row>
    <row r="758" spans="5:161" x14ac:dyDescent="0.25">
      <c r="E758" s="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V758" s="5"/>
      <c r="AW758" s="5"/>
      <c r="AX758" s="5"/>
      <c r="AY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16"/>
      <c r="CG758" s="5"/>
      <c r="CH758" s="5"/>
      <c r="CI758" s="5"/>
      <c r="CJ758" s="5"/>
      <c r="CK758" s="5"/>
      <c r="CL758" s="5"/>
      <c r="CM758" s="5"/>
      <c r="CN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17"/>
    </row>
    <row r="759" spans="5:161" x14ac:dyDescent="0.25">
      <c r="E759" s="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V759" s="5"/>
      <c r="AW759" s="5"/>
      <c r="AX759" s="5"/>
      <c r="AY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16"/>
      <c r="CG759" s="5"/>
      <c r="CH759" s="5"/>
      <c r="CI759" s="5"/>
      <c r="CJ759" s="5"/>
      <c r="CK759" s="5"/>
      <c r="CL759" s="5"/>
      <c r="CM759" s="5"/>
      <c r="CN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17"/>
    </row>
    <row r="760" spans="5:161" x14ac:dyDescent="0.25">
      <c r="E760" s="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V760" s="5"/>
      <c r="AW760" s="5"/>
      <c r="AX760" s="5"/>
      <c r="AY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16"/>
      <c r="CG760" s="5"/>
      <c r="CH760" s="5"/>
      <c r="CI760" s="5"/>
      <c r="CJ760" s="5"/>
      <c r="CK760" s="5"/>
      <c r="CL760" s="5"/>
      <c r="CM760" s="5"/>
      <c r="CN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17"/>
    </row>
    <row r="761" spans="5:161" x14ac:dyDescent="0.25">
      <c r="E761" s="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V761" s="5"/>
      <c r="AW761" s="5"/>
      <c r="AX761" s="5"/>
      <c r="AY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16"/>
      <c r="CG761" s="5"/>
      <c r="CH761" s="5"/>
      <c r="CI761" s="5"/>
      <c r="CJ761" s="5"/>
      <c r="CK761" s="5"/>
      <c r="CL761" s="5"/>
      <c r="CM761" s="5"/>
      <c r="CN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17"/>
    </row>
    <row r="762" spans="5:161" x14ac:dyDescent="0.25">
      <c r="E762" s="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V762" s="5"/>
      <c r="AW762" s="5"/>
      <c r="AX762" s="5"/>
      <c r="AY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16"/>
      <c r="CG762" s="5"/>
      <c r="CH762" s="5"/>
      <c r="CI762" s="5"/>
      <c r="CJ762" s="5"/>
      <c r="CK762" s="5"/>
      <c r="CL762" s="5"/>
      <c r="CM762" s="5"/>
      <c r="CN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17"/>
    </row>
    <row r="763" spans="5:161" x14ac:dyDescent="0.25">
      <c r="E763" s="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V763" s="5"/>
      <c r="AW763" s="5"/>
      <c r="AX763" s="5"/>
      <c r="AY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16"/>
      <c r="CG763" s="5"/>
      <c r="CH763" s="5"/>
      <c r="CI763" s="5"/>
      <c r="CJ763" s="5"/>
      <c r="CK763" s="5"/>
      <c r="CL763" s="5"/>
      <c r="CM763" s="5"/>
      <c r="CN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17"/>
    </row>
    <row r="764" spans="5:161" x14ac:dyDescent="0.25">
      <c r="E764" s="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V764" s="5"/>
      <c r="AW764" s="5"/>
      <c r="AX764" s="5"/>
      <c r="AY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16"/>
      <c r="CG764" s="5"/>
      <c r="CH764" s="5"/>
      <c r="CI764" s="5"/>
      <c r="CJ764" s="5"/>
      <c r="CK764" s="5"/>
      <c r="CL764" s="5"/>
      <c r="CM764" s="5"/>
      <c r="CN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17"/>
    </row>
    <row r="765" spans="5:161" x14ac:dyDescent="0.25">
      <c r="E765" s="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V765" s="5"/>
      <c r="AW765" s="5"/>
      <c r="AX765" s="5"/>
      <c r="AY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16"/>
      <c r="CG765" s="5"/>
      <c r="CH765" s="5"/>
      <c r="CI765" s="5"/>
      <c r="CJ765" s="5"/>
      <c r="CK765" s="5"/>
      <c r="CL765" s="5"/>
      <c r="CM765" s="5"/>
      <c r="CN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17"/>
    </row>
    <row r="766" spans="5:161" x14ac:dyDescent="0.25">
      <c r="E766" s="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V766" s="5"/>
      <c r="AW766" s="5"/>
      <c r="AX766" s="5"/>
      <c r="AY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16"/>
      <c r="CG766" s="5"/>
      <c r="CH766" s="5"/>
      <c r="CI766" s="5"/>
      <c r="CJ766" s="5"/>
      <c r="CK766" s="5"/>
      <c r="CL766" s="5"/>
      <c r="CM766" s="5"/>
      <c r="CN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17"/>
    </row>
    <row r="767" spans="5:161" x14ac:dyDescent="0.25">
      <c r="E767" s="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V767" s="5"/>
      <c r="AW767" s="5"/>
      <c r="AX767" s="5"/>
      <c r="AY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16"/>
      <c r="CG767" s="5"/>
      <c r="CH767" s="5"/>
      <c r="CI767" s="5"/>
      <c r="CJ767" s="5"/>
      <c r="CK767" s="5"/>
      <c r="CL767" s="5"/>
      <c r="CM767" s="5"/>
      <c r="CN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17"/>
    </row>
    <row r="768" spans="5:161" x14ac:dyDescent="0.25">
      <c r="E768" s="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V768" s="5"/>
      <c r="AW768" s="5"/>
      <c r="AX768" s="5"/>
      <c r="AY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16"/>
      <c r="CG768" s="5"/>
      <c r="CH768" s="5"/>
      <c r="CI768" s="5"/>
      <c r="CJ768" s="5"/>
      <c r="CK768" s="5"/>
      <c r="CL768" s="5"/>
      <c r="CM768" s="5"/>
      <c r="CN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17"/>
    </row>
    <row r="769" spans="5:161" x14ac:dyDescent="0.25">
      <c r="E769" s="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V769" s="5"/>
      <c r="AW769" s="5"/>
      <c r="AX769" s="5"/>
      <c r="AY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16"/>
      <c r="CG769" s="5"/>
      <c r="CH769" s="5"/>
      <c r="CI769" s="5"/>
      <c r="CJ769" s="5"/>
      <c r="CK769" s="5"/>
      <c r="CL769" s="5"/>
      <c r="CM769" s="5"/>
      <c r="CN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17"/>
    </row>
    <row r="770" spans="5:161" x14ac:dyDescent="0.25">
      <c r="E770" s="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V770" s="5"/>
      <c r="AW770" s="5"/>
      <c r="AX770" s="5"/>
      <c r="AY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16"/>
      <c r="CG770" s="5"/>
      <c r="CH770" s="5"/>
      <c r="CI770" s="5"/>
      <c r="CJ770" s="5"/>
      <c r="CK770" s="5"/>
      <c r="CL770" s="5"/>
      <c r="CM770" s="5"/>
      <c r="CN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17"/>
    </row>
    <row r="771" spans="5:161" x14ac:dyDescent="0.25">
      <c r="E771" s="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V771" s="5"/>
      <c r="AW771" s="5"/>
      <c r="AX771" s="5"/>
      <c r="AY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16"/>
      <c r="CG771" s="5"/>
      <c r="CH771" s="5"/>
      <c r="CI771" s="5"/>
      <c r="CJ771" s="5"/>
      <c r="CK771" s="5"/>
      <c r="CL771" s="5"/>
      <c r="CM771" s="5"/>
      <c r="CN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17"/>
    </row>
    <row r="772" spans="5:161" x14ac:dyDescent="0.25">
      <c r="E772" s="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V772" s="5"/>
      <c r="AW772" s="5"/>
      <c r="AX772" s="5"/>
      <c r="AY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16"/>
      <c r="CG772" s="5"/>
      <c r="CH772" s="5"/>
      <c r="CI772" s="5"/>
      <c r="CJ772" s="5"/>
      <c r="CK772" s="5"/>
      <c r="CL772" s="5"/>
      <c r="CM772" s="5"/>
      <c r="CN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17"/>
    </row>
    <row r="773" spans="5:161" x14ac:dyDescent="0.25">
      <c r="E773" s="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V773" s="5"/>
      <c r="AW773" s="5"/>
      <c r="AX773" s="5"/>
      <c r="AY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16"/>
      <c r="CG773" s="5"/>
      <c r="CH773" s="5"/>
      <c r="CI773" s="5"/>
      <c r="CJ773" s="5"/>
      <c r="CK773" s="5"/>
      <c r="CL773" s="5"/>
      <c r="CM773" s="5"/>
      <c r="CN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17"/>
    </row>
    <row r="774" spans="5:161" x14ac:dyDescent="0.25">
      <c r="E774" s="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V774" s="5"/>
      <c r="AW774" s="5"/>
      <c r="AX774" s="5"/>
      <c r="AY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16"/>
      <c r="CG774" s="5"/>
      <c r="CH774" s="5"/>
      <c r="CI774" s="5"/>
      <c r="CJ774" s="5"/>
      <c r="CK774" s="5"/>
      <c r="CL774" s="5"/>
      <c r="CM774" s="5"/>
      <c r="CN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17"/>
    </row>
    <row r="775" spans="5:161" x14ac:dyDescent="0.25">
      <c r="E775" s="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V775" s="5"/>
      <c r="AW775" s="5"/>
      <c r="AX775" s="5"/>
      <c r="AY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16"/>
      <c r="CG775" s="5"/>
      <c r="CH775" s="5"/>
      <c r="CI775" s="5"/>
      <c r="CJ775" s="5"/>
      <c r="CK775" s="5"/>
      <c r="CL775" s="5"/>
      <c r="CM775" s="5"/>
      <c r="CN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17"/>
    </row>
    <row r="776" spans="5:161" x14ac:dyDescent="0.25">
      <c r="E776" s="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V776" s="5"/>
      <c r="AW776" s="5"/>
      <c r="AX776" s="5"/>
      <c r="AY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16"/>
      <c r="CG776" s="5"/>
      <c r="CH776" s="5"/>
      <c r="CI776" s="5"/>
      <c r="CJ776" s="5"/>
      <c r="CK776" s="5"/>
      <c r="CL776" s="5"/>
      <c r="CM776" s="5"/>
      <c r="CN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17"/>
    </row>
    <row r="777" spans="5:161" x14ac:dyDescent="0.25">
      <c r="E777" s="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V777" s="5"/>
      <c r="AW777" s="5"/>
      <c r="AX777" s="5"/>
      <c r="AY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16"/>
      <c r="CG777" s="5"/>
      <c r="CH777" s="5"/>
      <c r="CI777" s="5"/>
      <c r="CJ777" s="5"/>
      <c r="CK777" s="5"/>
      <c r="CL777" s="5"/>
      <c r="CM777" s="5"/>
      <c r="CN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17"/>
    </row>
    <row r="778" spans="5:161" x14ac:dyDescent="0.25">
      <c r="E778" s="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V778" s="5"/>
      <c r="AW778" s="5"/>
      <c r="AX778" s="5"/>
      <c r="AY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16"/>
      <c r="CG778" s="5"/>
      <c r="CH778" s="5"/>
      <c r="CI778" s="5"/>
      <c r="CJ778" s="5"/>
      <c r="CK778" s="5"/>
      <c r="CL778" s="5"/>
      <c r="CM778" s="5"/>
      <c r="CN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17"/>
    </row>
    <row r="779" spans="5:161" x14ac:dyDescent="0.25">
      <c r="E779" s="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V779" s="5"/>
      <c r="AW779" s="5"/>
      <c r="AX779" s="5"/>
      <c r="AY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16"/>
      <c r="CG779" s="5"/>
      <c r="CH779" s="5"/>
      <c r="CI779" s="5"/>
      <c r="CJ779" s="5"/>
      <c r="CK779" s="5"/>
      <c r="CL779" s="5"/>
      <c r="CM779" s="5"/>
      <c r="CN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17"/>
    </row>
    <row r="780" spans="5:161" x14ac:dyDescent="0.25">
      <c r="E780" s="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V780" s="5"/>
      <c r="AW780" s="5"/>
      <c r="AX780" s="5"/>
      <c r="AY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16"/>
      <c r="CG780" s="5"/>
      <c r="CH780" s="5"/>
      <c r="CI780" s="5"/>
      <c r="CJ780" s="5"/>
      <c r="CK780" s="5"/>
      <c r="CL780" s="5"/>
      <c r="CM780" s="5"/>
      <c r="CN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17"/>
    </row>
    <row r="781" spans="5:161" x14ac:dyDescent="0.25">
      <c r="E781" s="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V781" s="5"/>
      <c r="AW781" s="5"/>
      <c r="AX781" s="5"/>
      <c r="AY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16"/>
      <c r="CG781" s="5"/>
      <c r="CH781" s="5"/>
      <c r="CI781" s="5"/>
      <c r="CJ781" s="5"/>
      <c r="CK781" s="5"/>
      <c r="CL781" s="5"/>
      <c r="CM781" s="5"/>
      <c r="CN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17"/>
    </row>
    <row r="782" spans="5:161" x14ac:dyDescent="0.25">
      <c r="E782" s="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V782" s="5"/>
      <c r="AW782" s="5"/>
      <c r="AX782" s="5"/>
      <c r="AY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16"/>
      <c r="CG782" s="5"/>
      <c r="CH782" s="5"/>
      <c r="CI782" s="5"/>
      <c r="CJ782" s="5"/>
      <c r="CK782" s="5"/>
      <c r="CL782" s="5"/>
      <c r="CM782" s="5"/>
      <c r="CN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17"/>
    </row>
    <row r="783" spans="5:161" x14ac:dyDescent="0.25">
      <c r="E783" s="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V783" s="5"/>
      <c r="AW783" s="5"/>
      <c r="AX783" s="5"/>
      <c r="AY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16"/>
      <c r="CG783" s="5"/>
      <c r="CH783" s="5"/>
      <c r="CI783" s="5"/>
      <c r="CJ783" s="5"/>
      <c r="CK783" s="5"/>
      <c r="CL783" s="5"/>
      <c r="CM783" s="5"/>
      <c r="CN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17"/>
    </row>
    <row r="784" spans="5:161" x14ac:dyDescent="0.25">
      <c r="E784" s="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V784" s="5"/>
      <c r="AW784" s="5"/>
      <c r="AX784" s="5"/>
      <c r="AY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16"/>
      <c r="CG784" s="5"/>
      <c r="CH784" s="5"/>
      <c r="CI784" s="5"/>
      <c r="CJ784" s="5"/>
      <c r="CK784" s="5"/>
      <c r="CL784" s="5"/>
      <c r="CM784" s="5"/>
      <c r="CN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17"/>
    </row>
    <row r="785" spans="5:161" x14ac:dyDescent="0.25">
      <c r="E785" s="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V785" s="5"/>
      <c r="AW785" s="5"/>
      <c r="AX785" s="5"/>
      <c r="AY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16"/>
      <c r="CG785" s="5"/>
      <c r="CH785" s="5"/>
      <c r="CI785" s="5"/>
      <c r="CJ785" s="5"/>
      <c r="CK785" s="5"/>
      <c r="CL785" s="5"/>
      <c r="CM785" s="5"/>
      <c r="CN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17"/>
    </row>
    <row r="786" spans="5:161" x14ac:dyDescent="0.25">
      <c r="E786" s="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V786" s="5"/>
      <c r="AW786" s="5"/>
      <c r="AX786" s="5"/>
      <c r="AY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16"/>
      <c r="CG786" s="5"/>
      <c r="CH786" s="5"/>
      <c r="CI786" s="5"/>
      <c r="CJ786" s="5"/>
      <c r="CK786" s="5"/>
      <c r="CL786" s="5"/>
      <c r="CM786" s="5"/>
      <c r="CN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17"/>
    </row>
    <row r="787" spans="5:161" x14ac:dyDescent="0.25">
      <c r="E787" s="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V787" s="5"/>
      <c r="AW787" s="5"/>
      <c r="AX787" s="5"/>
      <c r="AY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16"/>
      <c r="CG787" s="5"/>
      <c r="CH787" s="5"/>
      <c r="CI787" s="5"/>
      <c r="CJ787" s="5"/>
      <c r="CK787" s="5"/>
      <c r="CL787" s="5"/>
      <c r="CM787" s="5"/>
      <c r="CN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17"/>
    </row>
    <row r="788" spans="5:161" x14ac:dyDescent="0.25">
      <c r="E788" s="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V788" s="5"/>
      <c r="AW788" s="5"/>
      <c r="AX788" s="5"/>
      <c r="AY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16"/>
      <c r="CG788" s="5"/>
      <c r="CH788" s="5"/>
      <c r="CI788" s="5"/>
      <c r="CJ788" s="5"/>
      <c r="CK788" s="5"/>
      <c r="CL788" s="5"/>
      <c r="CM788" s="5"/>
      <c r="CN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17"/>
    </row>
    <row r="789" spans="5:161" x14ac:dyDescent="0.25">
      <c r="E789" s="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V789" s="5"/>
      <c r="AW789" s="5"/>
      <c r="AX789" s="5"/>
      <c r="AY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16"/>
      <c r="CG789" s="5"/>
      <c r="CH789" s="5"/>
      <c r="CI789" s="5"/>
      <c r="CJ789" s="5"/>
      <c r="CK789" s="5"/>
      <c r="CL789" s="5"/>
      <c r="CM789" s="5"/>
      <c r="CN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17"/>
    </row>
    <row r="790" spans="5:161" x14ac:dyDescent="0.25">
      <c r="E790" s="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V790" s="5"/>
      <c r="AW790" s="5"/>
      <c r="AX790" s="5"/>
      <c r="AY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16"/>
      <c r="CG790" s="5"/>
      <c r="CH790" s="5"/>
      <c r="CI790" s="5"/>
      <c r="CJ790" s="5"/>
      <c r="CK790" s="5"/>
      <c r="CL790" s="5"/>
      <c r="CM790" s="5"/>
      <c r="CN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17"/>
    </row>
    <row r="791" spans="5:161" x14ac:dyDescent="0.25">
      <c r="E791" s="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V791" s="5"/>
      <c r="AW791" s="5"/>
      <c r="AX791" s="5"/>
      <c r="AY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16"/>
      <c r="CG791" s="5"/>
      <c r="CH791" s="5"/>
      <c r="CI791" s="5"/>
      <c r="CJ791" s="5"/>
      <c r="CK791" s="5"/>
      <c r="CL791" s="5"/>
      <c r="CM791" s="5"/>
      <c r="CN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17"/>
    </row>
    <row r="792" spans="5:161" x14ac:dyDescent="0.25">
      <c r="E792" s="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V792" s="5"/>
      <c r="AW792" s="5"/>
      <c r="AX792" s="5"/>
      <c r="AY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16"/>
      <c r="CG792" s="5"/>
      <c r="CH792" s="5"/>
      <c r="CI792" s="5"/>
      <c r="CJ792" s="5"/>
      <c r="CK792" s="5"/>
      <c r="CL792" s="5"/>
      <c r="CM792" s="5"/>
      <c r="CN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17"/>
    </row>
    <row r="793" spans="5:161" x14ac:dyDescent="0.25">
      <c r="E793" s="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V793" s="5"/>
      <c r="AW793" s="5"/>
      <c r="AX793" s="5"/>
      <c r="AY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16"/>
      <c r="CG793" s="5"/>
      <c r="CH793" s="5"/>
      <c r="CI793" s="5"/>
      <c r="CJ793" s="5"/>
      <c r="CK793" s="5"/>
      <c r="CL793" s="5"/>
      <c r="CM793" s="5"/>
      <c r="CN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17"/>
    </row>
    <row r="794" spans="5:161" x14ac:dyDescent="0.25">
      <c r="E794" s="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V794" s="5"/>
      <c r="AW794" s="5"/>
      <c r="AX794" s="5"/>
      <c r="AY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16"/>
      <c r="CG794" s="5"/>
      <c r="CH794" s="5"/>
      <c r="CI794" s="5"/>
      <c r="CJ794" s="5"/>
      <c r="CK794" s="5"/>
      <c r="CL794" s="5"/>
      <c r="CM794" s="5"/>
      <c r="CN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17"/>
    </row>
    <row r="795" spans="5:161" x14ac:dyDescent="0.25">
      <c r="E795" s="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V795" s="5"/>
      <c r="AW795" s="5"/>
      <c r="AX795" s="5"/>
      <c r="AY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16"/>
      <c r="CG795" s="5"/>
      <c r="CH795" s="5"/>
      <c r="CI795" s="5"/>
      <c r="CJ795" s="5"/>
      <c r="CK795" s="5"/>
      <c r="CL795" s="5"/>
      <c r="CM795" s="5"/>
      <c r="CN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17"/>
    </row>
    <row r="796" spans="5:161" x14ac:dyDescent="0.25">
      <c r="E796" s="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V796" s="5"/>
      <c r="AW796" s="5"/>
      <c r="AX796" s="5"/>
      <c r="AY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16"/>
      <c r="CG796" s="5"/>
      <c r="CH796" s="5"/>
      <c r="CI796" s="5"/>
      <c r="CJ796" s="5"/>
      <c r="CK796" s="5"/>
      <c r="CL796" s="5"/>
      <c r="CM796" s="5"/>
      <c r="CN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17"/>
    </row>
    <row r="797" spans="5:161" x14ac:dyDescent="0.25">
      <c r="E797" s="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V797" s="5"/>
      <c r="AW797" s="5"/>
      <c r="AX797" s="5"/>
      <c r="AY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16"/>
      <c r="CG797" s="5"/>
      <c r="CH797" s="5"/>
      <c r="CI797" s="5"/>
      <c r="CJ797" s="5"/>
      <c r="CK797" s="5"/>
      <c r="CL797" s="5"/>
      <c r="CM797" s="5"/>
      <c r="CN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17"/>
    </row>
    <row r="798" spans="5:161" x14ac:dyDescent="0.25">
      <c r="E798" s="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V798" s="5"/>
      <c r="AW798" s="5"/>
      <c r="AX798" s="5"/>
      <c r="AY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16"/>
      <c r="CG798" s="5"/>
      <c r="CH798" s="5"/>
      <c r="CI798" s="5"/>
      <c r="CJ798" s="5"/>
      <c r="CK798" s="5"/>
      <c r="CL798" s="5"/>
      <c r="CM798" s="5"/>
      <c r="CN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17"/>
    </row>
    <row r="799" spans="5:161" x14ac:dyDescent="0.25">
      <c r="E799" s="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V799" s="5"/>
      <c r="AW799" s="5"/>
      <c r="AX799" s="5"/>
      <c r="AY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16"/>
      <c r="CG799" s="5"/>
      <c r="CH799" s="5"/>
      <c r="CI799" s="5"/>
      <c r="CJ799" s="5"/>
      <c r="CK799" s="5"/>
      <c r="CL799" s="5"/>
      <c r="CM799" s="5"/>
      <c r="CN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17"/>
    </row>
    <row r="800" spans="5:161" x14ac:dyDescent="0.25">
      <c r="E800" s="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V800" s="5"/>
      <c r="AW800" s="5"/>
      <c r="AX800" s="5"/>
      <c r="AY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16"/>
      <c r="CG800" s="5"/>
      <c r="CH800" s="5"/>
      <c r="CI800" s="5"/>
      <c r="CJ800" s="5"/>
      <c r="CK800" s="5"/>
      <c r="CL800" s="5"/>
      <c r="CM800" s="5"/>
      <c r="CN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17"/>
    </row>
    <row r="801" spans="5:161" x14ac:dyDescent="0.25">
      <c r="E801" s="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V801" s="5"/>
      <c r="AW801" s="5"/>
      <c r="AX801" s="5"/>
      <c r="AY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16"/>
      <c r="CG801" s="5"/>
      <c r="CH801" s="5"/>
      <c r="CI801" s="5"/>
      <c r="CJ801" s="5"/>
      <c r="CK801" s="5"/>
      <c r="CL801" s="5"/>
      <c r="CM801" s="5"/>
      <c r="CN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17"/>
    </row>
    <row r="802" spans="5:161" x14ac:dyDescent="0.25">
      <c r="E802" s="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V802" s="5"/>
      <c r="AW802" s="5"/>
      <c r="AX802" s="5"/>
      <c r="AY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16"/>
      <c r="CG802" s="5"/>
      <c r="CH802" s="5"/>
      <c r="CI802" s="5"/>
      <c r="CJ802" s="5"/>
      <c r="CK802" s="5"/>
      <c r="CL802" s="5"/>
      <c r="CM802" s="5"/>
      <c r="CN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17"/>
    </row>
    <row r="803" spans="5:161" x14ac:dyDescent="0.25">
      <c r="E803" s="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V803" s="5"/>
      <c r="AW803" s="5"/>
      <c r="AX803" s="5"/>
      <c r="AY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16"/>
      <c r="CG803" s="5"/>
      <c r="CH803" s="5"/>
      <c r="CI803" s="5"/>
      <c r="CJ803" s="5"/>
      <c r="CK803" s="5"/>
      <c r="CL803" s="5"/>
      <c r="CM803" s="5"/>
      <c r="CN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17"/>
    </row>
    <row r="804" spans="5:161" x14ac:dyDescent="0.25">
      <c r="E804" s="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V804" s="5"/>
      <c r="AW804" s="5"/>
      <c r="AX804" s="5"/>
      <c r="AY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16"/>
      <c r="CG804" s="5"/>
      <c r="CH804" s="5"/>
      <c r="CI804" s="5"/>
      <c r="CJ804" s="5"/>
      <c r="CK804" s="5"/>
      <c r="CL804" s="5"/>
      <c r="CM804" s="5"/>
      <c r="CN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17"/>
    </row>
    <row r="805" spans="5:161" x14ac:dyDescent="0.25">
      <c r="E805" s="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V805" s="5"/>
      <c r="AW805" s="5"/>
      <c r="AX805" s="5"/>
      <c r="AY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16"/>
      <c r="CG805" s="5"/>
      <c r="CH805" s="5"/>
      <c r="CI805" s="5"/>
      <c r="CJ805" s="5"/>
      <c r="CK805" s="5"/>
      <c r="CL805" s="5"/>
      <c r="CM805" s="5"/>
      <c r="CN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17"/>
    </row>
    <row r="806" spans="5:161" x14ac:dyDescent="0.25">
      <c r="E806" s="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V806" s="5"/>
      <c r="AW806" s="5"/>
      <c r="AX806" s="5"/>
      <c r="AY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16"/>
      <c r="CG806" s="5"/>
      <c r="CH806" s="5"/>
      <c r="CI806" s="5"/>
      <c r="CJ806" s="5"/>
      <c r="CK806" s="5"/>
      <c r="CL806" s="5"/>
      <c r="CM806" s="5"/>
      <c r="CN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17"/>
    </row>
    <row r="807" spans="5:161" x14ac:dyDescent="0.25">
      <c r="E807" s="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V807" s="5"/>
      <c r="AW807" s="5"/>
      <c r="AX807" s="5"/>
      <c r="AY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16"/>
      <c r="CG807" s="5"/>
      <c r="CH807" s="5"/>
      <c r="CI807" s="5"/>
      <c r="CJ807" s="5"/>
      <c r="CK807" s="5"/>
      <c r="CL807" s="5"/>
      <c r="CM807" s="5"/>
      <c r="CN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17"/>
    </row>
    <row r="808" spans="5:161" x14ac:dyDescent="0.25">
      <c r="E808" s="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V808" s="5"/>
      <c r="AW808" s="5"/>
      <c r="AX808" s="5"/>
      <c r="AY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16"/>
      <c r="CG808" s="5"/>
      <c r="CH808" s="5"/>
      <c r="CI808" s="5"/>
      <c r="CJ808" s="5"/>
      <c r="CK808" s="5"/>
      <c r="CL808" s="5"/>
      <c r="CM808" s="5"/>
      <c r="CN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17"/>
    </row>
    <row r="809" spans="5:161" x14ac:dyDescent="0.25">
      <c r="E809" s="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V809" s="5"/>
      <c r="AW809" s="5"/>
      <c r="AX809" s="5"/>
      <c r="AY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16"/>
      <c r="CG809" s="5"/>
      <c r="CH809" s="5"/>
      <c r="CI809" s="5"/>
      <c r="CJ809" s="5"/>
      <c r="CK809" s="5"/>
      <c r="CL809" s="5"/>
      <c r="CM809" s="5"/>
      <c r="CN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17"/>
    </row>
    <row r="810" spans="5:161" x14ac:dyDescent="0.25">
      <c r="E810" s="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V810" s="5"/>
      <c r="AW810" s="5"/>
      <c r="AX810" s="5"/>
      <c r="AY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16"/>
      <c r="CG810" s="5"/>
      <c r="CH810" s="5"/>
      <c r="CI810" s="5"/>
      <c r="CJ810" s="5"/>
      <c r="CK810" s="5"/>
      <c r="CL810" s="5"/>
      <c r="CM810" s="5"/>
      <c r="CN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17"/>
    </row>
    <row r="811" spans="5:161" x14ac:dyDescent="0.25">
      <c r="E811" s="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V811" s="5"/>
      <c r="AW811" s="5"/>
      <c r="AX811" s="5"/>
      <c r="AY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16"/>
      <c r="CG811" s="5"/>
      <c r="CH811" s="5"/>
      <c r="CI811" s="5"/>
      <c r="CJ811" s="5"/>
      <c r="CK811" s="5"/>
      <c r="CL811" s="5"/>
      <c r="CM811" s="5"/>
      <c r="CN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17"/>
    </row>
    <row r="812" spans="5:161" x14ac:dyDescent="0.25">
      <c r="E812" s="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V812" s="5"/>
      <c r="AW812" s="5"/>
      <c r="AX812" s="5"/>
      <c r="AY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16"/>
      <c r="CG812" s="5"/>
      <c r="CH812" s="5"/>
      <c r="CI812" s="5"/>
      <c r="CJ812" s="5"/>
      <c r="CK812" s="5"/>
      <c r="CL812" s="5"/>
      <c r="CM812" s="5"/>
      <c r="CN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17"/>
    </row>
    <row r="813" spans="5:161" x14ac:dyDescent="0.25">
      <c r="E813" s="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V813" s="5"/>
      <c r="AW813" s="5"/>
      <c r="AX813" s="5"/>
      <c r="AY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16"/>
      <c r="CG813" s="5"/>
      <c r="CH813" s="5"/>
      <c r="CI813" s="5"/>
      <c r="CJ813" s="5"/>
      <c r="CK813" s="5"/>
      <c r="CL813" s="5"/>
      <c r="CM813" s="5"/>
      <c r="CN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17"/>
    </row>
    <row r="814" spans="5:161" x14ac:dyDescent="0.25">
      <c r="E814" s="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V814" s="5"/>
      <c r="AW814" s="5"/>
      <c r="AX814" s="5"/>
      <c r="AY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16"/>
      <c r="CG814" s="5"/>
      <c r="CH814" s="5"/>
      <c r="CI814" s="5"/>
      <c r="CJ814" s="5"/>
      <c r="CK814" s="5"/>
      <c r="CL814" s="5"/>
      <c r="CM814" s="5"/>
      <c r="CN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17"/>
    </row>
    <row r="815" spans="5:161" x14ac:dyDescent="0.25">
      <c r="E815" s="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V815" s="5"/>
      <c r="AW815" s="5"/>
      <c r="AX815" s="5"/>
      <c r="AY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16"/>
      <c r="CG815" s="5"/>
      <c r="CH815" s="5"/>
      <c r="CI815" s="5"/>
      <c r="CJ815" s="5"/>
      <c r="CK815" s="5"/>
      <c r="CL815" s="5"/>
      <c r="CM815" s="5"/>
      <c r="CN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17"/>
    </row>
    <row r="816" spans="5:161" x14ac:dyDescent="0.25">
      <c r="E816" s="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V816" s="5"/>
      <c r="AW816" s="5"/>
      <c r="AX816" s="5"/>
      <c r="AY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16"/>
      <c r="CG816" s="5"/>
      <c r="CH816" s="5"/>
      <c r="CI816" s="5"/>
      <c r="CJ816" s="5"/>
      <c r="CK816" s="5"/>
      <c r="CL816" s="5"/>
      <c r="CM816" s="5"/>
      <c r="CN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17"/>
    </row>
    <row r="817" spans="5:161" x14ac:dyDescent="0.25">
      <c r="E817" s="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V817" s="5"/>
      <c r="AW817" s="5"/>
      <c r="AX817" s="5"/>
      <c r="AY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16"/>
      <c r="CG817" s="5"/>
      <c r="CH817" s="5"/>
      <c r="CI817" s="5"/>
      <c r="CJ817" s="5"/>
      <c r="CK817" s="5"/>
      <c r="CL817" s="5"/>
      <c r="CM817" s="5"/>
      <c r="CN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17"/>
    </row>
    <row r="818" spans="5:161" x14ac:dyDescent="0.25">
      <c r="E818" s="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V818" s="5"/>
      <c r="AW818" s="5"/>
      <c r="AX818" s="5"/>
      <c r="AY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16"/>
      <c r="CG818" s="5"/>
      <c r="CH818" s="5"/>
      <c r="CI818" s="5"/>
      <c r="CJ818" s="5"/>
      <c r="CK818" s="5"/>
      <c r="CL818" s="5"/>
      <c r="CM818" s="5"/>
      <c r="CN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17"/>
    </row>
    <row r="819" spans="5:161" x14ac:dyDescent="0.25">
      <c r="E819" s="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V819" s="5"/>
      <c r="AW819" s="5"/>
      <c r="AX819" s="5"/>
      <c r="AY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16"/>
      <c r="CG819" s="5"/>
      <c r="CH819" s="5"/>
      <c r="CI819" s="5"/>
      <c r="CJ819" s="5"/>
      <c r="CK819" s="5"/>
      <c r="CL819" s="5"/>
      <c r="CM819" s="5"/>
      <c r="CN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17"/>
    </row>
    <row r="820" spans="5:161" x14ac:dyDescent="0.25">
      <c r="E820" s="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V820" s="5"/>
      <c r="AW820" s="5"/>
      <c r="AX820" s="5"/>
      <c r="AY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16"/>
      <c r="CG820" s="5"/>
      <c r="CH820" s="5"/>
      <c r="CI820" s="5"/>
      <c r="CJ820" s="5"/>
      <c r="CK820" s="5"/>
      <c r="CL820" s="5"/>
      <c r="CM820" s="5"/>
      <c r="CN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17"/>
    </row>
    <row r="821" spans="5:161" x14ac:dyDescent="0.25">
      <c r="E821" s="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V821" s="5"/>
      <c r="AW821" s="5"/>
      <c r="AX821" s="5"/>
      <c r="AY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16"/>
      <c r="CG821" s="5"/>
      <c r="CH821" s="5"/>
      <c r="CI821" s="5"/>
      <c r="CJ821" s="5"/>
      <c r="CK821" s="5"/>
      <c r="CL821" s="5"/>
      <c r="CM821" s="5"/>
      <c r="CN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17"/>
    </row>
    <row r="822" spans="5:161" x14ac:dyDescent="0.25">
      <c r="E822" s="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V822" s="5"/>
      <c r="AW822" s="5"/>
      <c r="AX822" s="5"/>
      <c r="AY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16"/>
      <c r="CG822" s="5"/>
      <c r="CH822" s="5"/>
      <c r="CI822" s="5"/>
      <c r="CJ822" s="5"/>
      <c r="CK822" s="5"/>
      <c r="CL822" s="5"/>
      <c r="CM822" s="5"/>
      <c r="CN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17"/>
    </row>
    <row r="823" spans="5:161" x14ac:dyDescent="0.25">
      <c r="E823" s="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V823" s="5"/>
      <c r="AW823" s="5"/>
      <c r="AX823" s="5"/>
      <c r="AY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16"/>
      <c r="CG823" s="5"/>
      <c r="CH823" s="5"/>
      <c r="CI823" s="5"/>
      <c r="CJ823" s="5"/>
      <c r="CK823" s="5"/>
      <c r="CL823" s="5"/>
      <c r="CM823" s="5"/>
      <c r="CN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17"/>
    </row>
    <row r="824" spans="5:161" x14ac:dyDescent="0.25">
      <c r="E824" s="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V824" s="5"/>
      <c r="AW824" s="5"/>
      <c r="AX824" s="5"/>
      <c r="AY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16"/>
      <c r="CG824" s="5"/>
      <c r="CH824" s="5"/>
      <c r="CI824" s="5"/>
      <c r="CJ824" s="5"/>
      <c r="CK824" s="5"/>
      <c r="CL824" s="5"/>
      <c r="CM824" s="5"/>
      <c r="CN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17"/>
    </row>
    <row r="825" spans="5:161" x14ac:dyDescent="0.25">
      <c r="E825" s="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V825" s="5"/>
      <c r="AW825" s="5"/>
      <c r="AX825" s="5"/>
      <c r="AY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16"/>
      <c r="CG825" s="5"/>
      <c r="CH825" s="5"/>
      <c r="CI825" s="5"/>
      <c r="CJ825" s="5"/>
      <c r="CK825" s="5"/>
      <c r="CL825" s="5"/>
      <c r="CM825" s="5"/>
      <c r="CN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17"/>
    </row>
    <row r="826" spans="5:161" x14ac:dyDescent="0.25">
      <c r="E826" s="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V826" s="5"/>
      <c r="AW826" s="5"/>
      <c r="AX826" s="5"/>
      <c r="AY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16"/>
      <c r="CG826" s="5"/>
      <c r="CH826" s="5"/>
      <c r="CI826" s="5"/>
      <c r="CJ826" s="5"/>
      <c r="CK826" s="5"/>
      <c r="CL826" s="5"/>
      <c r="CM826" s="5"/>
      <c r="CN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17"/>
    </row>
    <row r="827" spans="5:161" x14ac:dyDescent="0.25">
      <c r="E827" s="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V827" s="5"/>
      <c r="AW827" s="5"/>
      <c r="AX827" s="5"/>
      <c r="AY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16"/>
      <c r="CG827" s="5"/>
      <c r="CH827" s="5"/>
      <c r="CI827" s="5"/>
      <c r="CJ827" s="5"/>
      <c r="CK827" s="5"/>
      <c r="CL827" s="5"/>
      <c r="CM827" s="5"/>
      <c r="CN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17"/>
    </row>
    <row r="828" spans="5:161" x14ac:dyDescent="0.25">
      <c r="E828" s="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V828" s="5"/>
      <c r="AW828" s="5"/>
      <c r="AX828" s="5"/>
      <c r="AY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16"/>
      <c r="CG828" s="5"/>
      <c r="CH828" s="5"/>
      <c r="CI828" s="5"/>
      <c r="CJ828" s="5"/>
      <c r="CK828" s="5"/>
      <c r="CL828" s="5"/>
      <c r="CM828" s="5"/>
      <c r="CN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17"/>
    </row>
    <row r="829" spans="5:161" x14ac:dyDescent="0.25">
      <c r="E829" s="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V829" s="5"/>
      <c r="AW829" s="5"/>
      <c r="AX829" s="5"/>
      <c r="AY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16"/>
      <c r="CG829" s="5"/>
      <c r="CH829" s="5"/>
      <c r="CI829" s="5"/>
      <c r="CJ829" s="5"/>
      <c r="CK829" s="5"/>
      <c r="CL829" s="5"/>
      <c r="CM829" s="5"/>
      <c r="CN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17"/>
    </row>
    <row r="830" spans="5:161" x14ac:dyDescent="0.25">
      <c r="E830" s="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V830" s="5"/>
      <c r="AW830" s="5"/>
      <c r="AX830" s="5"/>
      <c r="AY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16"/>
      <c r="CG830" s="5"/>
      <c r="CH830" s="5"/>
      <c r="CI830" s="5"/>
      <c r="CJ830" s="5"/>
      <c r="CK830" s="5"/>
      <c r="CL830" s="5"/>
      <c r="CM830" s="5"/>
      <c r="CN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17"/>
    </row>
    <row r="831" spans="5:161" x14ac:dyDescent="0.25">
      <c r="E831" s="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V831" s="5"/>
      <c r="AW831" s="5"/>
      <c r="AX831" s="5"/>
      <c r="AY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16"/>
      <c r="CG831" s="5"/>
      <c r="CH831" s="5"/>
      <c r="CI831" s="5"/>
      <c r="CJ831" s="5"/>
      <c r="CK831" s="5"/>
      <c r="CL831" s="5"/>
      <c r="CM831" s="5"/>
      <c r="CN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17"/>
    </row>
    <row r="832" spans="5:161" x14ac:dyDescent="0.25">
      <c r="E832" s="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V832" s="5"/>
      <c r="AW832" s="5"/>
      <c r="AX832" s="5"/>
      <c r="AY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16"/>
      <c r="CG832" s="5"/>
      <c r="CH832" s="5"/>
      <c r="CI832" s="5"/>
      <c r="CJ832" s="5"/>
      <c r="CK832" s="5"/>
      <c r="CL832" s="5"/>
      <c r="CM832" s="5"/>
      <c r="CN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17"/>
    </row>
    <row r="833" spans="5:161" x14ac:dyDescent="0.25">
      <c r="E833" s="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V833" s="5"/>
      <c r="AW833" s="5"/>
      <c r="AX833" s="5"/>
      <c r="AY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16"/>
      <c r="CG833" s="5"/>
      <c r="CH833" s="5"/>
      <c r="CI833" s="5"/>
      <c r="CJ833" s="5"/>
      <c r="CK833" s="5"/>
      <c r="CL833" s="5"/>
      <c r="CM833" s="5"/>
      <c r="CN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17"/>
    </row>
    <row r="834" spans="5:161" x14ac:dyDescent="0.25">
      <c r="E834" s="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V834" s="5"/>
      <c r="AW834" s="5"/>
      <c r="AX834" s="5"/>
      <c r="AY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16"/>
      <c r="CG834" s="5"/>
      <c r="CH834" s="5"/>
      <c r="CI834" s="5"/>
      <c r="CJ834" s="5"/>
      <c r="CK834" s="5"/>
      <c r="CL834" s="5"/>
      <c r="CM834" s="5"/>
      <c r="CN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17"/>
    </row>
    <row r="835" spans="5:161" x14ac:dyDescent="0.25">
      <c r="E835" s="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V835" s="5"/>
      <c r="AW835" s="5"/>
      <c r="AX835" s="5"/>
      <c r="AY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16"/>
      <c r="CG835" s="5"/>
      <c r="CH835" s="5"/>
      <c r="CI835" s="5"/>
      <c r="CJ835" s="5"/>
      <c r="CK835" s="5"/>
      <c r="CL835" s="5"/>
      <c r="CM835" s="5"/>
      <c r="CN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17"/>
    </row>
    <row r="836" spans="5:161" x14ac:dyDescent="0.25">
      <c r="E836" s="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V836" s="5"/>
      <c r="AW836" s="5"/>
      <c r="AX836" s="5"/>
      <c r="AY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16"/>
      <c r="CG836" s="5"/>
      <c r="CH836" s="5"/>
      <c r="CI836" s="5"/>
      <c r="CJ836" s="5"/>
      <c r="CK836" s="5"/>
      <c r="CL836" s="5"/>
      <c r="CM836" s="5"/>
      <c r="CN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17"/>
    </row>
    <row r="837" spans="5:161" x14ac:dyDescent="0.25">
      <c r="E837" s="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V837" s="5"/>
      <c r="AW837" s="5"/>
      <c r="AX837" s="5"/>
      <c r="AY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16"/>
      <c r="CG837" s="5"/>
      <c r="CH837" s="5"/>
      <c r="CI837" s="5"/>
      <c r="CJ837" s="5"/>
      <c r="CK837" s="5"/>
      <c r="CL837" s="5"/>
      <c r="CM837" s="5"/>
      <c r="CN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17"/>
    </row>
    <row r="838" spans="5:161" x14ac:dyDescent="0.25">
      <c r="E838" s="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V838" s="5"/>
      <c r="AW838" s="5"/>
      <c r="AX838" s="5"/>
      <c r="AY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16"/>
      <c r="CG838" s="5"/>
      <c r="CH838" s="5"/>
      <c r="CI838" s="5"/>
      <c r="CJ838" s="5"/>
      <c r="CK838" s="5"/>
      <c r="CL838" s="5"/>
      <c r="CM838" s="5"/>
      <c r="CN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17"/>
    </row>
    <row r="839" spans="5:161" x14ac:dyDescent="0.25">
      <c r="E839" s="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V839" s="5"/>
      <c r="AW839" s="5"/>
      <c r="AX839" s="5"/>
      <c r="AY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16"/>
      <c r="CG839" s="5"/>
      <c r="CH839" s="5"/>
      <c r="CI839" s="5"/>
      <c r="CJ839" s="5"/>
      <c r="CK839" s="5"/>
      <c r="CL839" s="5"/>
      <c r="CM839" s="5"/>
      <c r="CN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17"/>
    </row>
    <row r="840" spans="5:161" x14ac:dyDescent="0.25">
      <c r="E840" s="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V840" s="5"/>
      <c r="AW840" s="5"/>
      <c r="AX840" s="5"/>
      <c r="AY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16"/>
      <c r="CG840" s="5"/>
      <c r="CH840" s="5"/>
      <c r="CI840" s="5"/>
      <c r="CJ840" s="5"/>
      <c r="CK840" s="5"/>
      <c r="CL840" s="5"/>
      <c r="CM840" s="5"/>
      <c r="CN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17"/>
    </row>
    <row r="841" spans="5:161" x14ac:dyDescent="0.25">
      <c r="E841" s="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V841" s="5"/>
      <c r="AW841" s="5"/>
      <c r="AX841" s="5"/>
      <c r="AY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16"/>
      <c r="CG841" s="5"/>
      <c r="CH841" s="5"/>
      <c r="CI841" s="5"/>
      <c r="CJ841" s="5"/>
      <c r="CK841" s="5"/>
      <c r="CL841" s="5"/>
      <c r="CM841" s="5"/>
      <c r="CN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17"/>
    </row>
    <row r="842" spans="5:161" x14ac:dyDescent="0.25">
      <c r="E842" s="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V842" s="5"/>
      <c r="AW842" s="5"/>
      <c r="AX842" s="5"/>
      <c r="AY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16"/>
      <c r="CG842" s="5"/>
      <c r="CH842" s="5"/>
      <c r="CI842" s="5"/>
      <c r="CJ842" s="5"/>
      <c r="CK842" s="5"/>
      <c r="CL842" s="5"/>
      <c r="CM842" s="5"/>
      <c r="CN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17"/>
    </row>
    <row r="843" spans="5:161" x14ac:dyDescent="0.25">
      <c r="E843" s="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V843" s="5"/>
      <c r="AW843" s="5"/>
      <c r="AX843" s="5"/>
      <c r="AY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16"/>
      <c r="CG843" s="5"/>
      <c r="CH843" s="5"/>
      <c r="CI843" s="5"/>
      <c r="CJ843" s="5"/>
      <c r="CK843" s="5"/>
      <c r="CL843" s="5"/>
      <c r="CM843" s="5"/>
      <c r="CN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17"/>
    </row>
    <row r="844" spans="5:161" x14ac:dyDescent="0.25">
      <c r="E844" s="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V844" s="5"/>
      <c r="AW844" s="5"/>
      <c r="AX844" s="5"/>
      <c r="AY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16"/>
      <c r="CG844" s="5"/>
      <c r="CH844" s="5"/>
      <c r="CI844" s="5"/>
      <c r="CJ844" s="5"/>
      <c r="CK844" s="5"/>
      <c r="CL844" s="5"/>
      <c r="CM844" s="5"/>
      <c r="CN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17"/>
    </row>
    <row r="845" spans="5:161" x14ac:dyDescent="0.25">
      <c r="E845" s="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V845" s="5"/>
      <c r="AW845" s="5"/>
      <c r="AX845" s="5"/>
      <c r="AY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16"/>
      <c r="CG845" s="5"/>
      <c r="CH845" s="5"/>
      <c r="CI845" s="5"/>
      <c r="CJ845" s="5"/>
      <c r="CK845" s="5"/>
      <c r="CL845" s="5"/>
      <c r="CM845" s="5"/>
      <c r="CN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17"/>
    </row>
    <row r="846" spans="5:161" x14ac:dyDescent="0.25">
      <c r="E846" s="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V846" s="5"/>
      <c r="AW846" s="5"/>
      <c r="AX846" s="5"/>
      <c r="AY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16"/>
      <c r="CG846" s="5"/>
      <c r="CH846" s="5"/>
      <c r="CI846" s="5"/>
      <c r="CJ846" s="5"/>
      <c r="CK846" s="5"/>
      <c r="CL846" s="5"/>
      <c r="CM846" s="5"/>
      <c r="CN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17"/>
    </row>
    <row r="847" spans="5:161" x14ac:dyDescent="0.25">
      <c r="E847" s="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V847" s="5"/>
      <c r="AW847" s="5"/>
      <c r="AX847" s="5"/>
      <c r="AY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16"/>
      <c r="CG847" s="5"/>
      <c r="CH847" s="5"/>
      <c r="CI847" s="5"/>
      <c r="CJ847" s="5"/>
      <c r="CK847" s="5"/>
      <c r="CL847" s="5"/>
      <c r="CM847" s="5"/>
      <c r="CN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17"/>
    </row>
    <row r="848" spans="5:161" x14ac:dyDescent="0.25">
      <c r="E848" s="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V848" s="5"/>
      <c r="AW848" s="5"/>
      <c r="AX848" s="5"/>
      <c r="AY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16"/>
      <c r="CG848" s="5"/>
      <c r="CH848" s="5"/>
      <c r="CI848" s="5"/>
      <c r="CJ848" s="5"/>
      <c r="CK848" s="5"/>
      <c r="CL848" s="5"/>
      <c r="CM848" s="5"/>
      <c r="CN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17"/>
    </row>
    <row r="849" spans="5:161" x14ac:dyDescent="0.25">
      <c r="E849" s="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V849" s="5"/>
      <c r="AW849" s="5"/>
      <c r="AX849" s="5"/>
      <c r="AY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16"/>
      <c r="CG849" s="5"/>
      <c r="CH849" s="5"/>
      <c r="CI849" s="5"/>
      <c r="CJ849" s="5"/>
      <c r="CK849" s="5"/>
      <c r="CL849" s="5"/>
      <c r="CM849" s="5"/>
      <c r="CN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17"/>
    </row>
    <row r="850" spans="5:161" x14ac:dyDescent="0.25">
      <c r="E850" s="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V850" s="5"/>
      <c r="AW850" s="5"/>
      <c r="AX850" s="5"/>
      <c r="AY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16"/>
      <c r="CG850" s="5"/>
      <c r="CH850" s="5"/>
      <c r="CI850" s="5"/>
      <c r="CJ850" s="5"/>
      <c r="CK850" s="5"/>
      <c r="CL850" s="5"/>
      <c r="CM850" s="5"/>
      <c r="CN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17"/>
    </row>
    <row r="851" spans="5:161" x14ac:dyDescent="0.25">
      <c r="E851" s="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V851" s="5"/>
      <c r="AW851" s="5"/>
      <c r="AX851" s="5"/>
      <c r="AY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16"/>
      <c r="CG851" s="5"/>
      <c r="CH851" s="5"/>
      <c r="CI851" s="5"/>
      <c r="CJ851" s="5"/>
      <c r="CK851" s="5"/>
      <c r="CL851" s="5"/>
      <c r="CM851" s="5"/>
      <c r="CN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17"/>
    </row>
    <row r="852" spans="5:161" x14ac:dyDescent="0.25">
      <c r="E852" s="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V852" s="5"/>
      <c r="AW852" s="5"/>
      <c r="AX852" s="5"/>
      <c r="AY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16"/>
      <c r="CG852" s="5"/>
      <c r="CH852" s="5"/>
      <c r="CI852" s="5"/>
      <c r="CJ852" s="5"/>
      <c r="CK852" s="5"/>
      <c r="CL852" s="5"/>
      <c r="CM852" s="5"/>
      <c r="CN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17"/>
    </row>
    <row r="853" spans="5:161" x14ac:dyDescent="0.25">
      <c r="E853" s="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V853" s="5"/>
      <c r="AW853" s="5"/>
      <c r="AX853" s="5"/>
      <c r="AY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16"/>
      <c r="CG853" s="5"/>
      <c r="CH853" s="5"/>
      <c r="CI853" s="5"/>
      <c r="CJ853" s="5"/>
      <c r="CK853" s="5"/>
      <c r="CL853" s="5"/>
      <c r="CM853" s="5"/>
      <c r="CN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17"/>
    </row>
    <row r="854" spans="5:161" x14ac:dyDescent="0.25">
      <c r="E854" s="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V854" s="5"/>
      <c r="AW854" s="5"/>
      <c r="AX854" s="5"/>
      <c r="AY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16"/>
      <c r="CG854" s="5"/>
      <c r="CH854" s="5"/>
      <c r="CI854" s="5"/>
      <c r="CJ854" s="5"/>
      <c r="CK854" s="5"/>
      <c r="CL854" s="5"/>
      <c r="CM854" s="5"/>
      <c r="CN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17"/>
    </row>
    <row r="855" spans="5:161" x14ac:dyDescent="0.25">
      <c r="E855" s="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V855" s="5"/>
      <c r="AW855" s="5"/>
      <c r="AX855" s="5"/>
      <c r="AY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16"/>
      <c r="CG855" s="5"/>
      <c r="CH855" s="5"/>
      <c r="CI855" s="5"/>
      <c r="CJ855" s="5"/>
      <c r="CK855" s="5"/>
      <c r="CL855" s="5"/>
      <c r="CM855" s="5"/>
      <c r="CN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17"/>
    </row>
    <row r="856" spans="5:161" x14ac:dyDescent="0.25">
      <c r="E856" s="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V856" s="5"/>
      <c r="AW856" s="5"/>
      <c r="AX856" s="5"/>
      <c r="AY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16"/>
      <c r="CG856" s="5"/>
      <c r="CH856" s="5"/>
      <c r="CI856" s="5"/>
      <c r="CJ856" s="5"/>
      <c r="CK856" s="5"/>
      <c r="CL856" s="5"/>
      <c r="CM856" s="5"/>
      <c r="CN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17"/>
    </row>
    <row r="857" spans="5:161" x14ac:dyDescent="0.25">
      <c r="E857" s="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V857" s="5"/>
      <c r="AW857" s="5"/>
      <c r="AX857" s="5"/>
      <c r="AY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16"/>
      <c r="CG857" s="5"/>
      <c r="CH857" s="5"/>
      <c r="CI857" s="5"/>
      <c r="CJ857" s="5"/>
      <c r="CK857" s="5"/>
      <c r="CL857" s="5"/>
      <c r="CM857" s="5"/>
      <c r="CN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17"/>
    </row>
    <row r="858" spans="5:161" x14ac:dyDescent="0.25">
      <c r="E858" s="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V858" s="5"/>
      <c r="AW858" s="5"/>
      <c r="AX858" s="5"/>
      <c r="AY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16"/>
      <c r="CG858" s="5"/>
      <c r="CH858" s="5"/>
      <c r="CI858" s="5"/>
      <c r="CJ858" s="5"/>
      <c r="CK858" s="5"/>
      <c r="CL858" s="5"/>
      <c r="CM858" s="5"/>
      <c r="CN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17"/>
    </row>
    <row r="859" spans="5:161" x14ac:dyDescent="0.25">
      <c r="E859" s="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V859" s="5"/>
      <c r="AW859" s="5"/>
      <c r="AX859" s="5"/>
      <c r="AY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16"/>
      <c r="CG859" s="5"/>
      <c r="CH859" s="5"/>
      <c r="CI859" s="5"/>
      <c r="CJ859" s="5"/>
      <c r="CK859" s="5"/>
      <c r="CL859" s="5"/>
      <c r="CM859" s="5"/>
      <c r="CN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17"/>
    </row>
    <row r="860" spans="5:161" x14ac:dyDescent="0.25">
      <c r="E860" s="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V860" s="5"/>
      <c r="AW860" s="5"/>
      <c r="AX860" s="5"/>
      <c r="AY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16"/>
      <c r="CG860" s="5"/>
      <c r="CH860" s="5"/>
      <c r="CI860" s="5"/>
      <c r="CJ860" s="5"/>
      <c r="CK860" s="5"/>
      <c r="CL860" s="5"/>
      <c r="CM860" s="5"/>
      <c r="CN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17"/>
    </row>
    <row r="861" spans="5:161" x14ac:dyDescent="0.25">
      <c r="E861" s="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V861" s="5"/>
      <c r="AW861" s="5"/>
      <c r="AX861" s="5"/>
      <c r="AY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16"/>
      <c r="CG861" s="5"/>
      <c r="CH861" s="5"/>
      <c r="CI861" s="5"/>
      <c r="CJ861" s="5"/>
      <c r="CK861" s="5"/>
      <c r="CL861" s="5"/>
      <c r="CM861" s="5"/>
      <c r="CN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17"/>
    </row>
    <row r="862" spans="5:161" x14ac:dyDescent="0.25">
      <c r="E862" s="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V862" s="5"/>
      <c r="AW862" s="5"/>
      <c r="AX862" s="5"/>
      <c r="AY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16"/>
      <c r="CG862" s="5"/>
      <c r="CH862" s="5"/>
      <c r="CI862" s="5"/>
      <c r="CJ862" s="5"/>
      <c r="CK862" s="5"/>
      <c r="CL862" s="5"/>
      <c r="CM862" s="5"/>
      <c r="CN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17"/>
    </row>
    <row r="863" spans="5:161" x14ac:dyDescent="0.25">
      <c r="E863" s="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V863" s="5"/>
      <c r="AW863" s="5"/>
      <c r="AX863" s="5"/>
      <c r="AY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16"/>
      <c r="CG863" s="5"/>
      <c r="CH863" s="5"/>
      <c r="CI863" s="5"/>
      <c r="CJ863" s="5"/>
      <c r="CK863" s="5"/>
      <c r="CL863" s="5"/>
      <c r="CM863" s="5"/>
      <c r="CN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17"/>
    </row>
    <row r="864" spans="5:161" x14ac:dyDescent="0.25">
      <c r="E864" s="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V864" s="5"/>
      <c r="AW864" s="5"/>
      <c r="AX864" s="5"/>
      <c r="AY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16"/>
      <c r="CG864" s="5"/>
      <c r="CH864" s="5"/>
      <c r="CI864" s="5"/>
      <c r="CJ864" s="5"/>
      <c r="CK864" s="5"/>
      <c r="CL864" s="5"/>
      <c r="CM864" s="5"/>
      <c r="CN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17"/>
    </row>
    <row r="865" spans="5:161" x14ac:dyDescent="0.25">
      <c r="E865" s="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V865" s="5"/>
      <c r="AW865" s="5"/>
      <c r="AX865" s="5"/>
      <c r="AY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16"/>
      <c r="CG865" s="5"/>
      <c r="CH865" s="5"/>
      <c r="CI865" s="5"/>
      <c r="CJ865" s="5"/>
      <c r="CK865" s="5"/>
      <c r="CL865" s="5"/>
      <c r="CM865" s="5"/>
      <c r="CN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17"/>
    </row>
    <row r="866" spans="5:161" x14ac:dyDescent="0.25">
      <c r="E866" s="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V866" s="5"/>
      <c r="AW866" s="5"/>
      <c r="AX866" s="5"/>
      <c r="AY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16"/>
      <c r="CG866" s="5"/>
      <c r="CH866" s="5"/>
      <c r="CI866" s="5"/>
      <c r="CJ866" s="5"/>
      <c r="CK866" s="5"/>
      <c r="CL866" s="5"/>
      <c r="CM866" s="5"/>
      <c r="CN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17"/>
    </row>
    <row r="867" spans="5:161" x14ac:dyDescent="0.25">
      <c r="E867" s="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V867" s="5"/>
      <c r="AW867" s="5"/>
      <c r="AX867" s="5"/>
      <c r="AY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16"/>
      <c r="CG867" s="5"/>
      <c r="CH867" s="5"/>
      <c r="CI867" s="5"/>
      <c r="CJ867" s="5"/>
      <c r="CK867" s="5"/>
      <c r="CL867" s="5"/>
      <c r="CM867" s="5"/>
      <c r="CN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17"/>
    </row>
    <row r="868" spans="5:161" x14ac:dyDescent="0.25">
      <c r="E868" s="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V868" s="5"/>
      <c r="AW868" s="5"/>
      <c r="AX868" s="5"/>
      <c r="AY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16"/>
      <c r="CG868" s="5"/>
      <c r="CH868" s="5"/>
      <c r="CI868" s="5"/>
      <c r="CJ868" s="5"/>
      <c r="CK868" s="5"/>
      <c r="CL868" s="5"/>
      <c r="CM868" s="5"/>
      <c r="CN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17"/>
    </row>
    <row r="869" spans="5:161" x14ac:dyDescent="0.25">
      <c r="E869" s="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V869" s="5"/>
      <c r="AW869" s="5"/>
      <c r="AX869" s="5"/>
      <c r="AY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16"/>
      <c r="CG869" s="5"/>
      <c r="CH869" s="5"/>
      <c r="CI869" s="5"/>
      <c r="CJ869" s="5"/>
      <c r="CK869" s="5"/>
      <c r="CL869" s="5"/>
      <c r="CM869" s="5"/>
      <c r="CN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17"/>
    </row>
    <row r="870" spans="5:161" x14ac:dyDescent="0.25">
      <c r="E870" s="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V870" s="5"/>
      <c r="AW870" s="5"/>
      <c r="AX870" s="5"/>
      <c r="AY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16"/>
      <c r="CG870" s="5"/>
      <c r="CH870" s="5"/>
      <c r="CI870" s="5"/>
      <c r="CJ870" s="5"/>
      <c r="CK870" s="5"/>
      <c r="CL870" s="5"/>
      <c r="CM870" s="5"/>
      <c r="CN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17"/>
    </row>
    <row r="871" spans="5:161" x14ac:dyDescent="0.25">
      <c r="E871" s="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V871" s="5"/>
      <c r="AW871" s="5"/>
      <c r="AX871" s="5"/>
      <c r="AY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16"/>
      <c r="CG871" s="5"/>
      <c r="CH871" s="5"/>
      <c r="CI871" s="5"/>
      <c r="CJ871" s="5"/>
      <c r="CK871" s="5"/>
      <c r="CL871" s="5"/>
      <c r="CM871" s="5"/>
      <c r="CN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17"/>
    </row>
    <row r="872" spans="5:161" x14ac:dyDescent="0.25">
      <c r="E872" s="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V872" s="5"/>
      <c r="AW872" s="5"/>
      <c r="AX872" s="5"/>
      <c r="AY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16"/>
      <c r="CG872" s="5"/>
      <c r="CH872" s="5"/>
      <c r="CI872" s="5"/>
      <c r="CJ872" s="5"/>
      <c r="CK872" s="5"/>
      <c r="CL872" s="5"/>
      <c r="CM872" s="5"/>
      <c r="CN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17"/>
    </row>
    <row r="873" spans="5:161" x14ac:dyDescent="0.25">
      <c r="E873" s="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V873" s="5"/>
      <c r="AW873" s="5"/>
      <c r="AX873" s="5"/>
      <c r="AY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16"/>
      <c r="CG873" s="5"/>
      <c r="CH873" s="5"/>
      <c r="CI873" s="5"/>
      <c r="CJ873" s="5"/>
      <c r="CK873" s="5"/>
      <c r="CL873" s="5"/>
      <c r="CM873" s="5"/>
      <c r="CN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17"/>
    </row>
    <row r="874" spans="5:161" x14ac:dyDescent="0.25">
      <c r="E874" s="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V874" s="5"/>
      <c r="AW874" s="5"/>
      <c r="AX874" s="5"/>
      <c r="AY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16"/>
      <c r="CG874" s="5"/>
      <c r="CH874" s="5"/>
      <c r="CI874" s="5"/>
      <c r="CJ874" s="5"/>
      <c r="CK874" s="5"/>
      <c r="CL874" s="5"/>
      <c r="CM874" s="5"/>
      <c r="CN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17"/>
    </row>
    <row r="875" spans="5:161" x14ac:dyDescent="0.25">
      <c r="E875" s="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V875" s="5"/>
      <c r="AW875" s="5"/>
      <c r="AX875" s="5"/>
      <c r="AY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16"/>
      <c r="CG875" s="5"/>
      <c r="CH875" s="5"/>
      <c r="CI875" s="5"/>
      <c r="CJ875" s="5"/>
      <c r="CK875" s="5"/>
      <c r="CL875" s="5"/>
      <c r="CM875" s="5"/>
      <c r="CN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17"/>
    </row>
    <row r="876" spans="5:161" x14ac:dyDescent="0.25">
      <c r="E876" s="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V876" s="5"/>
      <c r="AW876" s="5"/>
      <c r="AX876" s="5"/>
      <c r="AY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16"/>
      <c r="CG876" s="5"/>
      <c r="CH876" s="5"/>
      <c r="CI876" s="5"/>
      <c r="CJ876" s="5"/>
      <c r="CK876" s="5"/>
      <c r="CL876" s="5"/>
      <c r="CM876" s="5"/>
      <c r="CN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17"/>
    </row>
    <row r="877" spans="5:161" x14ac:dyDescent="0.25">
      <c r="E877" s="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V877" s="5"/>
      <c r="AW877" s="5"/>
      <c r="AX877" s="5"/>
      <c r="AY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16"/>
      <c r="CG877" s="5"/>
      <c r="CH877" s="5"/>
      <c r="CI877" s="5"/>
      <c r="CJ877" s="5"/>
      <c r="CK877" s="5"/>
      <c r="CL877" s="5"/>
      <c r="CM877" s="5"/>
      <c r="CN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17"/>
    </row>
    <row r="878" spans="5:161" x14ac:dyDescent="0.25">
      <c r="E878" s="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V878" s="5"/>
      <c r="AW878" s="5"/>
      <c r="AX878" s="5"/>
      <c r="AY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16"/>
      <c r="CG878" s="5"/>
      <c r="CH878" s="5"/>
      <c r="CI878" s="5"/>
      <c r="CJ878" s="5"/>
      <c r="CK878" s="5"/>
      <c r="CL878" s="5"/>
      <c r="CM878" s="5"/>
      <c r="CN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17"/>
    </row>
    <row r="879" spans="5:161" x14ac:dyDescent="0.25">
      <c r="E879" s="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V879" s="5"/>
      <c r="AW879" s="5"/>
      <c r="AX879" s="5"/>
      <c r="AY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16"/>
      <c r="CG879" s="5"/>
      <c r="CH879" s="5"/>
      <c r="CI879" s="5"/>
      <c r="CJ879" s="5"/>
      <c r="CK879" s="5"/>
      <c r="CL879" s="5"/>
      <c r="CM879" s="5"/>
      <c r="CN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17"/>
    </row>
    <row r="880" spans="5:161" x14ac:dyDescent="0.25">
      <c r="E880" s="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V880" s="5"/>
      <c r="AW880" s="5"/>
      <c r="AX880" s="5"/>
      <c r="AY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16"/>
      <c r="CG880" s="5"/>
      <c r="CH880" s="5"/>
      <c r="CI880" s="5"/>
      <c r="CJ880" s="5"/>
      <c r="CK880" s="5"/>
      <c r="CL880" s="5"/>
      <c r="CM880" s="5"/>
      <c r="CN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17"/>
    </row>
    <row r="881" spans="5:161" x14ac:dyDescent="0.25">
      <c r="E881" s="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V881" s="5"/>
      <c r="AW881" s="5"/>
      <c r="AX881" s="5"/>
      <c r="AY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16"/>
      <c r="CG881" s="5"/>
      <c r="CH881" s="5"/>
      <c r="CI881" s="5"/>
      <c r="CJ881" s="5"/>
      <c r="CK881" s="5"/>
      <c r="CL881" s="5"/>
      <c r="CM881" s="5"/>
      <c r="CN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17"/>
    </row>
    <row r="882" spans="5:161" x14ac:dyDescent="0.25">
      <c r="E882" s="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V882" s="5"/>
      <c r="AW882" s="5"/>
      <c r="AX882" s="5"/>
      <c r="AY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16"/>
      <c r="CG882" s="5"/>
      <c r="CH882" s="5"/>
      <c r="CI882" s="5"/>
      <c r="CJ882" s="5"/>
      <c r="CK882" s="5"/>
      <c r="CL882" s="5"/>
      <c r="CM882" s="5"/>
      <c r="CN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17"/>
    </row>
    <row r="883" spans="5:161" x14ac:dyDescent="0.25">
      <c r="E883" s="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V883" s="5"/>
      <c r="AW883" s="5"/>
      <c r="AX883" s="5"/>
      <c r="AY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16"/>
      <c r="CG883" s="5"/>
      <c r="CH883" s="5"/>
      <c r="CI883" s="5"/>
      <c r="CJ883" s="5"/>
      <c r="CK883" s="5"/>
      <c r="CL883" s="5"/>
      <c r="CM883" s="5"/>
      <c r="CN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17"/>
    </row>
    <row r="884" spans="5:161" x14ac:dyDescent="0.25">
      <c r="E884" s="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V884" s="5"/>
      <c r="AW884" s="5"/>
      <c r="AX884" s="5"/>
      <c r="AY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16"/>
      <c r="CG884" s="5"/>
      <c r="CH884" s="5"/>
      <c r="CI884" s="5"/>
      <c r="CJ884" s="5"/>
      <c r="CK884" s="5"/>
      <c r="CL884" s="5"/>
      <c r="CM884" s="5"/>
      <c r="CN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17"/>
    </row>
    <row r="885" spans="5:161" x14ac:dyDescent="0.25">
      <c r="E885" s="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V885" s="5"/>
      <c r="AW885" s="5"/>
      <c r="AX885" s="5"/>
      <c r="AY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16"/>
      <c r="CG885" s="5"/>
      <c r="CH885" s="5"/>
      <c r="CI885" s="5"/>
      <c r="CJ885" s="5"/>
      <c r="CK885" s="5"/>
      <c r="CL885" s="5"/>
      <c r="CM885" s="5"/>
      <c r="CN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17"/>
    </row>
    <row r="886" spans="5:161" x14ac:dyDescent="0.25">
      <c r="E886" s="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V886" s="5"/>
      <c r="AW886" s="5"/>
      <c r="AX886" s="5"/>
      <c r="AY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16"/>
      <c r="CG886" s="5"/>
      <c r="CH886" s="5"/>
      <c r="CI886" s="5"/>
      <c r="CJ886" s="5"/>
      <c r="CK886" s="5"/>
      <c r="CL886" s="5"/>
      <c r="CM886" s="5"/>
      <c r="CN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17"/>
    </row>
    <row r="887" spans="5:161" x14ac:dyDescent="0.25">
      <c r="E887" s="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V887" s="5"/>
      <c r="AW887" s="5"/>
      <c r="AX887" s="5"/>
      <c r="AY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16"/>
      <c r="CG887" s="5"/>
      <c r="CH887" s="5"/>
      <c r="CI887" s="5"/>
      <c r="CJ887" s="5"/>
      <c r="CK887" s="5"/>
      <c r="CL887" s="5"/>
      <c r="CM887" s="5"/>
      <c r="CN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17"/>
    </row>
    <row r="888" spans="5:161" x14ac:dyDescent="0.25">
      <c r="E888" s="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V888" s="5"/>
      <c r="AW888" s="5"/>
      <c r="AX888" s="5"/>
      <c r="AY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16"/>
      <c r="CG888" s="5"/>
      <c r="CH888" s="5"/>
      <c r="CI888" s="5"/>
      <c r="CJ888" s="5"/>
      <c r="CK888" s="5"/>
      <c r="CL888" s="5"/>
      <c r="CM888" s="5"/>
      <c r="CN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17"/>
    </row>
    <row r="889" spans="5:161" x14ac:dyDescent="0.25">
      <c r="E889" s="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V889" s="5"/>
      <c r="AW889" s="5"/>
      <c r="AX889" s="5"/>
      <c r="AY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16"/>
      <c r="CG889" s="5"/>
      <c r="CH889" s="5"/>
      <c r="CI889" s="5"/>
      <c r="CJ889" s="5"/>
      <c r="CK889" s="5"/>
      <c r="CL889" s="5"/>
      <c r="CM889" s="5"/>
      <c r="CN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17"/>
    </row>
    <row r="890" spans="5:161" x14ac:dyDescent="0.25">
      <c r="E890" s="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V890" s="5"/>
      <c r="AW890" s="5"/>
      <c r="AX890" s="5"/>
      <c r="AY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16"/>
      <c r="CG890" s="5"/>
      <c r="CH890" s="5"/>
      <c r="CI890" s="5"/>
      <c r="CJ890" s="5"/>
      <c r="CK890" s="5"/>
      <c r="CL890" s="5"/>
      <c r="CM890" s="5"/>
      <c r="CN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17"/>
    </row>
    <row r="891" spans="5:161" x14ac:dyDescent="0.25">
      <c r="E891" s="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V891" s="5"/>
      <c r="AW891" s="5"/>
      <c r="AX891" s="5"/>
      <c r="AY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16"/>
      <c r="CG891" s="5"/>
      <c r="CH891" s="5"/>
      <c r="CI891" s="5"/>
      <c r="CJ891" s="5"/>
      <c r="CK891" s="5"/>
      <c r="CL891" s="5"/>
      <c r="CM891" s="5"/>
      <c r="CN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17"/>
    </row>
    <row r="892" spans="5:161" x14ac:dyDescent="0.25">
      <c r="E892" s="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V892" s="5"/>
      <c r="AW892" s="5"/>
      <c r="AX892" s="5"/>
      <c r="AY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16"/>
      <c r="CG892" s="5"/>
      <c r="CH892" s="5"/>
      <c r="CI892" s="5"/>
      <c r="CJ892" s="5"/>
      <c r="CK892" s="5"/>
      <c r="CL892" s="5"/>
      <c r="CM892" s="5"/>
      <c r="CN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17"/>
    </row>
    <row r="893" spans="5:161" x14ac:dyDescent="0.25">
      <c r="E893" s="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V893" s="5"/>
      <c r="AW893" s="5"/>
      <c r="AX893" s="5"/>
      <c r="AY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16"/>
      <c r="CG893" s="5"/>
      <c r="CH893" s="5"/>
      <c r="CI893" s="5"/>
      <c r="CJ893" s="5"/>
      <c r="CK893" s="5"/>
      <c r="CL893" s="5"/>
      <c r="CM893" s="5"/>
      <c r="CN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17"/>
    </row>
    <row r="894" spans="5:161" x14ac:dyDescent="0.25">
      <c r="E894" s="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V894" s="5"/>
      <c r="AW894" s="5"/>
      <c r="AX894" s="5"/>
      <c r="AY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16"/>
      <c r="CG894" s="5"/>
      <c r="CH894" s="5"/>
      <c r="CI894" s="5"/>
      <c r="CJ894" s="5"/>
      <c r="CK894" s="5"/>
      <c r="CL894" s="5"/>
      <c r="CM894" s="5"/>
      <c r="CN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17"/>
    </row>
    <row r="895" spans="5:161" x14ac:dyDescent="0.25">
      <c r="E895" s="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V895" s="5"/>
      <c r="AW895" s="5"/>
      <c r="AX895" s="5"/>
      <c r="AY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16"/>
      <c r="CG895" s="5"/>
      <c r="CH895" s="5"/>
      <c r="CI895" s="5"/>
      <c r="CJ895" s="5"/>
      <c r="CK895" s="5"/>
      <c r="CL895" s="5"/>
      <c r="CM895" s="5"/>
      <c r="CN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17"/>
    </row>
    <row r="896" spans="5:161" x14ac:dyDescent="0.25">
      <c r="E896" s="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V896" s="5"/>
      <c r="AW896" s="5"/>
      <c r="AX896" s="5"/>
      <c r="AY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16"/>
      <c r="CG896" s="5"/>
      <c r="CH896" s="5"/>
      <c r="CI896" s="5"/>
      <c r="CJ896" s="5"/>
      <c r="CK896" s="5"/>
      <c r="CL896" s="5"/>
      <c r="CM896" s="5"/>
      <c r="CN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17"/>
    </row>
    <row r="897" spans="5:161" x14ac:dyDescent="0.25">
      <c r="E897" s="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V897" s="5"/>
      <c r="AW897" s="5"/>
      <c r="AX897" s="5"/>
      <c r="AY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16"/>
      <c r="CG897" s="5"/>
      <c r="CH897" s="5"/>
      <c r="CI897" s="5"/>
      <c r="CJ897" s="5"/>
      <c r="CK897" s="5"/>
      <c r="CL897" s="5"/>
      <c r="CM897" s="5"/>
      <c r="CN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17"/>
    </row>
    <row r="898" spans="5:161" x14ac:dyDescent="0.25">
      <c r="E898" s="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V898" s="5"/>
      <c r="AW898" s="5"/>
      <c r="AX898" s="5"/>
      <c r="AY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16"/>
      <c r="CG898" s="5"/>
      <c r="CH898" s="5"/>
      <c r="CI898" s="5"/>
      <c r="CJ898" s="5"/>
      <c r="CK898" s="5"/>
      <c r="CL898" s="5"/>
      <c r="CM898" s="5"/>
      <c r="CN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17"/>
    </row>
    <row r="899" spans="5:161" x14ac:dyDescent="0.25">
      <c r="E899" s="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V899" s="5"/>
      <c r="AW899" s="5"/>
      <c r="AX899" s="5"/>
      <c r="AY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16"/>
      <c r="CG899" s="5"/>
      <c r="CH899" s="5"/>
      <c r="CI899" s="5"/>
      <c r="CJ899" s="5"/>
      <c r="CK899" s="5"/>
      <c r="CL899" s="5"/>
      <c r="CM899" s="5"/>
      <c r="CN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17"/>
    </row>
    <row r="900" spans="5:161" x14ac:dyDescent="0.25">
      <c r="E900" s="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V900" s="5"/>
      <c r="AW900" s="5"/>
      <c r="AX900" s="5"/>
      <c r="AY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16"/>
      <c r="CG900" s="5"/>
      <c r="CH900" s="5"/>
      <c r="CI900" s="5"/>
      <c r="CJ900" s="5"/>
      <c r="CK900" s="5"/>
      <c r="CL900" s="5"/>
      <c r="CM900" s="5"/>
      <c r="CN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17"/>
    </row>
    <row r="901" spans="5:161" x14ac:dyDescent="0.25">
      <c r="E901" s="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V901" s="5"/>
      <c r="AW901" s="5"/>
      <c r="AX901" s="5"/>
      <c r="AY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16"/>
      <c r="CG901" s="5"/>
      <c r="CH901" s="5"/>
      <c r="CI901" s="5"/>
      <c r="CJ901" s="5"/>
      <c r="CK901" s="5"/>
      <c r="CL901" s="5"/>
      <c r="CM901" s="5"/>
      <c r="CN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17"/>
    </row>
    <row r="902" spans="5:161" x14ac:dyDescent="0.25">
      <c r="E902" s="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V902" s="5"/>
      <c r="AW902" s="5"/>
      <c r="AX902" s="5"/>
      <c r="AY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16"/>
      <c r="CG902" s="5"/>
      <c r="CH902" s="5"/>
      <c r="CI902" s="5"/>
      <c r="CJ902" s="5"/>
      <c r="CK902" s="5"/>
      <c r="CL902" s="5"/>
      <c r="CM902" s="5"/>
      <c r="CN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17"/>
    </row>
    <row r="903" spans="5:161" x14ac:dyDescent="0.25">
      <c r="E903" s="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V903" s="5"/>
      <c r="AW903" s="5"/>
      <c r="AX903" s="5"/>
      <c r="AY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16"/>
      <c r="CG903" s="5"/>
      <c r="CH903" s="5"/>
      <c r="CI903" s="5"/>
      <c r="CJ903" s="5"/>
      <c r="CK903" s="5"/>
      <c r="CL903" s="5"/>
      <c r="CM903" s="5"/>
      <c r="CN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17"/>
    </row>
    <row r="904" spans="5:161" x14ac:dyDescent="0.25">
      <c r="E904" s="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V904" s="5"/>
      <c r="AW904" s="5"/>
      <c r="AX904" s="5"/>
      <c r="AY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16"/>
      <c r="CG904" s="5"/>
      <c r="CH904" s="5"/>
      <c r="CI904" s="5"/>
      <c r="CJ904" s="5"/>
      <c r="CK904" s="5"/>
      <c r="CL904" s="5"/>
      <c r="CM904" s="5"/>
      <c r="CN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17"/>
    </row>
    <row r="905" spans="5:161" x14ac:dyDescent="0.25">
      <c r="E905" s="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V905" s="5"/>
      <c r="AW905" s="5"/>
      <c r="AX905" s="5"/>
      <c r="AY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16"/>
      <c r="CG905" s="5"/>
      <c r="CH905" s="5"/>
      <c r="CI905" s="5"/>
      <c r="CJ905" s="5"/>
      <c r="CK905" s="5"/>
      <c r="CL905" s="5"/>
      <c r="CM905" s="5"/>
      <c r="CN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17"/>
    </row>
    <row r="906" spans="5:161" x14ac:dyDescent="0.25">
      <c r="E906" s="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V906" s="5"/>
      <c r="AW906" s="5"/>
      <c r="AX906" s="5"/>
      <c r="AY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16"/>
      <c r="CG906" s="5"/>
      <c r="CH906" s="5"/>
      <c r="CI906" s="5"/>
      <c r="CJ906" s="5"/>
      <c r="CK906" s="5"/>
      <c r="CL906" s="5"/>
      <c r="CM906" s="5"/>
      <c r="CN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17"/>
    </row>
    <row r="907" spans="5:161" x14ac:dyDescent="0.25">
      <c r="E907" s="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V907" s="5"/>
      <c r="AW907" s="5"/>
      <c r="AX907" s="5"/>
      <c r="AY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16"/>
      <c r="CG907" s="5"/>
      <c r="CH907" s="5"/>
      <c r="CI907" s="5"/>
      <c r="CJ907" s="5"/>
      <c r="CK907" s="5"/>
      <c r="CL907" s="5"/>
      <c r="CM907" s="5"/>
      <c r="CN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17"/>
    </row>
    <row r="908" spans="5:161" x14ac:dyDescent="0.25">
      <c r="E908" s="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V908" s="5"/>
      <c r="AW908" s="5"/>
      <c r="AX908" s="5"/>
      <c r="AY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16"/>
      <c r="CG908" s="5"/>
      <c r="CH908" s="5"/>
      <c r="CI908" s="5"/>
      <c r="CJ908" s="5"/>
      <c r="CK908" s="5"/>
      <c r="CL908" s="5"/>
      <c r="CM908" s="5"/>
      <c r="CN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17"/>
    </row>
    <row r="909" spans="5:161" x14ac:dyDescent="0.25">
      <c r="E909" s="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V909" s="5"/>
      <c r="AW909" s="5"/>
      <c r="AX909" s="5"/>
      <c r="AY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16"/>
      <c r="CG909" s="5"/>
      <c r="CH909" s="5"/>
      <c r="CI909" s="5"/>
      <c r="CJ909" s="5"/>
      <c r="CK909" s="5"/>
      <c r="CL909" s="5"/>
      <c r="CM909" s="5"/>
      <c r="CN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17"/>
    </row>
    <row r="910" spans="5:161" x14ac:dyDescent="0.25">
      <c r="E910" s="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V910" s="5"/>
      <c r="AW910" s="5"/>
      <c r="AX910" s="5"/>
      <c r="AY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16"/>
      <c r="CG910" s="5"/>
      <c r="CH910" s="5"/>
      <c r="CI910" s="5"/>
      <c r="CJ910" s="5"/>
      <c r="CK910" s="5"/>
      <c r="CL910" s="5"/>
      <c r="CM910" s="5"/>
      <c r="CN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17"/>
    </row>
    <row r="911" spans="5:161" x14ac:dyDescent="0.25">
      <c r="E911" s="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V911" s="5"/>
      <c r="AW911" s="5"/>
      <c r="AX911" s="5"/>
      <c r="AY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16"/>
      <c r="CG911" s="5"/>
      <c r="CH911" s="5"/>
      <c r="CI911" s="5"/>
      <c r="CJ911" s="5"/>
      <c r="CK911" s="5"/>
      <c r="CL911" s="5"/>
      <c r="CM911" s="5"/>
      <c r="CN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17"/>
    </row>
    <row r="912" spans="5:161" x14ac:dyDescent="0.25">
      <c r="E912" s="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V912" s="5"/>
      <c r="AW912" s="5"/>
      <c r="AX912" s="5"/>
      <c r="AY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16"/>
      <c r="CG912" s="5"/>
      <c r="CH912" s="5"/>
      <c r="CI912" s="5"/>
      <c r="CJ912" s="5"/>
      <c r="CK912" s="5"/>
      <c r="CL912" s="5"/>
      <c r="CM912" s="5"/>
      <c r="CN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17"/>
    </row>
    <row r="913" spans="5:161" x14ac:dyDescent="0.25">
      <c r="E913" s="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V913" s="5"/>
      <c r="AW913" s="5"/>
      <c r="AX913" s="5"/>
      <c r="AY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16"/>
      <c r="CG913" s="5"/>
      <c r="CH913" s="5"/>
      <c r="CI913" s="5"/>
      <c r="CJ913" s="5"/>
      <c r="CK913" s="5"/>
      <c r="CL913" s="5"/>
      <c r="CM913" s="5"/>
      <c r="CN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17"/>
    </row>
    <row r="914" spans="5:161" x14ac:dyDescent="0.25">
      <c r="E914" s="1"/>
      <c r="CF914" s="13">
        <f>SUM(CF2:CF913)</f>
        <v>1743308.7266999998</v>
      </c>
      <c r="FE914" s="9">
        <f>SUM(FE2:FE913)</f>
        <v>4585542.1087999986</v>
      </c>
    </row>
    <row r="915" spans="5:161" x14ac:dyDescent="0.25">
      <c r="E915" s="1"/>
    </row>
    <row r="916" spans="5:161" x14ac:dyDescent="0.25">
      <c r="E916" s="1"/>
      <c r="CF916" s="8">
        <f>CF914/77</f>
        <v>22640.373074025971</v>
      </c>
      <c r="FE916" s="8">
        <f>FE914/76</f>
        <v>60336.08037894735</v>
      </c>
    </row>
    <row r="917" spans="5:161" x14ac:dyDescent="0.25">
      <c r="E917" s="1"/>
      <c r="CF917" s="8"/>
    </row>
    <row r="918" spans="5:161" x14ac:dyDescent="0.25">
      <c r="E918" s="1"/>
      <c r="G918">
        <v>2744.8040000000001</v>
      </c>
      <c r="H918">
        <v>2395.9799999999996</v>
      </c>
      <c r="I918">
        <v>2304.19</v>
      </c>
      <c r="J918">
        <v>2436.8740000000003</v>
      </c>
      <c r="K918">
        <v>1708.1759999999999</v>
      </c>
      <c r="L918">
        <v>944.42999999999984</v>
      </c>
      <c r="M918">
        <v>2577.9640000000004</v>
      </c>
      <c r="N918">
        <v>678.06000000000006</v>
      </c>
      <c r="O918">
        <v>1524.9060000000002</v>
      </c>
      <c r="P918">
        <v>1901.396</v>
      </c>
      <c r="Q918">
        <v>2520.0899999999997</v>
      </c>
      <c r="R918">
        <v>1851.3340000000001</v>
      </c>
      <c r="S918">
        <v>2576.8540000000003</v>
      </c>
      <c r="T918">
        <v>2060.3399999999997</v>
      </c>
      <c r="U918">
        <v>2149.846</v>
      </c>
      <c r="V918">
        <v>2182.4212000000002</v>
      </c>
      <c r="W918">
        <v>1958.2250000000001</v>
      </c>
      <c r="X918">
        <v>2684.6975000000002</v>
      </c>
      <c r="Y918">
        <v>1962.5720000000001</v>
      </c>
      <c r="Z918">
        <v>631.70000000000005</v>
      </c>
      <c r="AA918">
        <v>330.38800000000003</v>
      </c>
      <c r="AB918">
        <v>2046.855</v>
      </c>
      <c r="AC918">
        <v>1881.6919999999998</v>
      </c>
      <c r="AD918">
        <v>2361.6219999999998</v>
      </c>
      <c r="AE918">
        <v>1493.1</v>
      </c>
      <c r="AF918">
        <v>2108.748</v>
      </c>
      <c r="AG918">
        <v>1724.3400000000001</v>
      </c>
      <c r="AH918">
        <v>288.36</v>
      </c>
      <c r="AI918">
        <v>2305.38</v>
      </c>
      <c r="AJ918">
        <v>1908.42</v>
      </c>
      <c r="AK918">
        <v>2899.1100000000006</v>
      </c>
      <c r="AL918">
        <v>1851.4912000000002</v>
      </c>
      <c r="AM918">
        <v>3470.2179999999998</v>
      </c>
      <c r="AN918">
        <v>1821.69</v>
      </c>
      <c r="AO918">
        <v>2166.1959999999999</v>
      </c>
      <c r="AP918">
        <v>1561.82</v>
      </c>
      <c r="AQ918">
        <v>749.84799999999996</v>
      </c>
      <c r="AR918">
        <v>1802.91</v>
      </c>
      <c r="AS918">
        <v>2696.3979999999997</v>
      </c>
      <c r="AT918">
        <v>1766.192</v>
      </c>
      <c r="AU918">
        <v>151.62</v>
      </c>
      <c r="AV918">
        <v>2507.3150000000001</v>
      </c>
      <c r="AW918">
        <v>2560.2800000000002</v>
      </c>
      <c r="AX918">
        <v>1198.5820000000001</v>
      </c>
      <c r="AY918">
        <v>1522.9079999999999</v>
      </c>
      <c r="AZ918">
        <v>0</v>
      </c>
      <c r="BA918">
        <v>1179.0000000000002</v>
      </c>
      <c r="BB918">
        <v>907.80799999999999</v>
      </c>
      <c r="BC918">
        <v>1887.6651999999999</v>
      </c>
      <c r="BD918">
        <v>2477.8849999999998</v>
      </c>
      <c r="BE918">
        <v>1626.2939999999999</v>
      </c>
      <c r="BF918">
        <v>1787.8039999999996</v>
      </c>
      <c r="BG918">
        <v>1454.9999999999998</v>
      </c>
      <c r="BH918">
        <v>656.476</v>
      </c>
      <c r="BI918">
        <v>2055.6179999999999</v>
      </c>
      <c r="BJ918">
        <v>1127.2459999999999</v>
      </c>
      <c r="BK918">
        <v>1475.7699999999998</v>
      </c>
      <c r="BL918">
        <v>2753.3519999999999</v>
      </c>
      <c r="BM918">
        <v>1410.3340000000001</v>
      </c>
      <c r="BN918">
        <v>2134.3339999999998</v>
      </c>
      <c r="BO918">
        <v>584.35200000000009</v>
      </c>
      <c r="BP918">
        <v>1559.2060000000001</v>
      </c>
      <c r="BQ918">
        <v>1923.7960000000003</v>
      </c>
      <c r="BR918">
        <v>2467.7439999999997</v>
      </c>
      <c r="BS918">
        <v>1583.2219999999998</v>
      </c>
      <c r="BT918">
        <v>1498.4756</v>
      </c>
      <c r="BU918">
        <v>2498.91</v>
      </c>
      <c r="BV918">
        <v>2550.7799999999997</v>
      </c>
      <c r="BW918">
        <v>502.892</v>
      </c>
      <c r="BX918">
        <v>2063.67</v>
      </c>
      <c r="BY918">
        <v>657.59999999999991</v>
      </c>
      <c r="BZ918">
        <v>2247.87</v>
      </c>
      <c r="CA918">
        <v>2335.7400000000002</v>
      </c>
      <c r="CB918">
        <v>2810.55</v>
      </c>
      <c r="CC918">
        <v>2499.1060000000002</v>
      </c>
      <c r="CD918">
        <v>2278.395</v>
      </c>
      <c r="CE918">
        <v>1661.3</v>
      </c>
      <c r="CF918">
        <f>SUM(G918:CE918)</f>
        <v>139628.53769999999</v>
      </c>
      <c r="CG918">
        <v>5078.1149999999998</v>
      </c>
      <c r="CH918">
        <v>5255.3980000000001</v>
      </c>
      <c r="CI918">
        <v>3306.51</v>
      </c>
      <c r="CJ918">
        <v>4324.26</v>
      </c>
      <c r="CK918">
        <v>8759.0999999999985</v>
      </c>
      <c r="CL918">
        <v>5382.652</v>
      </c>
      <c r="CM918">
        <v>1798.3759999999997</v>
      </c>
      <c r="CN918">
        <v>2355.7799999999997</v>
      </c>
      <c r="CO918">
        <v>799.48800000000006</v>
      </c>
      <c r="CP918">
        <v>2525.4187999999999</v>
      </c>
      <c r="CQ918">
        <v>3868.4139999999998</v>
      </c>
      <c r="CR918">
        <v>6840.4800000000014</v>
      </c>
      <c r="CS918">
        <v>3914.7251999999999</v>
      </c>
      <c r="CT918">
        <v>5667.6624000000002</v>
      </c>
      <c r="CU918">
        <v>4793.5400000000009</v>
      </c>
      <c r="CV918">
        <v>3021.6651999999999</v>
      </c>
      <c r="CW918">
        <v>8990.0619999999999</v>
      </c>
      <c r="CX918">
        <v>3458.5239999999994</v>
      </c>
      <c r="CY918">
        <v>2997.4560000000001</v>
      </c>
      <c r="CZ918">
        <v>4571.7724000000007</v>
      </c>
      <c r="DA918">
        <v>7639.5219999999999</v>
      </c>
      <c r="DB918">
        <v>6151.1059999999989</v>
      </c>
      <c r="DC918">
        <v>3812.8199999999993</v>
      </c>
      <c r="DD918">
        <v>4385.97</v>
      </c>
      <c r="DE918">
        <v>7486.1399999999994</v>
      </c>
      <c r="DF918">
        <v>3374.5499999999997</v>
      </c>
      <c r="DG918">
        <v>3941.6800000000003</v>
      </c>
      <c r="DH918">
        <v>3982.6419999999998</v>
      </c>
      <c r="DI918">
        <v>3518.42</v>
      </c>
      <c r="DJ918">
        <v>5939.5660000000007</v>
      </c>
      <c r="DK918">
        <v>10161.36</v>
      </c>
      <c r="DL918">
        <v>3814.0199999999995</v>
      </c>
      <c r="DM918">
        <v>2739.9620000000004</v>
      </c>
      <c r="DN918">
        <v>5629.0428000000002</v>
      </c>
      <c r="DO918">
        <v>2954.8500000000004</v>
      </c>
      <c r="DP918">
        <v>2811.1280000000002</v>
      </c>
      <c r="DQ918">
        <v>13392.150000000001</v>
      </c>
      <c r="DR918">
        <v>5558.0839999999998</v>
      </c>
      <c r="DS918">
        <v>5392.8</v>
      </c>
      <c r="DT918">
        <v>3241.5839999999998</v>
      </c>
      <c r="DU918">
        <v>5500.6250000000009</v>
      </c>
      <c r="DV918">
        <v>3964.7251999999994</v>
      </c>
      <c r="DW918">
        <v>3865.6219999999998</v>
      </c>
      <c r="DX918">
        <v>4443.7</v>
      </c>
      <c r="DY918">
        <v>3373.6280000000002</v>
      </c>
      <c r="DZ918">
        <v>2954.0160000000001</v>
      </c>
      <c r="EA918">
        <v>6158.75</v>
      </c>
      <c r="EB918">
        <v>3082.5140000000001</v>
      </c>
      <c r="EC918">
        <v>4592.16</v>
      </c>
      <c r="ED918">
        <v>6610.3499999999995</v>
      </c>
      <c r="EE918">
        <v>3609.6147999999998</v>
      </c>
      <c r="EF918">
        <v>4362.3899999999994</v>
      </c>
      <c r="EG918">
        <v>3669.5680000000002</v>
      </c>
      <c r="EH918">
        <v>5395.7199999999993</v>
      </c>
      <c r="EI918">
        <v>4040.76</v>
      </c>
      <c r="EJ918">
        <v>4106.7950000000001</v>
      </c>
      <c r="EK918">
        <v>2832.6219999999998</v>
      </c>
      <c r="EL918">
        <v>3570.6020000000008</v>
      </c>
      <c r="EM918">
        <v>3562.6159999999991</v>
      </c>
      <c r="EN918">
        <v>3259.1099999999997</v>
      </c>
      <c r="EO918">
        <v>2804.22</v>
      </c>
      <c r="EP918">
        <v>4793.6099999999997</v>
      </c>
      <c r="EQ918">
        <v>3329.5719999999997</v>
      </c>
      <c r="ER918">
        <v>3369.1499999999996</v>
      </c>
      <c r="ES918">
        <v>4386.57</v>
      </c>
      <c r="ET918">
        <v>3750.0120000000006</v>
      </c>
      <c r="EU918">
        <v>7477.7000000000016</v>
      </c>
      <c r="EV918">
        <v>3981.4700000000007</v>
      </c>
      <c r="EW918">
        <v>3640.6799999999994</v>
      </c>
      <c r="EX918">
        <v>3990.18</v>
      </c>
      <c r="EY918">
        <v>3605.5800000000008</v>
      </c>
      <c r="EZ918">
        <v>2506.77</v>
      </c>
      <c r="FA918">
        <v>3606.4800000000005</v>
      </c>
      <c r="FB918">
        <v>4001.978000000001</v>
      </c>
      <c r="FC918">
        <v>3354.66</v>
      </c>
      <c r="FD918">
        <v>5976.27</v>
      </c>
      <c r="FE918">
        <f>SUM(CG918:FD918)</f>
        <v>341167.58579999988</v>
      </c>
    </row>
    <row r="919" spans="5:161" x14ac:dyDescent="0.25">
      <c r="E919" s="1"/>
      <c r="CF919" s="11">
        <f>CF914/CF918</f>
        <v>12.485332550324346</v>
      </c>
      <c r="FE919" s="10">
        <f>FE914/FE918</f>
        <v>13.44073206148062</v>
      </c>
    </row>
    <row r="920" spans="5:161" x14ac:dyDescent="0.25">
      <c r="E920" s="1"/>
      <c r="G920">
        <v>1498.3180000000002</v>
      </c>
      <c r="H920">
        <v>1866.63</v>
      </c>
      <c r="I920">
        <v>1521.644</v>
      </c>
      <c r="J920">
        <v>1513.3660000000002</v>
      </c>
      <c r="K920">
        <v>1018.178</v>
      </c>
      <c r="L920">
        <v>664.2299999999999</v>
      </c>
      <c r="M920">
        <v>2143.8159999999998</v>
      </c>
      <c r="N920">
        <v>474.34999999999991</v>
      </c>
      <c r="O920">
        <v>999.31600000000003</v>
      </c>
      <c r="P920">
        <v>1108.1479999999999</v>
      </c>
      <c r="Q920">
        <v>1578</v>
      </c>
      <c r="R920">
        <v>794.31599999999992</v>
      </c>
      <c r="S920">
        <v>1538.0420000000001</v>
      </c>
      <c r="T920">
        <v>1486.44</v>
      </c>
      <c r="U920">
        <v>1442.828</v>
      </c>
      <c r="V920">
        <v>1357.4272000000001</v>
      </c>
      <c r="W920">
        <v>1278.7349999999999</v>
      </c>
      <c r="X920">
        <v>1483.8774999999998</v>
      </c>
      <c r="Y920">
        <v>1153.826</v>
      </c>
      <c r="Z920">
        <v>395.70800000000003</v>
      </c>
      <c r="AA920">
        <v>190.09199999999998</v>
      </c>
      <c r="AB920">
        <v>1733.9449999999999</v>
      </c>
      <c r="AC920">
        <v>1031.596</v>
      </c>
      <c r="AD920">
        <v>1514.6280000000002</v>
      </c>
      <c r="AE920">
        <v>876.93000000000006</v>
      </c>
      <c r="AF920">
        <v>1163.7759999999998</v>
      </c>
      <c r="AG920">
        <v>1201.1180000000002</v>
      </c>
      <c r="AH920">
        <v>214.37</v>
      </c>
      <c r="AI920">
        <v>1359.75</v>
      </c>
      <c r="AJ920">
        <v>1310.73</v>
      </c>
      <c r="AK920">
        <v>2154.2399999999998</v>
      </c>
      <c r="AL920">
        <v>1256.1444000000001</v>
      </c>
      <c r="AM920">
        <v>2740.6439999999998</v>
      </c>
      <c r="AN920">
        <v>1142.6099999999999</v>
      </c>
      <c r="AO920">
        <v>1292.932</v>
      </c>
      <c r="AP920">
        <v>1378.6599999999999</v>
      </c>
      <c r="AQ920">
        <v>621.67200000000003</v>
      </c>
      <c r="AR920">
        <v>1277.8800000000001</v>
      </c>
      <c r="AS920">
        <v>1691.4259999999999</v>
      </c>
      <c r="AT920">
        <v>1259.116</v>
      </c>
      <c r="AU920">
        <v>0</v>
      </c>
      <c r="AV920">
        <v>1395.0450000000001</v>
      </c>
      <c r="AW920">
        <v>1653.7550000000001</v>
      </c>
      <c r="AX920">
        <v>811.57999999999993</v>
      </c>
      <c r="AY920">
        <v>963.99200000000008</v>
      </c>
      <c r="AZ920">
        <v>0</v>
      </c>
      <c r="BA920">
        <v>898.47000000000014</v>
      </c>
      <c r="BB920">
        <v>694.6</v>
      </c>
      <c r="BC920">
        <v>1346.5744</v>
      </c>
      <c r="BD920">
        <v>1729.0800000000004</v>
      </c>
      <c r="BE920">
        <v>1032.3539999999998</v>
      </c>
      <c r="BF920">
        <v>1106.4720000000002</v>
      </c>
      <c r="BG920">
        <v>932.42599999999993</v>
      </c>
      <c r="BH920">
        <v>587.05200000000002</v>
      </c>
      <c r="BI920">
        <v>1410.7640000000001</v>
      </c>
      <c r="BJ920">
        <v>679.56799999999987</v>
      </c>
      <c r="BK920">
        <v>921.49199999999996</v>
      </c>
      <c r="BL920">
        <v>1465.3420000000001</v>
      </c>
      <c r="BM920">
        <v>720.50599999999997</v>
      </c>
      <c r="BN920">
        <v>1617.7679999999998</v>
      </c>
      <c r="BO920">
        <v>438.28800000000001</v>
      </c>
      <c r="BP920">
        <v>1031.424</v>
      </c>
      <c r="BQ920">
        <v>1055.924</v>
      </c>
      <c r="BR920">
        <v>1877.04</v>
      </c>
      <c r="BS920">
        <v>1222.8279999999997</v>
      </c>
      <c r="BT920">
        <v>1013.3456000000001</v>
      </c>
      <c r="BU920">
        <v>1694.3100000000002</v>
      </c>
      <c r="BV920">
        <v>1758.42</v>
      </c>
      <c r="BW920">
        <v>336.32199999999995</v>
      </c>
      <c r="BX920">
        <v>1490.2800000000002</v>
      </c>
      <c r="BY920">
        <v>160.80000000000001</v>
      </c>
      <c r="BZ920">
        <v>1502.94</v>
      </c>
      <c r="CA920">
        <v>1220.58</v>
      </c>
      <c r="CB920">
        <v>2091.66</v>
      </c>
      <c r="CC920">
        <v>1299.0039999999999</v>
      </c>
      <c r="CD920">
        <v>1137.69</v>
      </c>
      <c r="CE920">
        <v>1288.7980000000002</v>
      </c>
      <c r="CF920">
        <f>SUM(G920:CE920)</f>
        <v>91315.949099999998</v>
      </c>
      <c r="CG920">
        <v>3492.2749999999996</v>
      </c>
      <c r="CH920">
        <v>3475.4039999999995</v>
      </c>
      <c r="CI920">
        <v>2495.2049999999999</v>
      </c>
      <c r="CJ920">
        <v>2966.1000000000004</v>
      </c>
      <c r="CK920">
        <v>5636.2499999999991</v>
      </c>
      <c r="CL920">
        <v>3411.692</v>
      </c>
      <c r="CM920">
        <v>1252.6000000000001</v>
      </c>
      <c r="CN920">
        <v>1412.8800000000003</v>
      </c>
      <c r="CO920">
        <v>463.87199999999996</v>
      </c>
      <c r="CP920">
        <v>1450.8316</v>
      </c>
      <c r="CQ920">
        <v>2417.6180000000004</v>
      </c>
      <c r="CR920">
        <v>4210.619999999999</v>
      </c>
      <c r="CS920">
        <v>3051.1336000000006</v>
      </c>
      <c r="CT920">
        <v>3398.5423999999998</v>
      </c>
      <c r="CU920">
        <v>3548.5699999999997</v>
      </c>
      <c r="CV920">
        <v>1834.3976</v>
      </c>
      <c r="CW920">
        <v>6882.3380000000006</v>
      </c>
      <c r="CX920">
        <v>2377.652</v>
      </c>
      <c r="CY920">
        <v>1827.0940000000001</v>
      </c>
      <c r="CZ920">
        <v>2504.9071999999996</v>
      </c>
      <c r="DA920">
        <v>6330.206000000001</v>
      </c>
      <c r="DB920">
        <v>4906.7980000000007</v>
      </c>
      <c r="DC920">
        <v>3066.66</v>
      </c>
      <c r="DD920">
        <v>2432.5200000000004</v>
      </c>
      <c r="DE920">
        <v>5894.1</v>
      </c>
      <c r="DF920">
        <v>2489.1000000000004</v>
      </c>
      <c r="DG920">
        <v>2491.7060000000001</v>
      </c>
      <c r="DH920">
        <v>2094.0860000000002</v>
      </c>
      <c r="DI920">
        <v>2365.9649999999997</v>
      </c>
      <c r="DJ920">
        <v>3985.9179999999997</v>
      </c>
      <c r="DK920">
        <v>6343.6549999999997</v>
      </c>
      <c r="DL920">
        <v>2524.5600000000004</v>
      </c>
      <c r="DM920">
        <v>2108.8100000000004</v>
      </c>
      <c r="DN920">
        <v>3784.6631999999991</v>
      </c>
      <c r="DO920">
        <v>1882.05</v>
      </c>
      <c r="DP920">
        <v>1404.5080000000003</v>
      </c>
      <c r="DQ920">
        <v>8823</v>
      </c>
      <c r="DR920">
        <v>4747.34</v>
      </c>
      <c r="DS920">
        <v>3688.44</v>
      </c>
      <c r="DT920">
        <v>2254.46</v>
      </c>
      <c r="DU920">
        <v>3099.1099999999997</v>
      </c>
      <c r="DV920">
        <v>2362.0871999999995</v>
      </c>
      <c r="DW920">
        <v>2449.7860000000001</v>
      </c>
      <c r="DX920">
        <v>3045.46</v>
      </c>
      <c r="DY920">
        <v>2167.6839999999997</v>
      </c>
      <c r="DZ920">
        <v>2051.5407999999998</v>
      </c>
      <c r="EA920">
        <v>4234.7700000000004</v>
      </c>
      <c r="EB920">
        <v>1970.0780000000002</v>
      </c>
      <c r="EC920">
        <v>3078.5450000000001</v>
      </c>
      <c r="ED920">
        <v>4541.1000000000004</v>
      </c>
      <c r="EE920">
        <v>2716.1315999999997</v>
      </c>
      <c r="EF920">
        <v>3094.1400000000003</v>
      </c>
      <c r="EG920">
        <v>2515.7299999999996</v>
      </c>
      <c r="EH920">
        <v>3284.1320000000001</v>
      </c>
      <c r="EI920">
        <v>2791.98</v>
      </c>
      <c r="EJ920">
        <v>2550.5149999999999</v>
      </c>
      <c r="EK920">
        <v>1939.4319999999998</v>
      </c>
      <c r="EL920">
        <v>2532.2639999999997</v>
      </c>
      <c r="EM920">
        <v>2020.3380000000002</v>
      </c>
      <c r="EN920">
        <v>2026.6799999999998</v>
      </c>
      <c r="EO920">
        <v>1987.34</v>
      </c>
      <c r="EP920">
        <v>3289.0499999999993</v>
      </c>
      <c r="EQ920">
        <v>2491.3200000000002</v>
      </c>
      <c r="ER920">
        <v>2309.085</v>
      </c>
      <c r="ES920">
        <v>3511.1099999999997</v>
      </c>
      <c r="ET920">
        <v>2631.2659999999996</v>
      </c>
      <c r="EU920">
        <v>4520.79</v>
      </c>
      <c r="EV920">
        <v>3327.6150000000002</v>
      </c>
      <c r="EW920">
        <v>1579.1100000000001</v>
      </c>
      <c r="EX920">
        <v>2795.7</v>
      </c>
      <c r="EY920">
        <v>2595.3300000000004</v>
      </c>
      <c r="EZ920">
        <v>1881.63</v>
      </c>
      <c r="FA920">
        <v>2713.86</v>
      </c>
      <c r="FB920">
        <v>3003.3379999999997</v>
      </c>
      <c r="FC920">
        <v>2456.73</v>
      </c>
      <c r="FD920">
        <v>5079.875</v>
      </c>
      <c r="FE920">
        <f>SUM(CG920:FD920)</f>
        <v>232373.18019999997</v>
      </c>
    </row>
    <row r="921" spans="5:161" x14ac:dyDescent="0.25">
      <c r="E921" s="1"/>
      <c r="CF921" s="12">
        <f>CF914/CF920</f>
        <v>19.09095556561433</v>
      </c>
      <c r="FE921" s="10">
        <f>FE914/FE920</f>
        <v>19.73352563687984</v>
      </c>
    </row>
    <row r="922" spans="5:161" x14ac:dyDescent="0.25">
      <c r="E922" s="1"/>
    </row>
    <row r="923" spans="5:161" x14ac:dyDescent="0.25">
      <c r="E923" s="1"/>
    </row>
    <row r="924" spans="5:161" x14ac:dyDescent="0.25">
      <c r="E924" s="1"/>
    </row>
    <row r="925" spans="5:161" x14ac:dyDescent="0.25">
      <c r="E925" s="1"/>
    </row>
    <row r="926" spans="5:161" x14ac:dyDescent="0.25">
      <c r="E926" s="1"/>
    </row>
    <row r="927" spans="5:161" x14ac:dyDescent="0.25">
      <c r="E927" s="1"/>
    </row>
    <row r="928" spans="5:161" x14ac:dyDescent="0.25">
      <c r="E928" s="1"/>
    </row>
    <row r="929" spans="5:5" x14ac:dyDescent="0.25">
      <c r="E929" s="1"/>
    </row>
    <row r="930" spans="5:5" x14ac:dyDescent="0.25">
      <c r="E930" s="1"/>
    </row>
    <row r="931" spans="5:5" x14ac:dyDescent="0.25">
      <c r="E931" s="1"/>
    </row>
    <row r="932" spans="5:5" x14ac:dyDescent="0.25">
      <c r="E932" s="1"/>
    </row>
    <row r="933" spans="5:5" x14ac:dyDescent="0.25">
      <c r="E933" s="1"/>
    </row>
    <row r="934" spans="5:5" x14ac:dyDescent="0.25">
      <c r="E934" s="1"/>
    </row>
    <row r="935" spans="5:5" x14ac:dyDescent="0.25">
      <c r="E935" s="1"/>
    </row>
    <row r="936" spans="5:5" x14ac:dyDescent="0.25">
      <c r="E936" s="1"/>
    </row>
    <row r="937" spans="5:5" x14ac:dyDescent="0.25">
      <c r="E937" s="1"/>
    </row>
    <row r="938" spans="5:5" x14ac:dyDescent="0.25">
      <c r="E938" s="1"/>
    </row>
    <row r="939" spans="5:5" x14ac:dyDescent="0.25">
      <c r="E939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289"/>
  <sheetViews>
    <sheetView workbookViewId="0">
      <pane xSplit="4" topLeftCell="AO1" activePane="topRight" state="frozen"/>
      <selection activeCell="A8758" sqref="A8758"/>
      <selection pane="topRight" activeCell="AZ1" sqref="AZ1"/>
    </sheetView>
  </sheetViews>
  <sheetFormatPr defaultRowHeight="15" x14ac:dyDescent="0.25"/>
  <cols>
    <col min="5" max="5" width="17.7109375" bestFit="1" customWidth="1"/>
    <col min="6" max="6" width="12" bestFit="1" customWidth="1"/>
    <col min="7" max="7" width="10.85546875" customWidth="1"/>
    <col min="8" max="8" width="9.7109375" customWidth="1"/>
    <col min="10" max="10" width="18.7109375" customWidth="1"/>
    <col min="11" max="11" width="10" customWidth="1"/>
    <col min="31" max="31" width="16.85546875" customWidth="1"/>
    <col min="43" max="43" width="7.42578125" customWidth="1"/>
    <col min="52" max="52" width="13.140625" customWidth="1"/>
    <col min="55" max="55" width="34.28515625" customWidth="1"/>
  </cols>
  <sheetData>
    <row r="1" spans="1:5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19</v>
      </c>
      <c r="G1" s="14"/>
      <c r="H1" s="14"/>
      <c r="I1" s="14"/>
      <c r="J1" s="14"/>
      <c r="K1" s="7" t="s">
        <v>9</v>
      </c>
      <c r="L1" s="7" t="s">
        <v>8</v>
      </c>
      <c r="M1" s="7" t="s">
        <v>8</v>
      </c>
      <c r="N1" s="7" t="s">
        <v>8</v>
      </c>
      <c r="O1" s="7" t="s">
        <v>10</v>
      </c>
      <c r="P1" s="7" t="s">
        <v>10</v>
      </c>
      <c r="Q1" s="7" t="s">
        <v>10</v>
      </c>
      <c r="R1" s="7" t="s">
        <v>10</v>
      </c>
      <c r="S1" s="7" t="s">
        <v>10</v>
      </c>
      <c r="T1" s="7" t="s">
        <v>10</v>
      </c>
      <c r="U1" s="7" t="s">
        <v>10</v>
      </c>
      <c r="V1" s="7" t="s">
        <v>10</v>
      </c>
      <c r="W1" s="7" t="s">
        <v>10</v>
      </c>
      <c r="X1" s="7" t="s">
        <v>10</v>
      </c>
      <c r="Y1" s="7" t="s">
        <v>10</v>
      </c>
      <c r="Z1" s="7" t="s">
        <v>10</v>
      </c>
      <c r="AA1" s="7" t="s">
        <v>10</v>
      </c>
      <c r="AB1" s="7" t="s">
        <v>10</v>
      </c>
      <c r="AC1" s="7" t="s">
        <v>10</v>
      </c>
      <c r="AD1" s="7" t="s">
        <v>10</v>
      </c>
      <c r="AE1" s="7" t="s">
        <v>28</v>
      </c>
      <c r="AF1" t="s">
        <v>11</v>
      </c>
      <c r="AG1" t="s">
        <v>11</v>
      </c>
      <c r="AH1" t="s">
        <v>11</v>
      </c>
      <c r="AI1" t="s">
        <v>11</v>
      </c>
      <c r="AJ1" t="s">
        <v>11</v>
      </c>
      <c r="AK1" t="s">
        <v>11</v>
      </c>
      <c r="AL1" t="s">
        <v>11</v>
      </c>
      <c r="AM1" t="s">
        <v>11</v>
      </c>
      <c r="AN1" t="s">
        <v>11</v>
      </c>
      <c r="AO1" t="s">
        <v>11</v>
      </c>
      <c r="AP1" t="s">
        <v>11</v>
      </c>
      <c r="AQ1" t="s">
        <v>11</v>
      </c>
      <c r="AR1" t="s">
        <v>11</v>
      </c>
      <c r="AS1" t="s">
        <v>11</v>
      </c>
      <c r="AT1" t="s">
        <v>11</v>
      </c>
      <c r="AU1" t="s">
        <v>11</v>
      </c>
      <c r="AV1" t="s">
        <v>11</v>
      </c>
      <c r="AW1" t="s">
        <v>11</v>
      </c>
      <c r="AX1" t="s">
        <v>11</v>
      </c>
      <c r="AY1" t="s">
        <v>11</v>
      </c>
      <c r="AZ1" t="s">
        <v>32</v>
      </c>
      <c r="BC1" s="7"/>
      <c r="BD1" s="7"/>
    </row>
    <row r="2" spans="1:56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20</v>
      </c>
      <c r="G2" s="4">
        <v>9</v>
      </c>
      <c r="H2" s="4">
        <v>47</v>
      </c>
      <c r="I2" s="4">
        <v>55</v>
      </c>
      <c r="J2" s="4">
        <v>67</v>
      </c>
      <c r="K2" s="4">
        <v>83</v>
      </c>
      <c r="L2" s="4">
        <v>114</v>
      </c>
      <c r="M2" s="4">
        <v>54</v>
      </c>
      <c r="N2" s="4">
        <v>27</v>
      </c>
      <c r="O2" s="4">
        <v>20</v>
      </c>
      <c r="P2" s="4">
        <v>33</v>
      </c>
      <c r="Q2" s="4">
        <v>22</v>
      </c>
      <c r="R2" s="4">
        <v>52</v>
      </c>
      <c r="S2" s="4">
        <v>55</v>
      </c>
      <c r="T2" s="4">
        <v>30</v>
      </c>
      <c r="U2" s="4">
        <v>58</v>
      </c>
      <c r="V2" s="4">
        <v>29</v>
      </c>
      <c r="W2" s="4">
        <v>2</v>
      </c>
      <c r="X2" s="4">
        <v>39</v>
      </c>
      <c r="Y2" s="4">
        <v>51</v>
      </c>
      <c r="Z2" s="4">
        <v>10</v>
      </c>
      <c r="AA2" s="4">
        <v>23</v>
      </c>
      <c r="AB2" s="4">
        <v>48</v>
      </c>
      <c r="AC2" s="4">
        <v>10</v>
      </c>
      <c r="AD2" s="4">
        <v>24</v>
      </c>
      <c r="AE2" s="17">
        <f t="shared" ref="AE2:AE25" si="0">SUM(G2:AD2)</f>
        <v>962</v>
      </c>
      <c r="AF2" s="4">
        <v>53</v>
      </c>
      <c r="AG2" s="4">
        <v>45</v>
      </c>
      <c r="AH2" s="4">
        <v>263</v>
      </c>
      <c r="AI2" s="4">
        <v>195</v>
      </c>
      <c r="AJ2" s="4">
        <v>52</v>
      </c>
      <c r="AK2" s="4">
        <v>362</v>
      </c>
      <c r="AL2" s="4">
        <v>85</v>
      </c>
      <c r="AM2" s="4">
        <v>201</v>
      </c>
      <c r="AN2" s="4">
        <v>66</v>
      </c>
      <c r="AO2" s="4">
        <v>127</v>
      </c>
      <c r="AP2" s="4">
        <v>187</v>
      </c>
      <c r="AQ2" s="4">
        <v>112</v>
      </c>
      <c r="AR2" s="4">
        <v>55</v>
      </c>
      <c r="AS2" s="4">
        <v>539</v>
      </c>
      <c r="AT2" s="4">
        <v>447</v>
      </c>
      <c r="AU2" s="4">
        <v>192</v>
      </c>
      <c r="AV2" s="4">
        <v>116</v>
      </c>
      <c r="AW2" s="4">
        <v>109</v>
      </c>
      <c r="AX2" s="4">
        <v>54</v>
      </c>
      <c r="AY2" s="4">
        <v>196</v>
      </c>
      <c r="AZ2" s="17">
        <f t="shared" ref="AZ2:AZ25" si="1">SUM(AF2:AY2)</f>
        <v>3456</v>
      </c>
    </row>
    <row r="3" spans="1:56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20</v>
      </c>
      <c r="G3" s="4">
        <v>9</v>
      </c>
      <c r="H3" s="4">
        <v>47</v>
      </c>
      <c r="I3" s="4">
        <v>55</v>
      </c>
      <c r="J3" s="4">
        <v>72</v>
      </c>
      <c r="K3" s="4">
        <v>91</v>
      </c>
      <c r="L3" s="4">
        <v>114</v>
      </c>
      <c r="M3" s="4">
        <v>50</v>
      </c>
      <c r="N3" s="4">
        <v>27</v>
      </c>
      <c r="O3" s="4">
        <v>20</v>
      </c>
      <c r="P3" s="4">
        <v>33</v>
      </c>
      <c r="Q3" s="4">
        <v>22</v>
      </c>
      <c r="R3" s="4">
        <v>52</v>
      </c>
      <c r="S3" s="4">
        <v>52</v>
      </c>
      <c r="T3" s="4">
        <v>30</v>
      </c>
      <c r="U3" s="4">
        <v>58</v>
      </c>
      <c r="V3" s="4">
        <v>30</v>
      </c>
      <c r="W3" s="4">
        <v>1</v>
      </c>
      <c r="X3" s="4">
        <v>43</v>
      </c>
      <c r="Y3" s="4">
        <v>53</v>
      </c>
      <c r="Z3" s="4">
        <v>10</v>
      </c>
      <c r="AA3" s="4">
        <v>23</v>
      </c>
      <c r="AB3" s="4">
        <v>50</v>
      </c>
      <c r="AC3" s="4">
        <v>10</v>
      </c>
      <c r="AD3" s="4">
        <v>24</v>
      </c>
      <c r="AE3" s="17">
        <f t="shared" si="0"/>
        <v>976</v>
      </c>
      <c r="AF3" s="4">
        <v>117</v>
      </c>
      <c r="AG3" s="4">
        <v>45</v>
      </c>
      <c r="AH3" s="4">
        <v>250</v>
      </c>
      <c r="AI3" s="4">
        <v>209</v>
      </c>
      <c r="AJ3" s="4">
        <v>51</v>
      </c>
      <c r="AK3" s="4">
        <v>201</v>
      </c>
      <c r="AL3" s="4">
        <v>86</v>
      </c>
      <c r="AM3" s="4">
        <v>201</v>
      </c>
      <c r="AN3" s="4">
        <v>60</v>
      </c>
      <c r="AO3" s="4">
        <v>129</v>
      </c>
      <c r="AP3" s="4">
        <v>190</v>
      </c>
      <c r="AQ3" s="4">
        <v>109</v>
      </c>
      <c r="AR3" s="4">
        <v>56</v>
      </c>
      <c r="AS3" s="4">
        <v>540</v>
      </c>
      <c r="AT3" s="4">
        <v>495</v>
      </c>
      <c r="AU3" s="4">
        <v>211</v>
      </c>
      <c r="AV3" s="4">
        <v>104</v>
      </c>
      <c r="AW3" s="4">
        <v>107</v>
      </c>
      <c r="AX3" s="4">
        <v>54</v>
      </c>
      <c r="AY3" s="4">
        <v>244</v>
      </c>
      <c r="AZ3" s="17">
        <f t="shared" si="1"/>
        <v>3459</v>
      </c>
    </row>
    <row r="4" spans="1:56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20</v>
      </c>
      <c r="G4" s="4">
        <v>8</v>
      </c>
      <c r="H4" s="4">
        <v>47</v>
      </c>
      <c r="I4" s="4">
        <v>66</v>
      </c>
      <c r="J4" s="4">
        <v>72</v>
      </c>
      <c r="K4" s="4">
        <v>94</v>
      </c>
      <c r="L4" s="4">
        <v>114</v>
      </c>
      <c r="M4" s="4">
        <v>49</v>
      </c>
      <c r="N4" s="4">
        <v>27</v>
      </c>
      <c r="O4" s="4">
        <v>20</v>
      </c>
      <c r="P4" s="4">
        <v>34</v>
      </c>
      <c r="Q4" s="4">
        <v>22</v>
      </c>
      <c r="R4" s="4">
        <v>51</v>
      </c>
      <c r="S4" s="4">
        <v>53</v>
      </c>
      <c r="T4" s="4">
        <v>30</v>
      </c>
      <c r="U4" s="4">
        <v>60</v>
      </c>
      <c r="V4" s="4">
        <v>31</v>
      </c>
      <c r="W4" s="4">
        <v>2</v>
      </c>
      <c r="X4" s="4">
        <v>46</v>
      </c>
      <c r="Y4" s="4">
        <v>48</v>
      </c>
      <c r="Z4" s="4">
        <v>10</v>
      </c>
      <c r="AA4" s="4">
        <v>24</v>
      </c>
      <c r="AB4" s="4">
        <v>49</v>
      </c>
      <c r="AC4" s="4">
        <v>9</v>
      </c>
      <c r="AD4" s="4">
        <v>23</v>
      </c>
      <c r="AE4" s="17">
        <f t="shared" si="0"/>
        <v>989</v>
      </c>
      <c r="AF4" s="4">
        <v>243</v>
      </c>
      <c r="AG4" s="4">
        <v>45</v>
      </c>
      <c r="AH4" s="4">
        <v>254</v>
      </c>
      <c r="AI4" s="4">
        <v>240</v>
      </c>
      <c r="AJ4" s="4">
        <v>52</v>
      </c>
      <c r="AK4" s="4">
        <v>0</v>
      </c>
      <c r="AL4" s="4">
        <v>90</v>
      </c>
      <c r="AM4" s="4">
        <v>203</v>
      </c>
      <c r="AN4" s="4">
        <v>57</v>
      </c>
      <c r="AO4" s="4">
        <v>131</v>
      </c>
      <c r="AP4" s="4">
        <v>207</v>
      </c>
      <c r="AQ4" s="4">
        <v>116</v>
      </c>
      <c r="AR4" s="4">
        <v>56</v>
      </c>
      <c r="AS4" s="4">
        <v>539</v>
      </c>
      <c r="AT4" s="4">
        <v>476</v>
      </c>
      <c r="AU4" s="4">
        <v>202</v>
      </c>
      <c r="AV4" s="4">
        <v>104</v>
      </c>
      <c r="AW4" s="4">
        <v>117</v>
      </c>
      <c r="AX4" s="4">
        <v>54</v>
      </c>
      <c r="AY4" s="4">
        <v>218</v>
      </c>
      <c r="AZ4" s="17">
        <f t="shared" si="1"/>
        <v>3404</v>
      </c>
    </row>
    <row r="5" spans="1:56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20</v>
      </c>
      <c r="G5" s="4">
        <v>8</v>
      </c>
      <c r="H5" s="4">
        <v>47</v>
      </c>
      <c r="I5" s="4">
        <v>57</v>
      </c>
      <c r="J5" s="4">
        <v>72</v>
      </c>
      <c r="K5" s="4">
        <v>91</v>
      </c>
      <c r="L5" s="4">
        <v>114</v>
      </c>
      <c r="M5" s="4">
        <v>49</v>
      </c>
      <c r="N5" s="4">
        <v>27</v>
      </c>
      <c r="O5" s="4">
        <v>20</v>
      </c>
      <c r="P5" s="4">
        <v>34</v>
      </c>
      <c r="Q5" s="4">
        <v>22</v>
      </c>
      <c r="R5" s="4">
        <v>51</v>
      </c>
      <c r="S5" s="4">
        <v>54</v>
      </c>
      <c r="T5" s="4">
        <v>30</v>
      </c>
      <c r="U5" s="4">
        <v>60</v>
      </c>
      <c r="V5" s="4">
        <v>31</v>
      </c>
      <c r="W5" s="4">
        <v>2</v>
      </c>
      <c r="X5" s="4">
        <v>46</v>
      </c>
      <c r="Y5" s="4">
        <v>48</v>
      </c>
      <c r="Z5" s="4">
        <v>10</v>
      </c>
      <c r="AA5" s="4">
        <v>23</v>
      </c>
      <c r="AB5" s="4">
        <v>52</v>
      </c>
      <c r="AC5" s="4">
        <v>11</v>
      </c>
      <c r="AD5" s="4">
        <v>25</v>
      </c>
      <c r="AE5" s="17">
        <f t="shared" si="0"/>
        <v>984</v>
      </c>
      <c r="AF5" s="4">
        <v>140</v>
      </c>
      <c r="AG5" s="4">
        <v>45</v>
      </c>
      <c r="AH5" s="4">
        <v>252</v>
      </c>
      <c r="AI5" s="4">
        <v>246</v>
      </c>
      <c r="AJ5" s="4">
        <v>53</v>
      </c>
      <c r="AK5" s="4">
        <v>0</v>
      </c>
      <c r="AL5" s="4">
        <v>83</v>
      </c>
      <c r="AM5" s="4">
        <v>206</v>
      </c>
      <c r="AN5" s="4">
        <v>69</v>
      </c>
      <c r="AO5" s="4">
        <v>131</v>
      </c>
      <c r="AP5" s="4">
        <v>216</v>
      </c>
      <c r="AQ5" s="4">
        <v>127</v>
      </c>
      <c r="AR5" s="4">
        <v>57</v>
      </c>
      <c r="AS5" s="4">
        <v>539</v>
      </c>
      <c r="AT5" s="4">
        <v>423</v>
      </c>
      <c r="AU5" s="4">
        <v>194</v>
      </c>
      <c r="AV5" s="4">
        <v>103</v>
      </c>
      <c r="AW5" s="4">
        <v>108</v>
      </c>
      <c r="AX5" s="4">
        <v>54</v>
      </c>
      <c r="AY5" s="4">
        <v>219</v>
      </c>
      <c r="AZ5" s="17">
        <f t="shared" si="1"/>
        <v>3265</v>
      </c>
    </row>
    <row r="6" spans="1:56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20</v>
      </c>
      <c r="G6" s="4">
        <v>9</v>
      </c>
      <c r="H6" s="4">
        <v>47</v>
      </c>
      <c r="I6" s="4">
        <v>66</v>
      </c>
      <c r="J6" s="4">
        <v>73</v>
      </c>
      <c r="K6" s="4">
        <v>98</v>
      </c>
      <c r="L6" s="4">
        <v>114</v>
      </c>
      <c r="M6" s="4">
        <v>49</v>
      </c>
      <c r="N6" s="4">
        <v>28</v>
      </c>
      <c r="O6" s="4">
        <v>20</v>
      </c>
      <c r="P6" s="4">
        <v>34</v>
      </c>
      <c r="Q6" s="4">
        <v>22</v>
      </c>
      <c r="R6" s="4">
        <v>52</v>
      </c>
      <c r="S6" s="4">
        <v>53</v>
      </c>
      <c r="T6" s="4">
        <v>32</v>
      </c>
      <c r="U6" s="4">
        <v>75</v>
      </c>
      <c r="V6" s="4">
        <v>31</v>
      </c>
      <c r="W6" s="4">
        <v>2</v>
      </c>
      <c r="X6" s="4">
        <v>41</v>
      </c>
      <c r="Y6" s="4">
        <v>56</v>
      </c>
      <c r="Z6" s="4">
        <v>11</v>
      </c>
      <c r="AA6" s="4">
        <v>21</v>
      </c>
      <c r="AB6" s="4">
        <v>51</v>
      </c>
      <c r="AC6" s="4">
        <v>9</v>
      </c>
      <c r="AD6" s="4">
        <v>24</v>
      </c>
      <c r="AE6" s="17">
        <f t="shared" si="0"/>
        <v>1018</v>
      </c>
      <c r="AF6" s="4">
        <v>314</v>
      </c>
      <c r="AG6" s="4">
        <v>100</v>
      </c>
      <c r="AH6" s="4">
        <v>253</v>
      </c>
      <c r="AI6" s="4">
        <v>221</v>
      </c>
      <c r="AJ6" s="4">
        <v>124</v>
      </c>
      <c r="AK6" s="4">
        <v>0</v>
      </c>
      <c r="AL6" s="4">
        <v>86</v>
      </c>
      <c r="AM6" s="4">
        <v>209</v>
      </c>
      <c r="AN6" s="4">
        <v>166</v>
      </c>
      <c r="AO6" s="4">
        <v>138</v>
      </c>
      <c r="AP6" s="4">
        <v>221</v>
      </c>
      <c r="AQ6" s="4">
        <v>210</v>
      </c>
      <c r="AR6" s="4">
        <v>56</v>
      </c>
      <c r="AS6" s="4">
        <v>540</v>
      </c>
      <c r="AT6" s="4">
        <v>482</v>
      </c>
      <c r="AU6" s="4">
        <v>196</v>
      </c>
      <c r="AV6" s="4">
        <v>104</v>
      </c>
      <c r="AW6" s="4">
        <v>110</v>
      </c>
      <c r="AX6" s="4">
        <v>54</v>
      </c>
      <c r="AY6" s="4">
        <v>243</v>
      </c>
      <c r="AZ6" s="17">
        <f t="shared" si="1"/>
        <v>3827</v>
      </c>
    </row>
    <row r="7" spans="1:56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20</v>
      </c>
      <c r="G7" s="4">
        <v>9</v>
      </c>
      <c r="H7" s="4">
        <v>47</v>
      </c>
      <c r="I7" s="4">
        <v>63</v>
      </c>
      <c r="J7" s="4">
        <v>79</v>
      </c>
      <c r="K7" s="4">
        <v>108</v>
      </c>
      <c r="L7" s="4">
        <v>114</v>
      </c>
      <c r="M7" s="4">
        <v>51</v>
      </c>
      <c r="N7" s="4">
        <v>39</v>
      </c>
      <c r="O7" s="4">
        <v>25</v>
      </c>
      <c r="P7" s="4">
        <v>55</v>
      </c>
      <c r="Q7" s="4">
        <v>24</v>
      </c>
      <c r="R7" s="4">
        <v>55</v>
      </c>
      <c r="S7" s="4">
        <v>53</v>
      </c>
      <c r="T7" s="4">
        <v>34</v>
      </c>
      <c r="U7" s="4">
        <v>69</v>
      </c>
      <c r="V7" s="4">
        <v>40</v>
      </c>
      <c r="W7" s="4">
        <v>2</v>
      </c>
      <c r="X7" s="4">
        <v>47</v>
      </c>
      <c r="Y7" s="4">
        <v>99</v>
      </c>
      <c r="Z7" s="4">
        <v>11</v>
      </c>
      <c r="AA7" s="4">
        <v>23</v>
      </c>
      <c r="AB7" s="4">
        <v>53</v>
      </c>
      <c r="AC7" s="4">
        <v>20</v>
      </c>
      <c r="AD7" s="4">
        <v>24</v>
      </c>
      <c r="AE7" s="17">
        <f t="shared" si="0"/>
        <v>1144</v>
      </c>
      <c r="AF7" s="4">
        <v>426</v>
      </c>
      <c r="AG7" s="4">
        <v>198</v>
      </c>
      <c r="AH7" s="4">
        <v>252</v>
      </c>
      <c r="AI7" s="4">
        <v>233</v>
      </c>
      <c r="AJ7" s="4">
        <v>244</v>
      </c>
      <c r="AK7" s="4">
        <v>0</v>
      </c>
      <c r="AL7" s="4">
        <v>97</v>
      </c>
      <c r="AM7" s="4">
        <v>216</v>
      </c>
      <c r="AN7" s="4">
        <v>212</v>
      </c>
      <c r="AO7" s="4">
        <v>175</v>
      </c>
      <c r="AP7" s="4">
        <v>233</v>
      </c>
      <c r="AQ7" s="4">
        <v>258</v>
      </c>
      <c r="AR7" s="4">
        <v>146</v>
      </c>
      <c r="AS7" s="4">
        <v>540</v>
      </c>
      <c r="AT7" s="4">
        <v>522</v>
      </c>
      <c r="AU7" s="4">
        <v>207</v>
      </c>
      <c r="AV7" s="4">
        <v>112</v>
      </c>
      <c r="AW7" s="4">
        <v>142</v>
      </c>
      <c r="AX7" s="4">
        <v>54</v>
      </c>
      <c r="AY7" s="4">
        <v>244</v>
      </c>
      <c r="AZ7" s="17">
        <f t="shared" si="1"/>
        <v>4511</v>
      </c>
    </row>
    <row r="8" spans="1:56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20</v>
      </c>
      <c r="G8" s="4">
        <v>18</v>
      </c>
      <c r="H8" s="4">
        <v>55</v>
      </c>
      <c r="I8" s="4">
        <v>82</v>
      </c>
      <c r="J8" s="4">
        <v>134</v>
      </c>
      <c r="K8" s="4">
        <v>118</v>
      </c>
      <c r="L8" s="4">
        <v>139</v>
      </c>
      <c r="M8" s="4">
        <v>61</v>
      </c>
      <c r="N8" s="4">
        <v>97</v>
      </c>
      <c r="O8" s="4">
        <v>41</v>
      </c>
      <c r="P8" s="4">
        <v>114</v>
      </c>
      <c r="Q8" s="4">
        <v>31</v>
      </c>
      <c r="R8" s="4">
        <v>57</v>
      </c>
      <c r="S8" s="4">
        <v>61</v>
      </c>
      <c r="T8" s="4">
        <v>36</v>
      </c>
      <c r="U8" s="4">
        <v>80</v>
      </c>
      <c r="V8" s="4">
        <v>42</v>
      </c>
      <c r="W8" s="4">
        <v>2</v>
      </c>
      <c r="X8" s="4">
        <v>43</v>
      </c>
      <c r="Y8" s="4">
        <v>115</v>
      </c>
      <c r="Z8" s="4">
        <v>11</v>
      </c>
      <c r="AA8" s="4">
        <v>23</v>
      </c>
      <c r="AB8" s="4">
        <v>53</v>
      </c>
      <c r="AC8" s="4">
        <v>50</v>
      </c>
      <c r="AD8" s="4">
        <v>25</v>
      </c>
      <c r="AE8" s="17">
        <f t="shared" si="0"/>
        <v>1488</v>
      </c>
      <c r="AF8" s="4">
        <v>490</v>
      </c>
      <c r="AG8" s="4">
        <v>297</v>
      </c>
      <c r="AH8" s="4">
        <v>282</v>
      </c>
      <c r="AI8" s="4">
        <v>195</v>
      </c>
      <c r="AJ8" s="4">
        <v>393</v>
      </c>
      <c r="AK8" s="4">
        <v>0</v>
      </c>
      <c r="AL8" s="4">
        <v>218</v>
      </c>
      <c r="AM8" s="4">
        <v>219</v>
      </c>
      <c r="AN8" s="4">
        <v>356</v>
      </c>
      <c r="AO8" s="4">
        <v>205</v>
      </c>
      <c r="AP8" s="4">
        <v>246</v>
      </c>
      <c r="AQ8" s="4">
        <v>257</v>
      </c>
      <c r="AR8" s="4">
        <v>125</v>
      </c>
      <c r="AS8" s="4">
        <v>541</v>
      </c>
      <c r="AT8" s="4">
        <v>504</v>
      </c>
      <c r="AU8" s="4">
        <v>195</v>
      </c>
      <c r="AV8" s="4">
        <v>191</v>
      </c>
      <c r="AW8" s="4">
        <v>162</v>
      </c>
      <c r="AX8" s="4">
        <v>77</v>
      </c>
      <c r="AY8" s="4">
        <v>220</v>
      </c>
      <c r="AZ8" s="17">
        <f t="shared" si="1"/>
        <v>5173</v>
      </c>
    </row>
    <row r="9" spans="1:56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20</v>
      </c>
      <c r="G9" s="4">
        <v>140</v>
      </c>
      <c r="H9" s="4">
        <v>63</v>
      </c>
      <c r="I9" s="4">
        <v>105</v>
      </c>
      <c r="J9" s="4">
        <v>137</v>
      </c>
      <c r="K9" s="4">
        <v>111</v>
      </c>
      <c r="L9" s="4">
        <v>152</v>
      </c>
      <c r="M9" s="4">
        <v>87</v>
      </c>
      <c r="N9" s="4">
        <v>104</v>
      </c>
      <c r="O9" s="4">
        <v>48</v>
      </c>
      <c r="P9" s="4">
        <v>128</v>
      </c>
      <c r="Q9" s="4">
        <v>36</v>
      </c>
      <c r="R9" s="4">
        <v>72</v>
      </c>
      <c r="S9" s="4">
        <v>72</v>
      </c>
      <c r="T9" s="4">
        <v>48</v>
      </c>
      <c r="U9" s="4">
        <v>81</v>
      </c>
      <c r="V9" s="4">
        <v>59</v>
      </c>
      <c r="W9" s="4">
        <v>2</v>
      </c>
      <c r="X9" s="4">
        <v>45</v>
      </c>
      <c r="Y9" s="4">
        <v>124</v>
      </c>
      <c r="Z9" s="4">
        <v>125</v>
      </c>
      <c r="AA9" s="4">
        <v>23</v>
      </c>
      <c r="AB9" s="4">
        <v>53</v>
      </c>
      <c r="AC9" s="4">
        <v>128</v>
      </c>
      <c r="AD9" s="4">
        <v>25</v>
      </c>
      <c r="AE9" s="17">
        <f t="shared" si="0"/>
        <v>1968</v>
      </c>
      <c r="AF9" s="4">
        <v>534</v>
      </c>
      <c r="AG9" s="4">
        <v>273</v>
      </c>
      <c r="AH9" s="4">
        <v>341</v>
      </c>
      <c r="AI9" s="4">
        <v>177</v>
      </c>
      <c r="AJ9" s="4">
        <v>389</v>
      </c>
      <c r="AK9" s="4">
        <v>0</v>
      </c>
      <c r="AL9" s="4">
        <v>291</v>
      </c>
      <c r="AM9" s="4">
        <v>227</v>
      </c>
      <c r="AN9" s="4">
        <v>413</v>
      </c>
      <c r="AO9" s="4">
        <v>229</v>
      </c>
      <c r="AP9" s="4">
        <v>246</v>
      </c>
      <c r="AQ9" s="4">
        <v>276</v>
      </c>
      <c r="AR9" s="4">
        <v>137</v>
      </c>
      <c r="AS9" s="4">
        <v>549</v>
      </c>
      <c r="AT9" s="4">
        <v>495</v>
      </c>
      <c r="AU9" s="4">
        <v>203</v>
      </c>
      <c r="AV9" s="4">
        <v>218</v>
      </c>
      <c r="AW9" s="4">
        <v>188</v>
      </c>
      <c r="AX9" s="4">
        <v>90</v>
      </c>
      <c r="AY9" s="4">
        <v>157</v>
      </c>
      <c r="AZ9" s="17">
        <f t="shared" si="1"/>
        <v>5433</v>
      </c>
    </row>
    <row r="10" spans="1:56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20</v>
      </c>
      <c r="G10" s="4">
        <v>203</v>
      </c>
      <c r="H10" s="4">
        <v>67</v>
      </c>
      <c r="I10" s="4">
        <v>105</v>
      </c>
      <c r="J10" s="4">
        <v>133</v>
      </c>
      <c r="K10" s="4">
        <v>95</v>
      </c>
      <c r="L10" s="4">
        <v>152</v>
      </c>
      <c r="M10" s="4">
        <v>98</v>
      </c>
      <c r="N10" s="4">
        <v>106</v>
      </c>
      <c r="O10" s="4">
        <v>53</v>
      </c>
      <c r="P10" s="4">
        <v>134</v>
      </c>
      <c r="Q10" s="4">
        <v>37</v>
      </c>
      <c r="R10" s="4">
        <v>118</v>
      </c>
      <c r="S10" s="4">
        <v>86</v>
      </c>
      <c r="T10" s="4">
        <v>50</v>
      </c>
      <c r="U10" s="4">
        <v>91</v>
      </c>
      <c r="V10" s="4">
        <v>63</v>
      </c>
      <c r="W10" s="4">
        <v>2</v>
      </c>
      <c r="X10" s="4">
        <v>71</v>
      </c>
      <c r="Y10" s="4">
        <v>146</v>
      </c>
      <c r="Z10" s="4">
        <v>165</v>
      </c>
      <c r="AA10" s="4">
        <v>20</v>
      </c>
      <c r="AB10" s="4">
        <v>49</v>
      </c>
      <c r="AC10" s="4">
        <v>126</v>
      </c>
      <c r="AD10" s="4">
        <v>26</v>
      </c>
      <c r="AE10" s="17">
        <f t="shared" si="0"/>
        <v>2196</v>
      </c>
      <c r="AF10" s="4">
        <v>503</v>
      </c>
      <c r="AG10" s="4">
        <v>319</v>
      </c>
      <c r="AH10" s="4">
        <v>322</v>
      </c>
      <c r="AI10" s="4">
        <v>289</v>
      </c>
      <c r="AJ10" s="4">
        <v>380</v>
      </c>
      <c r="AK10" s="4">
        <v>344</v>
      </c>
      <c r="AL10" s="4">
        <v>280</v>
      </c>
      <c r="AM10" s="4">
        <v>245</v>
      </c>
      <c r="AN10" s="4">
        <v>440</v>
      </c>
      <c r="AO10" s="4">
        <v>228</v>
      </c>
      <c r="AP10" s="4">
        <v>217</v>
      </c>
      <c r="AQ10" s="4">
        <v>287</v>
      </c>
      <c r="AR10" s="4">
        <v>171</v>
      </c>
      <c r="AS10" s="4">
        <v>572</v>
      </c>
      <c r="AT10" s="4">
        <v>423</v>
      </c>
      <c r="AU10" s="4">
        <v>209</v>
      </c>
      <c r="AV10" s="4">
        <v>208</v>
      </c>
      <c r="AW10" s="4">
        <v>192</v>
      </c>
      <c r="AX10" s="4">
        <v>104</v>
      </c>
      <c r="AY10" s="4">
        <v>236</v>
      </c>
      <c r="AZ10" s="17">
        <f t="shared" si="1"/>
        <v>5969</v>
      </c>
    </row>
    <row r="11" spans="1:56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20</v>
      </c>
      <c r="G11" s="4">
        <v>203</v>
      </c>
      <c r="H11" s="4">
        <v>109</v>
      </c>
      <c r="I11" s="4">
        <v>117</v>
      </c>
      <c r="J11" s="4">
        <v>132</v>
      </c>
      <c r="K11" s="4">
        <v>84</v>
      </c>
      <c r="L11" s="4">
        <v>136</v>
      </c>
      <c r="M11" s="4">
        <v>101</v>
      </c>
      <c r="N11" s="4">
        <v>112</v>
      </c>
      <c r="O11" s="4">
        <v>52</v>
      </c>
      <c r="P11" s="4">
        <v>118</v>
      </c>
      <c r="Q11" s="4">
        <v>42</v>
      </c>
      <c r="R11" s="4">
        <v>114</v>
      </c>
      <c r="S11" s="4">
        <v>87</v>
      </c>
      <c r="T11" s="4">
        <v>49</v>
      </c>
      <c r="U11" s="4">
        <v>89</v>
      </c>
      <c r="V11" s="4">
        <v>76</v>
      </c>
      <c r="W11" s="4">
        <v>2</v>
      </c>
      <c r="X11" s="4">
        <v>72</v>
      </c>
      <c r="Y11" s="4">
        <v>181</v>
      </c>
      <c r="Z11" s="4">
        <v>165</v>
      </c>
      <c r="AA11" s="4">
        <v>18</v>
      </c>
      <c r="AB11" s="4">
        <v>47</v>
      </c>
      <c r="AC11" s="4">
        <v>124</v>
      </c>
      <c r="AD11" s="4">
        <v>28</v>
      </c>
      <c r="AE11" s="17">
        <f t="shared" si="0"/>
        <v>2258</v>
      </c>
      <c r="AF11" s="4">
        <v>516</v>
      </c>
      <c r="AG11" s="4">
        <v>300</v>
      </c>
      <c r="AH11" s="4">
        <v>320</v>
      </c>
      <c r="AI11" s="4">
        <v>285</v>
      </c>
      <c r="AJ11" s="4">
        <v>400</v>
      </c>
      <c r="AK11" s="4">
        <v>361</v>
      </c>
      <c r="AL11" s="4">
        <v>290</v>
      </c>
      <c r="AM11" s="4">
        <v>238</v>
      </c>
      <c r="AN11" s="4">
        <v>454</v>
      </c>
      <c r="AO11" s="4">
        <v>247</v>
      </c>
      <c r="AP11" s="4">
        <v>199</v>
      </c>
      <c r="AQ11" s="4">
        <v>245</v>
      </c>
      <c r="AR11" s="4">
        <v>186</v>
      </c>
      <c r="AS11" s="4">
        <v>570</v>
      </c>
      <c r="AT11" s="4">
        <v>471</v>
      </c>
      <c r="AU11" s="4">
        <v>214</v>
      </c>
      <c r="AV11" s="4">
        <v>222</v>
      </c>
      <c r="AW11" s="4">
        <v>210</v>
      </c>
      <c r="AX11" s="4">
        <v>125</v>
      </c>
      <c r="AY11" s="4">
        <v>256</v>
      </c>
      <c r="AZ11" s="17">
        <f t="shared" si="1"/>
        <v>6109</v>
      </c>
    </row>
    <row r="12" spans="1:56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20</v>
      </c>
      <c r="G12" s="4">
        <v>181</v>
      </c>
      <c r="H12" s="4">
        <v>113</v>
      </c>
      <c r="I12" s="4">
        <v>120</v>
      </c>
      <c r="J12" s="4">
        <v>128</v>
      </c>
      <c r="K12" s="4">
        <v>75</v>
      </c>
      <c r="L12" s="4">
        <v>137</v>
      </c>
      <c r="M12" s="4">
        <v>99</v>
      </c>
      <c r="N12" s="4">
        <v>107</v>
      </c>
      <c r="O12" s="4">
        <v>53</v>
      </c>
      <c r="P12" s="4">
        <v>135</v>
      </c>
      <c r="Q12" s="4">
        <v>43</v>
      </c>
      <c r="R12" s="4">
        <v>116</v>
      </c>
      <c r="S12" s="4">
        <v>91</v>
      </c>
      <c r="T12" s="4">
        <v>47</v>
      </c>
      <c r="U12" s="4">
        <v>91</v>
      </c>
      <c r="V12" s="4">
        <v>65</v>
      </c>
      <c r="W12" s="4">
        <v>3</v>
      </c>
      <c r="X12" s="4">
        <v>66</v>
      </c>
      <c r="Y12" s="4">
        <v>158</v>
      </c>
      <c r="Z12" s="4">
        <v>166</v>
      </c>
      <c r="AA12" s="4">
        <v>18</v>
      </c>
      <c r="AB12" s="4">
        <v>47</v>
      </c>
      <c r="AC12" s="4">
        <v>125</v>
      </c>
      <c r="AD12" s="4">
        <v>43</v>
      </c>
      <c r="AE12" s="17">
        <f t="shared" si="0"/>
        <v>2227</v>
      </c>
      <c r="AF12" s="4">
        <v>423</v>
      </c>
      <c r="AG12" s="4">
        <v>286</v>
      </c>
      <c r="AH12" s="4">
        <v>334</v>
      </c>
      <c r="AI12" s="4">
        <v>242</v>
      </c>
      <c r="AJ12" s="4">
        <v>380</v>
      </c>
      <c r="AK12" s="4">
        <v>362</v>
      </c>
      <c r="AL12" s="4">
        <v>323</v>
      </c>
      <c r="AM12" s="4">
        <v>222</v>
      </c>
      <c r="AN12" s="4">
        <v>455</v>
      </c>
      <c r="AO12" s="4">
        <v>275</v>
      </c>
      <c r="AP12" s="4">
        <v>186</v>
      </c>
      <c r="AQ12" s="4">
        <v>238</v>
      </c>
      <c r="AR12" s="4">
        <v>185</v>
      </c>
      <c r="AS12" s="4">
        <v>567</v>
      </c>
      <c r="AT12" s="4">
        <v>494</v>
      </c>
      <c r="AU12" s="4">
        <v>210</v>
      </c>
      <c r="AV12" s="4">
        <v>206</v>
      </c>
      <c r="AW12" s="4">
        <v>209</v>
      </c>
      <c r="AX12" s="4">
        <v>183</v>
      </c>
      <c r="AY12" s="4">
        <v>154</v>
      </c>
      <c r="AZ12" s="17">
        <f t="shared" si="1"/>
        <v>5934</v>
      </c>
    </row>
    <row r="13" spans="1:56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20</v>
      </c>
      <c r="G13" s="4">
        <v>183</v>
      </c>
      <c r="H13" s="4">
        <v>67</v>
      </c>
      <c r="I13" s="4">
        <v>114</v>
      </c>
      <c r="J13" s="4">
        <v>130</v>
      </c>
      <c r="K13" s="4">
        <v>68</v>
      </c>
      <c r="L13" s="4">
        <v>134</v>
      </c>
      <c r="M13" s="4">
        <v>99</v>
      </c>
      <c r="N13" s="4">
        <v>106</v>
      </c>
      <c r="O13" s="4">
        <v>54</v>
      </c>
      <c r="P13" s="4">
        <v>128</v>
      </c>
      <c r="Q13" s="4">
        <v>45</v>
      </c>
      <c r="R13" s="4">
        <v>113</v>
      </c>
      <c r="S13" s="4">
        <v>95</v>
      </c>
      <c r="T13" s="4">
        <v>47</v>
      </c>
      <c r="U13" s="4">
        <v>93</v>
      </c>
      <c r="V13" s="4">
        <v>64</v>
      </c>
      <c r="W13" s="4">
        <v>2</v>
      </c>
      <c r="X13" s="4">
        <v>63</v>
      </c>
      <c r="Y13" s="4">
        <v>137</v>
      </c>
      <c r="Z13" s="4">
        <v>106</v>
      </c>
      <c r="AA13" s="4">
        <v>20</v>
      </c>
      <c r="AB13" s="4">
        <v>45</v>
      </c>
      <c r="AC13" s="4">
        <v>123</v>
      </c>
      <c r="AD13" s="4">
        <v>43</v>
      </c>
      <c r="AE13" s="17">
        <f t="shared" si="0"/>
        <v>2079</v>
      </c>
      <c r="AF13" s="4">
        <v>505</v>
      </c>
      <c r="AG13" s="4">
        <v>237</v>
      </c>
      <c r="AH13" s="4">
        <v>311</v>
      </c>
      <c r="AI13" s="4">
        <v>188</v>
      </c>
      <c r="AJ13" s="4">
        <v>395</v>
      </c>
      <c r="AK13" s="4">
        <v>363</v>
      </c>
      <c r="AL13" s="4">
        <v>329</v>
      </c>
      <c r="AM13" s="4">
        <v>215</v>
      </c>
      <c r="AN13" s="4">
        <v>434</v>
      </c>
      <c r="AO13" s="4">
        <v>254</v>
      </c>
      <c r="AP13" s="4">
        <v>159</v>
      </c>
      <c r="AQ13" s="4">
        <v>238</v>
      </c>
      <c r="AR13" s="4">
        <v>185</v>
      </c>
      <c r="AS13" s="4">
        <v>573</v>
      </c>
      <c r="AT13" s="4">
        <v>388</v>
      </c>
      <c r="AU13" s="4">
        <v>205</v>
      </c>
      <c r="AV13" s="4">
        <v>207</v>
      </c>
      <c r="AW13" s="4">
        <v>219</v>
      </c>
      <c r="AX13" s="4">
        <v>172</v>
      </c>
      <c r="AY13" s="4">
        <v>137</v>
      </c>
      <c r="AZ13" s="17">
        <f t="shared" si="1"/>
        <v>5714</v>
      </c>
    </row>
    <row r="14" spans="1:56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20</v>
      </c>
      <c r="G14" s="4">
        <v>158</v>
      </c>
      <c r="H14" s="4">
        <v>103</v>
      </c>
      <c r="I14" s="4">
        <v>116</v>
      </c>
      <c r="J14" s="4">
        <v>127</v>
      </c>
      <c r="K14" s="4">
        <v>69</v>
      </c>
      <c r="L14" s="4">
        <v>130</v>
      </c>
      <c r="M14" s="4">
        <v>99</v>
      </c>
      <c r="N14" s="4">
        <v>112</v>
      </c>
      <c r="O14" s="4">
        <v>51</v>
      </c>
      <c r="P14" s="4">
        <v>109</v>
      </c>
      <c r="Q14" s="4">
        <v>43</v>
      </c>
      <c r="R14" s="4">
        <v>110</v>
      </c>
      <c r="S14" s="4">
        <v>94</v>
      </c>
      <c r="T14" s="4">
        <v>47</v>
      </c>
      <c r="U14" s="4">
        <v>89</v>
      </c>
      <c r="V14" s="4">
        <v>66</v>
      </c>
      <c r="W14" s="4">
        <v>2</v>
      </c>
      <c r="X14" s="4">
        <v>73</v>
      </c>
      <c r="Y14" s="4">
        <v>140</v>
      </c>
      <c r="Z14" s="4">
        <v>104</v>
      </c>
      <c r="AA14" s="4">
        <v>27</v>
      </c>
      <c r="AB14" s="4">
        <v>43</v>
      </c>
      <c r="AC14" s="4">
        <v>125</v>
      </c>
      <c r="AD14" s="4">
        <v>42</v>
      </c>
      <c r="AE14" s="17">
        <f t="shared" si="0"/>
        <v>2079</v>
      </c>
      <c r="AF14" s="4">
        <v>500</v>
      </c>
      <c r="AG14" s="4">
        <v>300</v>
      </c>
      <c r="AH14" s="4">
        <v>303</v>
      </c>
      <c r="AI14" s="4">
        <v>205</v>
      </c>
      <c r="AJ14" s="4">
        <v>408</v>
      </c>
      <c r="AK14" s="4">
        <v>364</v>
      </c>
      <c r="AL14" s="4">
        <v>321</v>
      </c>
      <c r="AM14" s="4">
        <v>201</v>
      </c>
      <c r="AN14" s="4">
        <v>480</v>
      </c>
      <c r="AO14" s="4">
        <v>249</v>
      </c>
      <c r="AP14" s="4">
        <v>147</v>
      </c>
      <c r="AQ14" s="4">
        <v>242</v>
      </c>
      <c r="AR14" s="4">
        <v>187</v>
      </c>
      <c r="AS14" s="4">
        <v>574</v>
      </c>
      <c r="AT14" s="4">
        <v>592</v>
      </c>
      <c r="AU14" s="4">
        <v>196</v>
      </c>
      <c r="AV14" s="4">
        <v>206</v>
      </c>
      <c r="AW14" s="4">
        <v>216</v>
      </c>
      <c r="AX14" s="4">
        <v>143</v>
      </c>
      <c r="AY14" s="4">
        <v>94</v>
      </c>
      <c r="AZ14" s="17">
        <f t="shared" si="1"/>
        <v>5928</v>
      </c>
    </row>
    <row r="15" spans="1:56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20</v>
      </c>
      <c r="G15" s="4">
        <v>164</v>
      </c>
      <c r="H15" s="4">
        <v>117</v>
      </c>
      <c r="I15" s="4">
        <v>108</v>
      </c>
      <c r="J15" s="4">
        <v>96</v>
      </c>
      <c r="K15" s="4">
        <v>55</v>
      </c>
      <c r="L15" s="4">
        <v>133</v>
      </c>
      <c r="M15" s="4">
        <v>125</v>
      </c>
      <c r="N15" s="4">
        <v>110</v>
      </c>
      <c r="O15" s="4">
        <v>50</v>
      </c>
      <c r="P15" s="4">
        <v>132</v>
      </c>
      <c r="Q15" s="4">
        <v>43</v>
      </c>
      <c r="R15" s="4">
        <v>99</v>
      </c>
      <c r="S15" s="4">
        <v>92</v>
      </c>
      <c r="T15" s="4">
        <v>78</v>
      </c>
      <c r="U15" s="4">
        <v>89</v>
      </c>
      <c r="V15" s="4">
        <v>72</v>
      </c>
      <c r="W15" s="4">
        <v>2</v>
      </c>
      <c r="X15" s="4">
        <v>63</v>
      </c>
      <c r="Y15" s="4">
        <v>129</v>
      </c>
      <c r="Z15" s="4">
        <v>89</v>
      </c>
      <c r="AA15" s="4">
        <v>33</v>
      </c>
      <c r="AB15" s="4">
        <v>42</v>
      </c>
      <c r="AC15" s="4">
        <v>126</v>
      </c>
      <c r="AD15" s="4">
        <v>43</v>
      </c>
      <c r="AE15" s="17">
        <f t="shared" si="0"/>
        <v>2090</v>
      </c>
      <c r="AF15" s="4">
        <v>444</v>
      </c>
      <c r="AG15" s="4">
        <v>288</v>
      </c>
      <c r="AH15" s="4">
        <v>269</v>
      </c>
      <c r="AI15" s="4">
        <v>263</v>
      </c>
      <c r="AJ15" s="4">
        <v>371</v>
      </c>
      <c r="AK15" s="4">
        <v>286</v>
      </c>
      <c r="AL15" s="4">
        <v>328</v>
      </c>
      <c r="AM15" s="4">
        <v>196</v>
      </c>
      <c r="AN15" s="4">
        <v>457</v>
      </c>
      <c r="AO15" s="4">
        <v>256</v>
      </c>
      <c r="AP15" s="4">
        <v>153</v>
      </c>
      <c r="AQ15" s="4">
        <v>240</v>
      </c>
      <c r="AR15" s="4">
        <v>187</v>
      </c>
      <c r="AS15" s="4">
        <v>569</v>
      </c>
      <c r="AT15" s="4">
        <v>514</v>
      </c>
      <c r="AU15" s="4">
        <v>202</v>
      </c>
      <c r="AV15" s="4">
        <v>220</v>
      </c>
      <c r="AW15" s="4">
        <v>180</v>
      </c>
      <c r="AX15" s="4">
        <v>137</v>
      </c>
      <c r="AY15" s="4">
        <v>134</v>
      </c>
      <c r="AZ15" s="17">
        <f t="shared" si="1"/>
        <v>5694</v>
      </c>
    </row>
    <row r="16" spans="1:56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20</v>
      </c>
      <c r="G16" s="4">
        <v>176</v>
      </c>
      <c r="H16" s="4">
        <v>113</v>
      </c>
      <c r="I16" s="4">
        <v>108</v>
      </c>
      <c r="J16" s="4">
        <v>69</v>
      </c>
      <c r="K16" s="4">
        <v>63</v>
      </c>
      <c r="L16" s="4">
        <v>134</v>
      </c>
      <c r="M16" s="4">
        <v>105</v>
      </c>
      <c r="N16" s="4">
        <v>109</v>
      </c>
      <c r="O16" s="4">
        <v>49</v>
      </c>
      <c r="P16" s="4">
        <v>115</v>
      </c>
      <c r="Q16" s="4">
        <v>42</v>
      </c>
      <c r="R16" s="4">
        <v>96</v>
      </c>
      <c r="S16" s="4">
        <v>91</v>
      </c>
      <c r="T16" s="4">
        <v>67</v>
      </c>
      <c r="U16" s="4">
        <v>88</v>
      </c>
      <c r="V16" s="4">
        <v>59</v>
      </c>
      <c r="W16" s="4">
        <v>2</v>
      </c>
      <c r="X16" s="4">
        <v>52</v>
      </c>
      <c r="Y16" s="4">
        <v>118</v>
      </c>
      <c r="Z16" s="4">
        <v>11</v>
      </c>
      <c r="AA16" s="4">
        <v>32</v>
      </c>
      <c r="AB16" s="4">
        <v>39</v>
      </c>
      <c r="AC16" s="4">
        <v>56</v>
      </c>
      <c r="AD16" s="4">
        <v>43</v>
      </c>
      <c r="AE16" s="17">
        <f t="shared" si="0"/>
        <v>1837</v>
      </c>
      <c r="AF16" s="4">
        <v>404</v>
      </c>
      <c r="AG16" s="4">
        <v>313</v>
      </c>
      <c r="AH16" s="4">
        <v>234</v>
      </c>
      <c r="AI16" s="4">
        <v>320</v>
      </c>
      <c r="AJ16" s="4">
        <v>388</v>
      </c>
      <c r="AK16" s="4">
        <v>0</v>
      </c>
      <c r="AL16" s="4">
        <v>295</v>
      </c>
      <c r="AM16" s="4">
        <v>191</v>
      </c>
      <c r="AN16" s="4">
        <v>454</v>
      </c>
      <c r="AO16" s="4">
        <v>254</v>
      </c>
      <c r="AP16" s="4">
        <v>149</v>
      </c>
      <c r="AQ16" s="4">
        <v>232</v>
      </c>
      <c r="AR16" s="4">
        <v>183</v>
      </c>
      <c r="AS16" s="4">
        <v>572</v>
      </c>
      <c r="AT16" s="4">
        <v>470</v>
      </c>
      <c r="AU16" s="4">
        <v>188</v>
      </c>
      <c r="AV16" s="4">
        <v>200</v>
      </c>
      <c r="AW16" s="4">
        <v>164</v>
      </c>
      <c r="AX16" s="4">
        <v>127</v>
      </c>
      <c r="AY16" s="4">
        <v>173</v>
      </c>
      <c r="AZ16" s="17">
        <f t="shared" si="1"/>
        <v>5311</v>
      </c>
    </row>
    <row r="17" spans="1:52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20</v>
      </c>
      <c r="G17" s="4">
        <v>159</v>
      </c>
      <c r="H17" s="4">
        <v>57</v>
      </c>
      <c r="I17" s="4">
        <v>108</v>
      </c>
      <c r="J17" s="4">
        <v>69</v>
      </c>
      <c r="K17" s="4">
        <v>71</v>
      </c>
      <c r="L17" s="4">
        <v>134</v>
      </c>
      <c r="M17" s="4">
        <v>103</v>
      </c>
      <c r="N17" s="4">
        <v>102</v>
      </c>
      <c r="O17" s="4">
        <v>45</v>
      </c>
      <c r="P17" s="4">
        <v>118</v>
      </c>
      <c r="Q17" s="4">
        <v>40</v>
      </c>
      <c r="R17" s="4">
        <v>86</v>
      </c>
      <c r="S17" s="4">
        <v>88</v>
      </c>
      <c r="T17" s="4">
        <v>74</v>
      </c>
      <c r="U17" s="4">
        <v>85</v>
      </c>
      <c r="V17" s="4">
        <v>48</v>
      </c>
      <c r="W17" s="4">
        <v>1</v>
      </c>
      <c r="X17" s="4">
        <v>42</v>
      </c>
      <c r="Y17" s="4">
        <v>107</v>
      </c>
      <c r="Z17" s="4">
        <v>11</v>
      </c>
      <c r="AA17" s="4">
        <v>31</v>
      </c>
      <c r="AB17" s="4">
        <v>38</v>
      </c>
      <c r="AC17" s="4">
        <v>7</v>
      </c>
      <c r="AD17" s="4">
        <v>36</v>
      </c>
      <c r="AE17" s="17">
        <f t="shared" si="0"/>
        <v>1660</v>
      </c>
      <c r="AF17" s="4">
        <v>435</v>
      </c>
      <c r="AG17" s="4">
        <v>258</v>
      </c>
      <c r="AH17" s="4">
        <v>243</v>
      </c>
      <c r="AI17" s="4">
        <v>243</v>
      </c>
      <c r="AJ17" s="4">
        <v>382</v>
      </c>
      <c r="AK17" s="4">
        <v>0</v>
      </c>
      <c r="AL17" s="4">
        <v>88</v>
      </c>
      <c r="AM17" s="4">
        <v>181</v>
      </c>
      <c r="AN17" s="4">
        <v>438</v>
      </c>
      <c r="AO17" s="4">
        <v>253</v>
      </c>
      <c r="AP17" s="4">
        <v>138</v>
      </c>
      <c r="AQ17" s="4">
        <v>222</v>
      </c>
      <c r="AR17" s="4">
        <v>179</v>
      </c>
      <c r="AS17" s="4">
        <v>589</v>
      </c>
      <c r="AT17" s="4">
        <v>463</v>
      </c>
      <c r="AU17" s="4">
        <v>187</v>
      </c>
      <c r="AV17" s="4">
        <v>234</v>
      </c>
      <c r="AW17" s="4">
        <v>161</v>
      </c>
      <c r="AX17" s="4">
        <v>119</v>
      </c>
      <c r="AY17" s="4">
        <v>152</v>
      </c>
      <c r="AZ17" s="17">
        <f t="shared" si="1"/>
        <v>4965</v>
      </c>
    </row>
    <row r="18" spans="1:52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20</v>
      </c>
      <c r="G18" s="4">
        <v>165</v>
      </c>
      <c r="H18" s="4">
        <v>41</v>
      </c>
      <c r="I18" s="4">
        <v>89</v>
      </c>
      <c r="J18" s="4">
        <v>69</v>
      </c>
      <c r="K18" s="4">
        <v>67</v>
      </c>
      <c r="L18" s="4">
        <v>134</v>
      </c>
      <c r="M18" s="4">
        <v>103</v>
      </c>
      <c r="N18" s="4">
        <v>68</v>
      </c>
      <c r="O18" s="4">
        <v>43</v>
      </c>
      <c r="P18" s="4">
        <v>51</v>
      </c>
      <c r="Q18" s="4">
        <v>38</v>
      </c>
      <c r="R18" s="4">
        <v>80</v>
      </c>
      <c r="S18" s="4">
        <v>85</v>
      </c>
      <c r="T18" s="4">
        <v>71</v>
      </c>
      <c r="U18" s="4">
        <v>76</v>
      </c>
      <c r="V18" s="4">
        <v>45</v>
      </c>
      <c r="W18" s="4">
        <v>1</v>
      </c>
      <c r="X18" s="4">
        <v>37</v>
      </c>
      <c r="Y18" s="4">
        <v>97</v>
      </c>
      <c r="Z18" s="4">
        <v>11</v>
      </c>
      <c r="AA18" s="4">
        <v>27</v>
      </c>
      <c r="AB18" s="4">
        <v>36</v>
      </c>
      <c r="AC18" s="4">
        <v>8</v>
      </c>
      <c r="AD18" s="4">
        <v>26</v>
      </c>
      <c r="AE18" s="17">
        <f t="shared" si="0"/>
        <v>1468</v>
      </c>
      <c r="AF18" s="4">
        <v>373</v>
      </c>
      <c r="AG18" s="4">
        <v>333</v>
      </c>
      <c r="AH18" s="4">
        <v>245</v>
      </c>
      <c r="AI18" s="4">
        <v>217</v>
      </c>
      <c r="AJ18" s="4">
        <v>338</v>
      </c>
      <c r="AK18" s="4">
        <v>0</v>
      </c>
      <c r="AL18" s="4">
        <v>38</v>
      </c>
      <c r="AM18" s="4">
        <v>177</v>
      </c>
      <c r="AN18" s="4">
        <v>426</v>
      </c>
      <c r="AO18" s="4">
        <v>255</v>
      </c>
      <c r="AP18" s="4">
        <v>145</v>
      </c>
      <c r="AQ18" s="4">
        <v>217</v>
      </c>
      <c r="AR18" s="4">
        <v>168</v>
      </c>
      <c r="AS18" s="4">
        <v>546</v>
      </c>
      <c r="AT18" s="4">
        <v>437</v>
      </c>
      <c r="AU18" s="4">
        <v>193</v>
      </c>
      <c r="AV18" s="4">
        <v>215</v>
      </c>
      <c r="AW18" s="4">
        <v>165</v>
      </c>
      <c r="AX18" s="4">
        <v>110</v>
      </c>
      <c r="AY18" s="4">
        <v>175</v>
      </c>
      <c r="AZ18" s="17">
        <f t="shared" si="1"/>
        <v>4773</v>
      </c>
    </row>
    <row r="19" spans="1:52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20</v>
      </c>
      <c r="G19" s="4">
        <v>152</v>
      </c>
      <c r="H19" s="4">
        <v>39</v>
      </c>
      <c r="I19" s="4">
        <v>74</v>
      </c>
      <c r="J19" s="4">
        <v>69</v>
      </c>
      <c r="K19" s="4">
        <v>77</v>
      </c>
      <c r="L19" s="4">
        <v>136</v>
      </c>
      <c r="M19" s="4">
        <v>104</v>
      </c>
      <c r="N19" s="4">
        <v>32</v>
      </c>
      <c r="O19" s="4">
        <v>40</v>
      </c>
      <c r="P19" s="4">
        <v>40</v>
      </c>
      <c r="Q19" s="4">
        <v>40</v>
      </c>
      <c r="R19" s="4">
        <v>62</v>
      </c>
      <c r="S19" s="4">
        <v>79</v>
      </c>
      <c r="T19" s="4">
        <v>70</v>
      </c>
      <c r="U19" s="4">
        <v>66</v>
      </c>
      <c r="V19" s="4">
        <v>42</v>
      </c>
      <c r="W19" s="4">
        <v>1</v>
      </c>
      <c r="X19" s="4">
        <v>42</v>
      </c>
      <c r="Y19" s="4">
        <v>104</v>
      </c>
      <c r="Z19" s="4">
        <v>162</v>
      </c>
      <c r="AA19" s="4">
        <v>30</v>
      </c>
      <c r="AB19" s="4">
        <v>40</v>
      </c>
      <c r="AC19" s="4">
        <v>9</v>
      </c>
      <c r="AD19" s="4">
        <v>25</v>
      </c>
      <c r="AE19" s="17">
        <f t="shared" si="0"/>
        <v>1535</v>
      </c>
      <c r="AF19" s="4">
        <v>488</v>
      </c>
      <c r="AG19" s="4">
        <v>278</v>
      </c>
      <c r="AH19" s="4">
        <v>234</v>
      </c>
      <c r="AI19" s="4">
        <v>217</v>
      </c>
      <c r="AJ19" s="4">
        <v>358</v>
      </c>
      <c r="AK19" s="4">
        <v>301</v>
      </c>
      <c r="AL19" s="4">
        <v>36</v>
      </c>
      <c r="AM19" s="4">
        <v>171</v>
      </c>
      <c r="AN19" s="4">
        <v>426</v>
      </c>
      <c r="AO19" s="4">
        <v>248</v>
      </c>
      <c r="AP19" s="4">
        <v>150</v>
      </c>
      <c r="AQ19" s="4">
        <v>217</v>
      </c>
      <c r="AR19" s="4">
        <v>152</v>
      </c>
      <c r="AS19" s="4">
        <v>554</v>
      </c>
      <c r="AT19" s="4">
        <v>519</v>
      </c>
      <c r="AU19" s="4">
        <v>210</v>
      </c>
      <c r="AV19" s="4">
        <v>187</v>
      </c>
      <c r="AW19" s="4">
        <v>160</v>
      </c>
      <c r="AX19" s="4">
        <v>112</v>
      </c>
      <c r="AY19" s="4">
        <v>176</v>
      </c>
      <c r="AZ19" s="17">
        <f t="shared" si="1"/>
        <v>5194</v>
      </c>
    </row>
    <row r="20" spans="1:52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20</v>
      </c>
      <c r="G20" s="4">
        <v>176</v>
      </c>
      <c r="H20" s="4">
        <v>43</v>
      </c>
      <c r="I20" s="4">
        <v>71</v>
      </c>
      <c r="J20" s="4">
        <v>70</v>
      </c>
      <c r="K20" s="4">
        <v>86</v>
      </c>
      <c r="L20" s="4">
        <v>140</v>
      </c>
      <c r="M20" s="4">
        <v>95</v>
      </c>
      <c r="N20" s="4">
        <v>29</v>
      </c>
      <c r="O20" s="4">
        <v>40</v>
      </c>
      <c r="P20" s="4">
        <v>40</v>
      </c>
      <c r="Q20" s="4">
        <v>39</v>
      </c>
      <c r="R20" s="4">
        <v>65</v>
      </c>
      <c r="S20" s="4">
        <v>77</v>
      </c>
      <c r="T20" s="4">
        <v>77</v>
      </c>
      <c r="U20" s="4">
        <v>50</v>
      </c>
      <c r="V20" s="4">
        <v>42</v>
      </c>
      <c r="W20" s="4">
        <v>1</v>
      </c>
      <c r="X20" s="4">
        <v>36</v>
      </c>
      <c r="Y20" s="4">
        <v>108</v>
      </c>
      <c r="Z20" s="4">
        <v>161</v>
      </c>
      <c r="AA20" s="4">
        <v>26</v>
      </c>
      <c r="AB20" s="4">
        <v>43</v>
      </c>
      <c r="AC20" s="4">
        <v>9</v>
      </c>
      <c r="AD20" s="4">
        <v>11</v>
      </c>
      <c r="AE20" s="17">
        <f t="shared" si="0"/>
        <v>1535</v>
      </c>
      <c r="AF20" s="4">
        <v>401</v>
      </c>
      <c r="AG20" s="4">
        <v>327</v>
      </c>
      <c r="AH20" s="4">
        <v>242</v>
      </c>
      <c r="AI20" s="4">
        <v>244</v>
      </c>
      <c r="AJ20" s="4">
        <v>336</v>
      </c>
      <c r="AK20" s="4">
        <v>359</v>
      </c>
      <c r="AL20" s="4">
        <v>36</v>
      </c>
      <c r="AM20" s="4">
        <v>167</v>
      </c>
      <c r="AN20" s="4">
        <v>423</v>
      </c>
      <c r="AO20" s="4">
        <v>247</v>
      </c>
      <c r="AP20" s="4">
        <v>153</v>
      </c>
      <c r="AQ20" s="4">
        <v>231</v>
      </c>
      <c r="AR20" s="4">
        <v>146</v>
      </c>
      <c r="AS20" s="4">
        <v>563</v>
      </c>
      <c r="AT20" s="4">
        <v>469</v>
      </c>
      <c r="AU20" s="4">
        <v>213</v>
      </c>
      <c r="AV20" s="4">
        <v>180</v>
      </c>
      <c r="AW20" s="4">
        <v>144</v>
      </c>
      <c r="AX20" s="4">
        <v>117</v>
      </c>
      <c r="AY20" s="4">
        <v>178</v>
      </c>
      <c r="AZ20" s="17">
        <f t="shared" si="1"/>
        <v>5176</v>
      </c>
    </row>
    <row r="21" spans="1:52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20</v>
      </c>
      <c r="G21" s="4">
        <v>151</v>
      </c>
      <c r="H21" s="4">
        <v>46</v>
      </c>
      <c r="I21" s="4">
        <v>67</v>
      </c>
      <c r="J21" s="4">
        <v>68</v>
      </c>
      <c r="K21" s="4">
        <v>84</v>
      </c>
      <c r="L21" s="4">
        <v>140</v>
      </c>
      <c r="M21" s="4">
        <v>89</v>
      </c>
      <c r="N21" s="4">
        <v>29</v>
      </c>
      <c r="O21" s="4">
        <v>38</v>
      </c>
      <c r="P21" s="4">
        <v>40</v>
      </c>
      <c r="Q21" s="4">
        <v>37</v>
      </c>
      <c r="R21" s="4">
        <v>63</v>
      </c>
      <c r="S21" s="4">
        <v>76</v>
      </c>
      <c r="T21" s="4">
        <v>70</v>
      </c>
      <c r="U21" s="4">
        <v>44</v>
      </c>
      <c r="V21" s="4">
        <v>41</v>
      </c>
      <c r="W21" s="4">
        <v>1</v>
      </c>
      <c r="X21" s="4">
        <v>29</v>
      </c>
      <c r="Y21" s="4">
        <v>108</v>
      </c>
      <c r="Z21" s="4">
        <v>161</v>
      </c>
      <c r="AA21" s="4">
        <v>24</v>
      </c>
      <c r="AB21" s="4">
        <v>44</v>
      </c>
      <c r="AC21" s="4">
        <v>9</v>
      </c>
      <c r="AD21" s="4">
        <v>15</v>
      </c>
      <c r="AE21" s="17">
        <f t="shared" si="0"/>
        <v>1474</v>
      </c>
      <c r="AF21" s="4">
        <v>467</v>
      </c>
      <c r="AG21" s="4">
        <v>242</v>
      </c>
      <c r="AH21" s="4">
        <v>237</v>
      </c>
      <c r="AI21" s="4">
        <v>298</v>
      </c>
      <c r="AJ21" s="4">
        <v>351</v>
      </c>
      <c r="AK21" s="4">
        <v>360</v>
      </c>
      <c r="AL21" s="4">
        <v>35</v>
      </c>
      <c r="AM21" s="4">
        <v>169</v>
      </c>
      <c r="AN21" s="4">
        <v>420</v>
      </c>
      <c r="AO21" s="4">
        <v>216</v>
      </c>
      <c r="AP21" s="4">
        <v>152</v>
      </c>
      <c r="AQ21" s="4">
        <v>232</v>
      </c>
      <c r="AR21" s="4">
        <v>147</v>
      </c>
      <c r="AS21" s="4">
        <v>551</v>
      </c>
      <c r="AT21" s="4">
        <v>337</v>
      </c>
      <c r="AU21" s="4">
        <v>201</v>
      </c>
      <c r="AV21" s="4">
        <v>177</v>
      </c>
      <c r="AW21" s="4">
        <v>125</v>
      </c>
      <c r="AX21" s="4">
        <v>101</v>
      </c>
      <c r="AY21" s="4">
        <v>174</v>
      </c>
      <c r="AZ21" s="17">
        <f t="shared" si="1"/>
        <v>4992</v>
      </c>
    </row>
    <row r="22" spans="1:52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20</v>
      </c>
      <c r="G22" s="4">
        <v>171</v>
      </c>
      <c r="H22" s="4">
        <v>44</v>
      </c>
      <c r="I22" s="4">
        <v>63</v>
      </c>
      <c r="J22" s="4">
        <v>67</v>
      </c>
      <c r="K22" s="4">
        <v>87</v>
      </c>
      <c r="L22" s="4">
        <v>141</v>
      </c>
      <c r="M22" s="4">
        <v>83</v>
      </c>
      <c r="N22" s="4">
        <v>29</v>
      </c>
      <c r="O22" s="4">
        <v>30</v>
      </c>
      <c r="P22" s="4">
        <v>40</v>
      </c>
      <c r="Q22" s="4">
        <v>35</v>
      </c>
      <c r="R22" s="4">
        <v>62</v>
      </c>
      <c r="S22" s="4">
        <v>74</v>
      </c>
      <c r="T22" s="4">
        <v>55</v>
      </c>
      <c r="U22" s="4">
        <v>38</v>
      </c>
      <c r="V22" s="4">
        <v>42</v>
      </c>
      <c r="W22" s="4">
        <v>1</v>
      </c>
      <c r="X22" s="4">
        <v>30</v>
      </c>
      <c r="Y22" s="4">
        <v>81</v>
      </c>
      <c r="Z22" s="4">
        <v>93</v>
      </c>
      <c r="AA22" s="4">
        <v>22</v>
      </c>
      <c r="AB22" s="4">
        <v>42</v>
      </c>
      <c r="AC22" s="4">
        <v>9</v>
      </c>
      <c r="AD22" s="4">
        <v>24</v>
      </c>
      <c r="AE22" s="17">
        <f t="shared" si="0"/>
        <v>1363</v>
      </c>
      <c r="AF22" s="4">
        <v>474</v>
      </c>
      <c r="AG22" s="4">
        <v>269</v>
      </c>
      <c r="AH22" s="4">
        <v>217</v>
      </c>
      <c r="AI22" s="4">
        <v>205</v>
      </c>
      <c r="AJ22" s="4">
        <v>355</v>
      </c>
      <c r="AK22" s="4">
        <v>362</v>
      </c>
      <c r="AL22" s="4">
        <v>33</v>
      </c>
      <c r="AM22" s="4">
        <v>171</v>
      </c>
      <c r="AN22" s="4">
        <v>386</v>
      </c>
      <c r="AO22" s="4">
        <v>226</v>
      </c>
      <c r="AP22" s="4">
        <v>155</v>
      </c>
      <c r="AQ22" s="4">
        <v>233</v>
      </c>
      <c r="AR22" s="4">
        <v>146</v>
      </c>
      <c r="AS22" s="4">
        <v>538</v>
      </c>
      <c r="AT22" s="4">
        <v>391</v>
      </c>
      <c r="AU22" s="4">
        <v>212</v>
      </c>
      <c r="AV22" s="4">
        <v>178</v>
      </c>
      <c r="AW22" s="4">
        <v>136</v>
      </c>
      <c r="AX22" s="4">
        <v>97</v>
      </c>
      <c r="AY22" s="4">
        <v>175</v>
      </c>
      <c r="AZ22" s="17">
        <f t="shared" si="1"/>
        <v>4959</v>
      </c>
    </row>
    <row r="23" spans="1:52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20</v>
      </c>
      <c r="G23" s="4">
        <v>161</v>
      </c>
      <c r="H23" s="4">
        <v>43</v>
      </c>
      <c r="I23" s="4">
        <v>52</v>
      </c>
      <c r="J23" s="4">
        <v>66</v>
      </c>
      <c r="K23" s="4">
        <v>80</v>
      </c>
      <c r="L23" s="4">
        <v>144</v>
      </c>
      <c r="M23" s="4">
        <v>77</v>
      </c>
      <c r="N23" s="4">
        <v>29</v>
      </c>
      <c r="O23" s="4">
        <v>22</v>
      </c>
      <c r="P23" s="4">
        <v>40</v>
      </c>
      <c r="Q23" s="4">
        <v>25</v>
      </c>
      <c r="R23" s="4">
        <v>61</v>
      </c>
      <c r="S23" s="4">
        <v>76</v>
      </c>
      <c r="T23" s="4">
        <v>42</v>
      </c>
      <c r="U23" s="4">
        <v>35</v>
      </c>
      <c r="V23" s="4">
        <v>42</v>
      </c>
      <c r="W23" s="4">
        <v>1</v>
      </c>
      <c r="X23" s="4">
        <v>34</v>
      </c>
      <c r="Y23" s="4">
        <v>61</v>
      </c>
      <c r="Z23" s="4">
        <v>86</v>
      </c>
      <c r="AA23" s="4">
        <v>20</v>
      </c>
      <c r="AB23" s="4">
        <v>43</v>
      </c>
      <c r="AC23" s="4">
        <v>9</v>
      </c>
      <c r="AD23" s="4">
        <v>25</v>
      </c>
      <c r="AE23" s="17">
        <f t="shared" si="0"/>
        <v>1274</v>
      </c>
      <c r="AF23" s="4">
        <v>390</v>
      </c>
      <c r="AG23" s="4">
        <v>274</v>
      </c>
      <c r="AH23" s="4">
        <v>230</v>
      </c>
      <c r="AI23" s="4">
        <v>186</v>
      </c>
      <c r="AJ23" s="4">
        <v>328</v>
      </c>
      <c r="AK23" s="4">
        <v>364</v>
      </c>
      <c r="AL23" s="4">
        <v>47</v>
      </c>
      <c r="AM23" s="4">
        <v>176</v>
      </c>
      <c r="AN23" s="4">
        <v>384</v>
      </c>
      <c r="AO23" s="4">
        <v>207</v>
      </c>
      <c r="AP23" s="4">
        <v>161</v>
      </c>
      <c r="AQ23" s="4">
        <v>162</v>
      </c>
      <c r="AR23" s="4">
        <v>141</v>
      </c>
      <c r="AS23" s="4">
        <v>539</v>
      </c>
      <c r="AT23" s="4">
        <v>363</v>
      </c>
      <c r="AU23" s="4">
        <v>210</v>
      </c>
      <c r="AV23" s="4">
        <v>179</v>
      </c>
      <c r="AW23" s="4">
        <v>116</v>
      </c>
      <c r="AX23" s="4">
        <v>95</v>
      </c>
      <c r="AY23" s="4">
        <v>148</v>
      </c>
      <c r="AZ23" s="17">
        <f t="shared" si="1"/>
        <v>4700</v>
      </c>
    </row>
    <row r="24" spans="1:52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20</v>
      </c>
      <c r="G24" s="4">
        <v>153</v>
      </c>
      <c r="H24" s="4">
        <v>43</v>
      </c>
      <c r="I24" s="4">
        <v>62</v>
      </c>
      <c r="J24" s="4">
        <v>68</v>
      </c>
      <c r="K24" s="4">
        <v>74</v>
      </c>
      <c r="L24" s="4">
        <v>147</v>
      </c>
      <c r="M24" s="4">
        <v>58</v>
      </c>
      <c r="N24" s="4">
        <v>30</v>
      </c>
      <c r="O24" s="4">
        <v>19</v>
      </c>
      <c r="P24" s="4">
        <v>41</v>
      </c>
      <c r="Q24" s="4">
        <v>23</v>
      </c>
      <c r="R24" s="4">
        <v>48</v>
      </c>
      <c r="S24" s="4">
        <v>75</v>
      </c>
      <c r="T24" s="4">
        <v>36</v>
      </c>
      <c r="U24" s="4">
        <v>35</v>
      </c>
      <c r="V24" s="4">
        <v>37</v>
      </c>
      <c r="W24" s="4">
        <v>1</v>
      </c>
      <c r="X24" s="4">
        <v>31</v>
      </c>
      <c r="Y24" s="4">
        <v>47</v>
      </c>
      <c r="Z24" s="4">
        <v>37</v>
      </c>
      <c r="AA24" s="4">
        <v>21</v>
      </c>
      <c r="AB24" s="4">
        <v>44</v>
      </c>
      <c r="AC24" s="4">
        <v>11</v>
      </c>
      <c r="AD24" s="4">
        <v>25</v>
      </c>
      <c r="AE24" s="17">
        <f t="shared" si="0"/>
        <v>1166</v>
      </c>
      <c r="AF24" s="4">
        <v>357</v>
      </c>
      <c r="AG24" s="4">
        <v>260</v>
      </c>
      <c r="AH24" s="4">
        <v>228</v>
      </c>
      <c r="AI24" s="4">
        <v>173</v>
      </c>
      <c r="AJ24" s="4">
        <v>356</v>
      </c>
      <c r="AK24" s="4">
        <v>154</v>
      </c>
      <c r="AL24" s="4">
        <v>76</v>
      </c>
      <c r="AM24" s="4">
        <v>179</v>
      </c>
      <c r="AN24" s="4">
        <v>395</v>
      </c>
      <c r="AO24" s="4">
        <v>131</v>
      </c>
      <c r="AP24" s="4">
        <v>160</v>
      </c>
      <c r="AQ24" s="4">
        <v>141</v>
      </c>
      <c r="AR24" s="4">
        <v>127</v>
      </c>
      <c r="AS24" s="4">
        <v>540</v>
      </c>
      <c r="AT24" s="4">
        <v>374</v>
      </c>
      <c r="AU24" s="4">
        <v>201</v>
      </c>
      <c r="AV24" s="4">
        <v>167</v>
      </c>
      <c r="AW24" s="4">
        <v>122</v>
      </c>
      <c r="AX24" s="4">
        <v>71</v>
      </c>
      <c r="AY24" s="4">
        <v>157</v>
      </c>
      <c r="AZ24" s="17">
        <f t="shared" si="1"/>
        <v>4369</v>
      </c>
    </row>
    <row r="25" spans="1:52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20</v>
      </c>
      <c r="G25" s="4">
        <v>156</v>
      </c>
      <c r="H25" s="4">
        <v>43</v>
      </c>
      <c r="I25" s="4">
        <v>50</v>
      </c>
      <c r="J25" s="4">
        <v>74</v>
      </c>
      <c r="K25" s="4">
        <v>67</v>
      </c>
      <c r="L25" s="4">
        <v>145</v>
      </c>
      <c r="M25" s="4">
        <v>57</v>
      </c>
      <c r="N25" s="4">
        <v>30</v>
      </c>
      <c r="O25" s="4">
        <v>20</v>
      </c>
      <c r="P25" s="4">
        <v>40</v>
      </c>
      <c r="Q25" s="4">
        <v>23</v>
      </c>
      <c r="R25" s="4">
        <v>46</v>
      </c>
      <c r="S25" s="4">
        <v>74</v>
      </c>
      <c r="T25" s="4">
        <v>32</v>
      </c>
      <c r="U25" s="4">
        <v>36</v>
      </c>
      <c r="V25" s="4">
        <v>30</v>
      </c>
      <c r="W25" s="4">
        <v>1</v>
      </c>
      <c r="X25" s="4">
        <v>30</v>
      </c>
      <c r="Y25" s="4">
        <v>41</v>
      </c>
      <c r="Z25" s="4">
        <v>79</v>
      </c>
      <c r="AA25" s="4">
        <v>23</v>
      </c>
      <c r="AB25" s="4">
        <v>46</v>
      </c>
      <c r="AC25" s="4">
        <v>11</v>
      </c>
      <c r="AD25" s="4">
        <v>23</v>
      </c>
      <c r="AE25" s="17">
        <f t="shared" si="0"/>
        <v>1177</v>
      </c>
      <c r="AF25" s="4">
        <v>185</v>
      </c>
      <c r="AG25" s="4">
        <v>297</v>
      </c>
      <c r="AH25" s="4">
        <v>226</v>
      </c>
      <c r="AI25" s="4">
        <v>171</v>
      </c>
      <c r="AJ25" s="4">
        <v>350</v>
      </c>
      <c r="AK25" s="4">
        <v>0</v>
      </c>
      <c r="AL25" s="4">
        <v>80</v>
      </c>
      <c r="AM25" s="4">
        <v>177</v>
      </c>
      <c r="AN25" s="4">
        <v>426</v>
      </c>
      <c r="AO25" s="4">
        <v>131</v>
      </c>
      <c r="AP25" s="4">
        <v>160</v>
      </c>
      <c r="AQ25" s="4">
        <v>141</v>
      </c>
      <c r="AR25" s="4">
        <v>72</v>
      </c>
      <c r="AS25" s="4">
        <v>541</v>
      </c>
      <c r="AT25" s="4">
        <v>556</v>
      </c>
      <c r="AU25" s="4">
        <v>200</v>
      </c>
      <c r="AV25" s="4">
        <v>165</v>
      </c>
      <c r="AW25" s="4">
        <v>122</v>
      </c>
      <c r="AX25" s="4">
        <v>74</v>
      </c>
      <c r="AY25" s="4">
        <v>173</v>
      </c>
      <c r="AZ25" s="17">
        <f t="shared" si="1"/>
        <v>4247</v>
      </c>
    </row>
    <row r="26" spans="1:52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20</v>
      </c>
      <c r="G26" s="4">
        <v>159</v>
      </c>
      <c r="H26" s="4">
        <v>37</v>
      </c>
      <c r="I26" s="4">
        <v>66</v>
      </c>
      <c r="J26" s="4">
        <v>70</v>
      </c>
      <c r="K26" s="4">
        <v>138</v>
      </c>
      <c r="L26" s="4">
        <v>156</v>
      </c>
      <c r="M26" s="4">
        <v>80</v>
      </c>
      <c r="N26" s="4">
        <v>35</v>
      </c>
      <c r="O26" s="4">
        <v>24</v>
      </c>
      <c r="P26" s="4">
        <v>48</v>
      </c>
      <c r="Q26" s="4">
        <v>19</v>
      </c>
      <c r="R26" s="4">
        <v>58</v>
      </c>
      <c r="S26" s="4">
        <v>73</v>
      </c>
      <c r="T26" s="4">
        <v>31</v>
      </c>
      <c r="U26" s="4">
        <v>60</v>
      </c>
      <c r="V26" s="4">
        <v>56</v>
      </c>
      <c r="W26" s="4">
        <v>1</v>
      </c>
      <c r="X26" s="4">
        <v>36</v>
      </c>
      <c r="Y26" s="4">
        <v>66</v>
      </c>
      <c r="Z26" s="4">
        <v>14</v>
      </c>
      <c r="AA26" s="4">
        <v>33</v>
      </c>
      <c r="AB26" s="4">
        <v>56</v>
      </c>
      <c r="AC26" s="4">
        <v>18</v>
      </c>
      <c r="AD26" s="4">
        <v>68</v>
      </c>
      <c r="AE26" s="17">
        <f t="shared" ref="AE26:AE49" si="2">SUM(G26:AD26)</f>
        <v>1402</v>
      </c>
      <c r="AF26" s="4">
        <v>62</v>
      </c>
      <c r="AG26" s="4">
        <v>41</v>
      </c>
      <c r="AH26" s="4">
        <v>494</v>
      </c>
      <c r="AI26" s="4">
        <v>140</v>
      </c>
      <c r="AJ26" s="4">
        <v>308</v>
      </c>
      <c r="AK26" s="4">
        <v>164</v>
      </c>
      <c r="AL26" s="4">
        <v>83</v>
      </c>
      <c r="AM26" s="4">
        <v>291</v>
      </c>
      <c r="AN26" s="4">
        <v>411</v>
      </c>
      <c r="AO26" s="4">
        <v>126</v>
      </c>
      <c r="AP26" s="4">
        <v>265</v>
      </c>
      <c r="AQ26" s="4">
        <v>178</v>
      </c>
      <c r="AR26" s="4">
        <v>50</v>
      </c>
      <c r="AS26" s="4">
        <v>521</v>
      </c>
      <c r="AT26" s="4">
        <v>110</v>
      </c>
      <c r="AU26" s="4">
        <v>57</v>
      </c>
      <c r="AV26" s="4">
        <v>231</v>
      </c>
      <c r="AW26" s="4">
        <v>190</v>
      </c>
      <c r="AX26" s="4">
        <v>82</v>
      </c>
      <c r="AY26" s="4">
        <v>19</v>
      </c>
      <c r="AZ26" s="17">
        <f t="shared" ref="AZ26:AZ49" si="3">SUM(AF26:AY26)</f>
        <v>3823</v>
      </c>
    </row>
    <row r="27" spans="1:52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20</v>
      </c>
      <c r="G27" s="4">
        <v>44</v>
      </c>
      <c r="H27" s="4">
        <v>37</v>
      </c>
      <c r="I27" s="4">
        <v>74</v>
      </c>
      <c r="J27" s="4">
        <v>68</v>
      </c>
      <c r="K27" s="4">
        <v>136</v>
      </c>
      <c r="L27" s="4">
        <v>156</v>
      </c>
      <c r="M27" s="4">
        <v>76</v>
      </c>
      <c r="N27" s="4">
        <v>35</v>
      </c>
      <c r="O27" s="4">
        <v>24</v>
      </c>
      <c r="P27" s="4">
        <v>47</v>
      </c>
      <c r="Q27" s="4">
        <v>19</v>
      </c>
      <c r="R27" s="4">
        <v>56</v>
      </c>
      <c r="S27" s="4">
        <v>73</v>
      </c>
      <c r="T27" s="4">
        <v>30</v>
      </c>
      <c r="U27" s="4">
        <v>63</v>
      </c>
      <c r="V27" s="4">
        <v>56</v>
      </c>
      <c r="W27" s="4">
        <v>1</v>
      </c>
      <c r="X27" s="4">
        <v>37</v>
      </c>
      <c r="Y27" s="4">
        <v>67</v>
      </c>
      <c r="Z27" s="4">
        <v>14</v>
      </c>
      <c r="AA27" s="4">
        <v>33</v>
      </c>
      <c r="AB27" s="4">
        <v>58</v>
      </c>
      <c r="AC27" s="4">
        <v>16</v>
      </c>
      <c r="AD27" s="4">
        <v>67</v>
      </c>
      <c r="AE27" s="17">
        <f t="shared" si="2"/>
        <v>1287</v>
      </c>
      <c r="AF27" s="4">
        <v>63</v>
      </c>
      <c r="AG27" s="4">
        <v>41</v>
      </c>
      <c r="AH27" s="4">
        <v>491</v>
      </c>
      <c r="AI27" s="4">
        <v>144</v>
      </c>
      <c r="AJ27" s="4">
        <v>273</v>
      </c>
      <c r="AK27" s="4">
        <v>362</v>
      </c>
      <c r="AL27" s="4">
        <v>83</v>
      </c>
      <c r="AM27" s="4">
        <v>300</v>
      </c>
      <c r="AN27" s="4">
        <v>368</v>
      </c>
      <c r="AO27" s="4">
        <v>124</v>
      </c>
      <c r="AP27" s="4">
        <v>276</v>
      </c>
      <c r="AQ27" s="4">
        <v>174</v>
      </c>
      <c r="AR27" s="4">
        <v>50</v>
      </c>
      <c r="AS27" s="4">
        <v>521</v>
      </c>
      <c r="AT27" s="4">
        <v>110</v>
      </c>
      <c r="AU27" s="4">
        <v>62</v>
      </c>
      <c r="AV27" s="4">
        <v>219</v>
      </c>
      <c r="AW27" s="4">
        <v>189</v>
      </c>
      <c r="AX27" s="4">
        <v>90</v>
      </c>
      <c r="AY27" s="4">
        <v>20</v>
      </c>
      <c r="AZ27" s="17">
        <f t="shared" si="3"/>
        <v>3960</v>
      </c>
    </row>
    <row r="28" spans="1:52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20</v>
      </c>
      <c r="G28" s="4">
        <v>6</v>
      </c>
      <c r="H28" s="4">
        <v>37</v>
      </c>
      <c r="I28" s="4">
        <v>67</v>
      </c>
      <c r="J28" s="4">
        <v>69</v>
      </c>
      <c r="K28" s="4">
        <v>135</v>
      </c>
      <c r="L28" s="4">
        <v>156</v>
      </c>
      <c r="M28" s="4">
        <v>75</v>
      </c>
      <c r="N28" s="4">
        <v>35</v>
      </c>
      <c r="O28" s="4">
        <v>24</v>
      </c>
      <c r="P28" s="4">
        <v>47</v>
      </c>
      <c r="Q28" s="4">
        <v>19</v>
      </c>
      <c r="R28" s="4">
        <v>58</v>
      </c>
      <c r="S28" s="4">
        <v>73</v>
      </c>
      <c r="T28" s="4">
        <v>30</v>
      </c>
      <c r="U28" s="4">
        <v>68</v>
      </c>
      <c r="V28" s="4">
        <v>57</v>
      </c>
      <c r="W28" s="4">
        <v>1</v>
      </c>
      <c r="X28" s="4">
        <v>36</v>
      </c>
      <c r="Y28" s="4">
        <v>71</v>
      </c>
      <c r="Z28" s="4">
        <v>15</v>
      </c>
      <c r="AA28" s="4">
        <v>34</v>
      </c>
      <c r="AB28" s="4">
        <v>58</v>
      </c>
      <c r="AC28" s="4">
        <v>15</v>
      </c>
      <c r="AD28" s="4">
        <v>67</v>
      </c>
      <c r="AE28" s="17">
        <f t="shared" si="2"/>
        <v>1253</v>
      </c>
      <c r="AF28" s="4">
        <v>63</v>
      </c>
      <c r="AG28" s="4">
        <v>41</v>
      </c>
      <c r="AH28" s="4">
        <v>503</v>
      </c>
      <c r="AI28" s="4">
        <v>146</v>
      </c>
      <c r="AJ28" s="4">
        <v>180</v>
      </c>
      <c r="AK28" s="4">
        <v>361</v>
      </c>
      <c r="AL28" s="4">
        <v>83</v>
      </c>
      <c r="AM28" s="4">
        <v>306</v>
      </c>
      <c r="AN28" s="4">
        <v>363</v>
      </c>
      <c r="AO28" s="4">
        <v>125</v>
      </c>
      <c r="AP28" s="4">
        <v>281</v>
      </c>
      <c r="AQ28" s="4">
        <v>173</v>
      </c>
      <c r="AR28" s="4">
        <v>51</v>
      </c>
      <c r="AS28" s="4">
        <v>521</v>
      </c>
      <c r="AT28" s="4">
        <v>110</v>
      </c>
      <c r="AU28" s="4">
        <v>60</v>
      </c>
      <c r="AV28" s="4">
        <v>224</v>
      </c>
      <c r="AW28" s="4">
        <v>188</v>
      </c>
      <c r="AX28" s="4">
        <v>96</v>
      </c>
      <c r="AY28" s="4">
        <v>20</v>
      </c>
      <c r="AZ28" s="17">
        <f t="shared" si="3"/>
        <v>3895</v>
      </c>
    </row>
    <row r="29" spans="1:52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20</v>
      </c>
      <c r="G29" s="4">
        <v>6</v>
      </c>
      <c r="H29" s="4">
        <v>37</v>
      </c>
      <c r="I29" s="4">
        <v>73</v>
      </c>
      <c r="J29" s="4">
        <v>69</v>
      </c>
      <c r="K29" s="4">
        <v>131</v>
      </c>
      <c r="L29" s="4">
        <v>157</v>
      </c>
      <c r="M29" s="4">
        <v>73</v>
      </c>
      <c r="N29" s="4">
        <v>35</v>
      </c>
      <c r="O29" s="4">
        <v>24</v>
      </c>
      <c r="P29" s="4">
        <v>48</v>
      </c>
      <c r="Q29" s="4">
        <v>19</v>
      </c>
      <c r="R29" s="4">
        <v>58</v>
      </c>
      <c r="S29" s="4">
        <v>73</v>
      </c>
      <c r="T29" s="4">
        <v>31</v>
      </c>
      <c r="U29" s="4">
        <v>81</v>
      </c>
      <c r="V29" s="4">
        <v>58</v>
      </c>
      <c r="W29" s="4">
        <v>1</v>
      </c>
      <c r="X29" s="4">
        <v>38</v>
      </c>
      <c r="Y29" s="4">
        <v>64</v>
      </c>
      <c r="Z29" s="4">
        <v>15</v>
      </c>
      <c r="AA29" s="4">
        <v>35</v>
      </c>
      <c r="AB29" s="4">
        <v>60</v>
      </c>
      <c r="AC29" s="4">
        <v>19</v>
      </c>
      <c r="AD29" s="4">
        <v>70</v>
      </c>
      <c r="AE29" s="17">
        <f t="shared" si="2"/>
        <v>1275</v>
      </c>
      <c r="AF29" s="4">
        <v>63</v>
      </c>
      <c r="AG29" s="4">
        <v>41</v>
      </c>
      <c r="AH29" s="4">
        <v>503</v>
      </c>
      <c r="AI29" s="4">
        <v>151</v>
      </c>
      <c r="AJ29" s="4">
        <v>101</v>
      </c>
      <c r="AK29" s="4">
        <v>116</v>
      </c>
      <c r="AL29" s="4">
        <v>79</v>
      </c>
      <c r="AM29" s="4">
        <v>307</v>
      </c>
      <c r="AN29" s="4">
        <v>213</v>
      </c>
      <c r="AO29" s="4">
        <v>125</v>
      </c>
      <c r="AP29" s="4">
        <v>287</v>
      </c>
      <c r="AQ29" s="4">
        <v>175</v>
      </c>
      <c r="AR29" s="4">
        <v>51</v>
      </c>
      <c r="AS29" s="4">
        <v>522</v>
      </c>
      <c r="AT29" s="4">
        <v>109</v>
      </c>
      <c r="AU29" s="4">
        <v>60</v>
      </c>
      <c r="AV29" s="4">
        <v>222</v>
      </c>
      <c r="AW29" s="4">
        <v>189</v>
      </c>
      <c r="AX29" s="4">
        <v>82</v>
      </c>
      <c r="AY29" s="4">
        <v>20</v>
      </c>
      <c r="AZ29" s="17">
        <f t="shared" si="3"/>
        <v>3416</v>
      </c>
    </row>
    <row r="30" spans="1:52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20</v>
      </c>
      <c r="G30" s="4">
        <v>25</v>
      </c>
      <c r="H30" s="4">
        <v>37</v>
      </c>
      <c r="I30" s="4">
        <v>69</v>
      </c>
      <c r="J30" s="4">
        <v>93</v>
      </c>
      <c r="K30" s="4">
        <v>132</v>
      </c>
      <c r="L30" s="4">
        <v>156</v>
      </c>
      <c r="M30" s="4">
        <v>73</v>
      </c>
      <c r="N30" s="4">
        <v>35</v>
      </c>
      <c r="O30" s="4">
        <v>24</v>
      </c>
      <c r="P30" s="4">
        <v>48</v>
      </c>
      <c r="Q30" s="4">
        <v>19</v>
      </c>
      <c r="R30" s="4">
        <v>58</v>
      </c>
      <c r="S30" s="4">
        <v>72</v>
      </c>
      <c r="T30" s="4">
        <v>30</v>
      </c>
      <c r="U30" s="4">
        <v>94</v>
      </c>
      <c r="V30" s="4">
        <v>59</v>
      </c>
      <c r="W30" s="4">
        <v>1</v>
      </c>
      <c r="X30" s="4">
        <v>40</v>
      </c>
      <c r="Y30" s="4">
        <v>72</v>
      </c>
      <c r="Z30" s="4">
        <v>15</v>
      </c>
      <c r="AA30" s="4">
        <v>36</v>
      </c>
      <c r="AB30" s="4">
        <v>58</v>
      </c>
      <c r="AC30" s="4">
        <v>15</v>
      </c>
      <c r="AD30" s="4">
        <v>70</v>
      </c>
      <c r="AE30" s="17">
        <f t="shared" si="2"/>
        <v>1331</v>
      </c>
      <c r="AF30" s="4">
        <v>63</v>
      </c>
      <c r="AG30" s="4">
        <v>69</v>
      </c>
      <c r="AH30" s="4">
        <v>504</v>
      </c>
      <c r="AI30" s="4">
        <v>153</v>
      </c>
      <c r="AJ30" s="4">
        <v>96</v>
      </c>
      <c r="AK30" s="4">
        <v>0</v>
      </c>
      <c r="AL30" s="4">
        <v>75</v>
      </c>
      <c r="AM30" s="4">
        <v>312</v>
      </c>
      <c r="AN30" s="4">
        <v>227</v>
      </c>
      <c r="AO30" s="4">
        <v>127</v>
      </c>
      <c r="AP30" s="4">
        <v>286</v>
      </c>
      <c r="AQ30" s="4">
        <v>174</v>
      </c>
      <c r="AR30" s="4">
        <v>51</v>
      </c>
      <c r="AS30" s="4">
        <v>523</v>
      </c>
      <c r="AT30" s="4">
        <v>110</v>
      </c>
      <c r="AU30" s="4">
        <v>61</v>
      </c>
      <c r="AV30" s="4">
        <v>218</v>
      </c>
      <c r="AW30" s="4">
        <v>192</v>
      </c>
      <c r="AX30" s="4">
        <v>81</v>
      </c>
      <c r="AY30" s="4">
        <v>20</v>
      </c>
      <c r="AZ30" s="17">
        <f t="shared" si="3"/>
        <v>3342</v>
      </c>
    </row>
    <row r="31" spans="1:52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20</v>
      </c>
      <c r="G31" s="4">
        <v>182</v>
      </c>
      <c r="H31" s="4">
        <v>37</v>
      </c>
      <c r="I31" s="4">
        <v>74</v>
      </c>
      <c r="J31" s="4">
        <v>91</v>
      </c>
      <c r="K31" s="4">
        <v>148</v>
      </c>
      <c r="L31" s="4">
        <v>156</v>
      </c>
      <c r="M31" s="4">
        <v>72</v>
      </c>
      <c r="N31" s="4">
        <v>64</v>
      </c>
      <c r="O31" s="4">
        <v>25</v>
      </c>
      <c r="P31" s="4">
        <v>61</v>
      </c>
      <c r="Q31" s="4">
        <v>19</v>
      </c>
      <c r="R31" s="4">
        <v>59</v>
      </c>
      <c r="S31" s="4">
        <v>72</v>
      </c>
      <c r="T31" s="4">
        <v>31</v>
      </c>
      <c r="U31" s="4">
        <v>81</v>
      </c>
      <c r="V31" s="4">
        <v>229</v>
      </c>
      <c r="W31" s="4">
        <v>1</v>
      </c>
      <c r="X31" s="4">
        <v>40</v>
      </c>
      <c r="Y31" s="4">
        <v>61</v>
      </c>
      <c r="Z31" s="4">
        <v>15</v>
      </c>
      <c r="AA31" s="4">
        <v>35</v>
      </c>
      <c r="AB31" s="4">
        <v>60</v>
      </c>
      <c r="AC31" s="4">
        <v>38</v>
      </c>
      <c r="AD31" s="4">
        <v>69</v>
      </c>
      <c r="AE31" s="17">
        <f t="shared" si="2"/>
        <v>1720</v>
      </c>
      <c r="AF31" s="4">
        <v>63</v>
      </c>
      <c r="AG31" s="4">
        <v>187</v>
      </c>
      <c r="AH31" s="4">
        <v>511</v>
      </c>
      <c r="AI31" s="4">
        <v>154</v>
      </c>
      <c r="AJ31" s="4">
        <v>227</v>
      </c>
      <c r="AK31" s="4">
        <v>0</v>
      </c>
      <c r="AL31" s="4">
        <v>70</v>
      </c>
      <c r="AM31" s="4">
        <v>309</v>
      </c>
      <c r="AN31" s="4">
        <v>271</v>
      </c>
      <c r="AO31" s="4">
        <v>149</v>
      </c>
      <c r="AP31" s="4">
        <v>294</v>
      </c>
      <c r="AQ31" s="4">
        <v>175</v>
      </c>
      <c r="AR31" s="4">
        <v>99</v>
      </c>
      <c r="AS31" s="4">
        <v>523</v>
      </c>
      <c r="AT31" s="4">
        <v>110</v>
      </c>
      <c r="AU31" s="4">
        <v>58</v>
      </c>
      <c r="AV31" s="4">
        <v>221</v>
      </c>
      <c r="AW31" s="4">
        <v>190</v>
      </c>
      <c r="AX31" s="4">
        <v>83</v>
      </c>
      <c r="AY31" s="4">
        <v>20</v>
      </c>
      <c r="AZ31" s="17">
        <f t="shared" si="3"/>
        <v>3714</v>
      </c>
    </row>
    <row r="32" spans="1:52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20</v>
      </c>
      <c r="G32" s="4">
        <v>195</v>
      </c>
      <c r="H32" s="4">
        <v>37</v>
      </c>
      <c r="I32" s="4">
        <v>71</v>
      </c>
      <c r="J32" s="4">
        <v>86</v>
      </c>
      <c r="K32" s="4">
        <v>143</v>
      </c>
      <c r="L32" s="4">
        <v>159</v>
      </c>
      <c r="M32" s="4">
        <v>76</v>
      </c>
      <c r="N32" s="4">
        <v>102</v>
      </c>
      <c r="O32" s="4">
        <v>24</v>
      </c>
      <c r="P32" s="4">
        <v>119</v>
      </c>
      <c r="Q32" s="4">
        <v>20</v>
      </c>
      <c r="R32" s="4">
        <v>64</v>
      </c>
      <c r="S32" s="4">
        <v>71</v>
      </c>
      <c r="T32" s="4">
        <v>30</v>
      </c>
      <c r="U32" s="4">
        <v>83</v>
      </c>
      <c r="V32" s="4">
        <v>118</v>
      </c>
      <c r="W32" s="4">
        <v>1</v>
      </c>
      <c r="X32" s="4">
        <v>39</v>
      </c>
      <c r="Y32" s="4">
        <v>74</v>
      </c>
      <c r="Z32" s="4">
        <v>45</v>
      </c>
      <c r="AA32" s="4">
        <v>37</v>
      </c>
      <c r="AB32" s="4">
        <v>60</v>
      </c>
      <c r="AC32" s="4">
        <v>99</v>
      </c>
      <c r="AD32" s="4">
        <v>70</v>
      </c>
      <c r="AE32" s="17">
        <f t="shared" si="2"/>
        <v>1823</v>
      </c>
      <c r="AF32" s="4">
        <v>72</v>
      </c>
      <c r="AG32" s="4">
        <v>200</v>
      </c>
      <c r="AH32" s="4">
        <v>525</v>
      </c>
      <c r="AI32" s="4">
        <v>153</v>
      </c>
      <c r="AJ32" s="4">
        <v>335</v>
      </c>
      <c r="AK32" s="4">
        <v>0</v>
      </c>
      <c r="AL32" s="4">
        <v>180</v>
      </c>
      <c r="AM32" s="4">
        <v>313</v>
      </c>
      <c r="AN32" s="4">
        <v>364</v>
      </c>
      <c r="AO32" s="4">
        <v>153</v>
      </c>
      <c r="AP32" s="4">
        <v>314</v>
      </c>
      <c r="AQ32" s="4">
        <v>174</v>
      </c>
      <c r="AR32" s="4">
        <v>121</v>
      </c>
      <c r="AS32" s="4">
        <v>522</v>
      </c>
      <c r="AT32" s="4">
        <v>111</v>
      </c>
      <c r="AU32" s="4">
        <v>62</v>
      </c>
      <c r="AV32" s="4">
        <v>269</v>
      </c>
      <c r="AW32" s="4">
        <v>189</v>
      </c>
      <c r="AX32" s="4">
        <v>120</v>
      </c>
      <c r="AY32" s="4">
        <v>20</v>
      </c>
      <c r="AZ32" s="17">
        <f t="shared" si="3"/>
        <v>4197</v>
      </c>
    </row>
    <row r="33" spans="1:52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20</v>
      </c>
      <c r="G33" s="4">
        <v>199</v>
      </c>
      <c r="H33" s="4">
        <v>37</v>
      </c>
      <c r="I33" s="4">
        <v>75</v>
      </c>
      <c r="J33" s="4">
        <v>81</v>
      </c>
      <c r="K33" s="4">
        <v>135</v>
      </c>
      <c r="L33" s="4">
        <v>155</v>
      </c>
      <c r="M33" s="4">
        <v>77</v>
      </c>
      <c r="N33" s="4">
        <v>110</v>
      </c>
      <c r="O33" s="4">
        <v>24</v>
      </c>
      <c r="P33" s="4">
        <v>129</v>
      </c>
      <c r="Q33" s="4">
        <v>21</v>
      </c>
      <c r="R33" s="4">
        <v>75</v>
      </c>
      <c r="S33" s="4">
        <v>74</v>
      </c>
      <c r="T33" s="4">
        <v>30</v>
      </c>
      <c r="U33" s="4">
        <v>88</v>
      </c>
      <c r="V33" s="4">
        <v>121</v>
      </c>
      <c r="W33" s="4">
        <v>1</v>
      </c>
      <c r="X33" s="4">
        <v>38</v>
      </c>
      <c r="Y33" s="4">
        <v>68</v>
      </c>
      <c r="Z33" s="4">
        <v>172</v>
      </c>
      <c r="AA33" s="4">
        <v>42</v>
      </c>
      <c r="AB33" s="4">
        <v>62</v>
      </c>
      <c r="AC33" s="4">
        <v>108</v>
      </c>
      <c r="AD33" s="4">
        <v>69</v>
      </c>
      <c r="AE33" s="17">
        <f t="shared" si="2"/>
        <v>1991</v>
      </c>
      <c r="AF33" s="4">
        <v>66</v>
      </c>
      <c r="AG33" s="4">
        <v>191</v>
      </c>
      <c r="AH33" s="4">
        <v>527</v>
      </c>
      <c r="AI33" s="4">
        <v>156</v>
      </c>
      <c r="AJ33" s="4">
        <v>399</v>
      </c>
      <c r="AK33" s="4">
        <v>0</v>
      </c>
      <c r="AL33" s="4">
        <v>216</v>
      </c>
      <c r="AM33" s="4">
        <v>319</v>
      </c>
      <c r="AN33" s="4">
        <v>431</v>
      </c>
      <c r="AO33" s="4">
        <v>166</v>
      </c>
      <c r="AP33" s="4">
        <v>329</v>
      </c>
      <c r="AQ33" s="4">
        <v>171</v>
      </c>
      <c r="AR33" s="4">
        <v>125</v>
      </c>
      <c r="AS33" s="4">
        <v>521</v>
      </c>
      <c r="AT33" s="4">
        <v>113</v>
      </c>
      <c r="AU33" s="4">
        <v>61</v>
      </c>
      <c r="AV33" s="4">
        <v>272</v>
      </c>
      <c r="AW33" s="4">
        <v>197</v>
      </c>
      <c r="AX33" s="4">
        <v>126</v>
      </c>
      <c r="AY33" s="4">
        <v>20</v>
      </c>
      <c r="AZ33" s="17">
        <f t="shared" si="3"/>
        <v>4406</v>
      </c>
    </row>
    <row r="34" spans="1:52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20</v>
      </c>
      <c r="G34" s="4">
        <v>200</v>
      </c>
      <c r="H34" s="4">
        <v>40</v>
      </c>
      <c r="I34" s="4">
        <v>70</v>
      </c>
      <c r="J34" s="4">
        <v>77</v>
      </c>
      <c r="K34" s="4">
        <v>156</v>
      </c>
      <c r="L34" s="4">
        <v>156</v>
      </c>
      <c r="M34" s="4">
        <v>65</v>
      </c>
      <c r="N34" s="4">
        <v>96</v>
      </c>
      <c r="O34" s="4">
        <v>21</v>
      </c>
      <c r="P34" s="4">
        <v>132</v>
      </c>
      <c r="Q34" s="4">
        <v>18</v>
      </c>
      <c r="R34" s="4">
        <v>99</v>
      </c>
      <c r="S34" s="4">
        <v>78</v>
      </c>
      <c r="T34" s="4">
        <v>24</v>
      </c>
      <c r="U34" s="4">
        <v>90</v>
      </c>
      <c r="V34" s="4">
        <v>106</v>
      </c>
      <c r="W34" s="4">
        <v>1</v>
      </c>
      <c r="X34" s="4">
        <v>34</v>
      </c>
      <c r="Y34" s="4">
        <v>72</v>
      </c>
      <c r="Z34" s="4">
        <v>170</v>
      </c>
      <c r="AA34" s="4">
        <v>42</v>
      </c>
      <c r="AB34" s="4">
        <v>63</v>
      </c>
      <c r="AC34" s="4">
        <v>109</v>
      </c>
      <c r="AD34" s="4">
        <v>70</v>
      </c>
      <c r="AE34" s="17">
        <f t="shared" si="2"/>
        <v>1989</v>
      </c>
      <c r="AF34" s="4">
        <v>59</v>
      </c>
      <c r="AG34" s="4">
        <v>177</v>
      </c>
      <c r="AH34" s="4">
        <v>522</v>
      </c>
      <c r="AI34" s="4">
        <v>156</v>
      </c>
      <c r="AJ34" s="4">
        <v>390</v>
      </c>
      <c r="AK34" s="4">
        <v>139</v>
      </c>
      <c r="AL34" s="4">
        <v>220</v>
      </c>
      <c r="AM34" s="4">
        <v>319</v>
      </c>
      <c r="AN34" s="4">
        <v>409</v>
      </c>
      <c r="AO34" s="4">
        <v>162</v>
      </c>
      <c r="AP34" s="4">
        <v>324</v>
      </c>
      <c r="AQ34" s="4">
        <v>148</v>
      </c>
      <c r="AR34" s="4">
        <v>133</v>
      </c>
      <c r="AS34" s="4">
        <v>575</v>
      </c>
      <c r="AT34" s="4">
        <v>114</v>
      </c>
      <c r="AU34" s="4">
        <v>60</v>
      </c>
      <c r="AV34" s="4">
        <v>258</v>
      </c>
      <c r="AW34" s="4">
        <v>188</v>
      </c>
      <c r="AX34" s="4">
        <v>78</v>
      </c>
      <c r="AY34" s="4">
        <v>18</v>
      </c>
      <c r="AZ34" s="17">
        <f t="shared" si="3"/>
        <v>4449</v>
      </c>
    </row>
    <row r="35" spans="1:52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20</v>
      </c>
      <c r="G35" s="4">
        <v>212</v>
      </c>
      <c r="H35" s="4">
        <v>40</v>
      </c>
      <c r="I35" s="4">
        <v>74</v>
      </c>
      <c r="J35" s="4">
        <v>75</v>
      </c>
      <c r="K35" s="4">
        <v>161</v>
      </c>
      <c r="L35" s="4">
        <v>155</v>
      </c>
      <c r="M35" s="4">
        <v>65</v>
      </c>
      <c r="N35" s="4">
        <v>101</v>
      </c>
      <c r="O35" s="4">
        <v>21</v>
      </c>
      <c r="P35" s="4">
        <v>116</v>
      </c>
      <c r="Q35" s="4">
        <v>19</v>
      </c>
      <c r="R35" s="4">
        <v>93</v>
      </c>
      <c r="S35" s="4">
        <v>97</v>
      </c>
      <c r="T35" s="4">
        <v>25</v>
      </c>
      <c r="U35" s="4">
        <v>87</v>
      </c>
      <c r="V35" s="4">
        <v>77</v>
      </c>
      <c r="W35" s="4">
        <v>1</v>
      </c>
      <c r="X35" s="4">
        <v>35</v>
      </c>
      <c r="Y35" s="4">
        <v>74</v>
      </c>
      <c r="Z35" s="4">
        <v>170</v>
      </c>
      <c r="AA35" s="4">
        <v>40</v>
      </c>
      <c r="AB35" s="4">
        <v>65</v>
      </c>
      <c r="AC35" s="4">
        <v>104</v>
      </c>
      <c r="AD35" s="4">
        <v>74</v>
      </c>
      <c r="AE35" s="17">
        <f t="shared" si="2"/>
        <v>1981</v>
      </c>
      <c r="AF35" s="4">
        <v>57</v>
      </c>
      <c r="AG35" s="4">
        <v>189</v>
      </c>
      <c r="AH35" s="4">
        <v>517</v>
      </c>
      <c r="AI35" s="4">
        <v>158</v>
      </c>
      <c r="AJ35" s="4">
        <v>405</v>
      </c>
      <c r="AK35" s="4">
        <v>362</v>
      </c>
      <c r="AL35" s="4">
        <v>217</v>
      </c>
      <c r="AM35" s="4">
        <v>325</v>
      </c>
      <c r="AN35" s="4">
        <v>423</v>
      </c>
      <c r="AO35" s="4">
        <v>171</v>
      </c>
      <c r="AP35" s="4">
        <v>320</v>
      </c>
      <c r="AQ35" s="4">
        <v>151</v>
      </c>
      <c r="AR35" s="4">
        <v>135</v>
      </c>
      <c r="AS35" s="4">
        <v>551</v>
      </c>
      <c r="AT35" s="4">
        <v>115</v>
      </c>
      <c r="AU35" s="4">
        <v>61</v>
      </c>
      <c r="AV35" s="4">
        <v>257</v>
      </c>
      <c r="AW35" s="4">
        <v>185</v>
      </c>
      <c r="AX35" s="4">
        <v>90</v>
      </c>
      <c r="AY35" s="4">
        <v>17</v>
      </c>
      <c r="AZ35" s="17">
        <f t="shared" si="3"/>
        <v>4706</v>
      </c>
    </row>
    <row r="36" spans="1:52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20</v>
      </c>
      <c r="G36" s="4">
        <v>165</v>
      </c>
      <c r="H36" s="4">
        <v>41</v>
      </c>
      <c r="I36" s="4">
        <v>69</v>
      </c>
      <c r="J36" s="4">
        <v>76</v>
      </c>
      <c r="K36" s="4">
        <v>141</v>
      </c>
      <c r="L36" s="4">
        <v>155</v>
      </c>
      <c r="M36" s="4">
        <v>67</v>
      </c>
      <c r="N36" s="4">
        <v>98</v>
      </c>
      <c r="O36" s="4">
        <v>21</v>
      </c>
      <c r="P36" s="4">
        <v>138</v>
      </c>
      <c r="Q36" s="4">
        <v>21</v>
      </c>
      <c r="R36" s="4">
        <v>89</v>
      </c>
      <c r="S36" s="4">
        <v>96</v>
      </c>
      <c r="T36" s="4">
        <v>26</v>
      </c>
      <c r="U36" s="4">
        <v>81</v>
      </c>
      <c r="V36" s="4">
        <v>87</v>
      </c>
      <c r="W36" s="4">
        <v>1</v>
      </c>
      <c r="X36" s="4">
        <v>35</v>
      </c>
      <c r="Y36" s="4">
        <v>61</v>
      </c>
      <c r="Z36" s="4">
        <v>87</v>
      </c>
      <c r="AA36" s="4">
        <v>39</v>
      </c>
      <c r="AB36" s="4">
        <v>61</v>
      </c>
      <c r="AC36" s="4">
        <v>110</v>
      </c>
      <c r="AD36" s="4">
        <v>91</v>
      </c>
      <c r="AE36" s="17">
        <f t="shared" si="2"/>
        <v>1856</v>
      </c>
      <c r="AF36" s="4">
        <v>54</v>
      </c>
      <c r="AG36" s="4">
        <v>188</v>
      </c>
      <c r="AH36" s="4">
        <v>519</v>
      </c>
      <c r="AI36" s="4">
        <v>145</v>
      </c>
      <c r="AJ36" s="4">
        <v>375</v>
      </c>
      <c r="AK36" s="4">
        <v>365</v>
      </c>
      <c r="AL36" s="4">
        <v>215</v>
      </c>
      <c r="AM36" s="4">
        <v>330</v>
      </c>
      <c r="AN36" s="4">
        <v>413</v>
      </c>
      <c r="AO36" s="4">
        <v>184</v>
      </c>
      <c r="AP36" s="4">
        <v>281</v>
      </c>
      <c r="AQ36" s="4">
        <v>150</v>
      </c>
      <c r="AR36" s="4">
        <v>136</v>
      </c>
      <c r="AS36" s="4">
        <v>548</v>
      </c>
      <c r="AT36" s="4">
        <v>127</v>
      </c>
      <c r="AU36" s="4">
        <v>56</v>
      </c>
      <c r="AV36" s="4">
        <v>256</v>
      </c>
      <c r="AW36" s="4">
        <v>182</v>
      </c>
      <c r="AX36" s="4">
        <v>69</v>
      </c>
      <c r="AY36" s="4">
        <v>17</v>
      </c>
      <c r="AZ36" s="17">
        <f t="shared" si="3"/>
        <v>4610</v>
      </c>
    </row>
    <row r="37" spans="1:52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20</v>
      </c>
      <c r="G37" s="4">
        <v>182</v>
      </c>
      <c r="H37" s="4">
        <v>40</v>
      </c>
      <c r="I37" s="4">
        <v>71</v>
      </c>
      <c r="J37" s="4">
        <v>74</v>
      </c>
      <c r="K37" s="4">
        <v>137</v>
      </c>
      <c r="L37" s="4">
        <v>156</v>
      </c>
      <c r="M37" s="4">
        <v>69</v>
      </c>
      <c r="N37" s="4">
        <v>95</v>
      </c>
      <c r="O37" s="4">
        <v>21</v>
      </c>
      <c r="P37" s="4">
        <v>134</v>
      </c>
      <c r="Q37" s="4">
        <v>45</v>
      </c>
      <c r="R37" s="4">
        <v>86</v>
      </c>
      <c r="S37" s="4">
        <v>103</v>
      </c>
      <c r="T37" s="4">
        <v>24</v>
      </c>
      <c r="U37" s="4">
        <v>82</v>
      </c>
      <c r="V37" s="4">
        <v>73</v>
      </c>
      <c r="W37" s="4">
        <v>1</v>
      </c>
      <c r="X37" s="4">
        <v>35</v>
      </c>
      <c r="Y37" s="4">
        <v>68</v>
      </c>
      <c r="Z37" s="4">
        <v>129</v>
      </c>
      <c r="AA37" s="4">
        <v>38</v>
      </c>
      <c r="AB37" s="4">
        <v>58</v>
      </c>
      <c r="AC37" s="4">
        <v>132</v>
      </c>
      <c r="AD37" s="4">
        <v>114</v>
      </c>
      <c r="AE37" s="17">
        <f t="shared" si="2"/>
        <v>1967</v>
      </c>
      <c r="AF37" s="4">
        <v>49</v>
      </c>
      <c r="AG37" s="4">
        <v>164</v>
      </c>
      <c r="AH37" s="4">
        <v>519</v>
      </c>
      <c r="AI37" s="4">
        <v>157</v>
      </c>
      <c r="AJ37" s="4">
        <v>387</v>
      </c>
      <c r="AK37" s="4">
        <v>288</v>
      </c>
      <c r="AL37" s="4">
        <v>206</v>
      </c>
      <c r="AM37" s="4">
        <v>322</v>
      </c>
      <c r="AN37" s="4">
        <v>347</v>
      </c>
      <c r="AO37" s="4">
        <v>193</v>
      </c>
      <c r="AP37" s="4">
        <v>264</v>
      </c>
      <c r="AQ37" s="4">
        <v>150</v>
      </c>
      <c r="AR37" s="4">
        <v>137</v>
      </c>
      <c r="AS37" s="4">
        <v>553</v>
      </c>
      <c r="AT37" s="4">
        <v>126</v>
      </c>
      <c r="AU37" s="4">
        <v>54</v>
      </c>
      <c r="AV37" s="4">
        <v>260</v>
      </c>
      <c r="AW37" s="4">
        <v>176</v>
      </c>
      <c r="AX37" s="4">
        <v>88</v>
      </c>
      <c r="AY37" s="4">
        <v>17</v>
      </c>
      <c r="AZ37" s="17">
        <f t="shared" si="3"/>
        <v>4457</v>
      </c>
    </row>
    <row r="38" spans="1:52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20</v>
      </c>
      <c r="G38" s="4">
        <v>166</v>
      </c>
      <c r="H38" s="4">
        <v>40</v>
      </c>
      <c r="I38" s="4">
        <v>69</v>
      </c>
      <c r="J38" s="4">
        <v>72</v>
      </c>
      <c r="K38" s="4">
        <v>130</v>
      </c>
      <c r="L38" s="4">
        <v>157</v>
      </c>
      <c r="M38" s="4">
        <v>67</v>
      </c>
      <c r="N38" s="4">
        <v>104</v>
      </c>
      <c r="O38" s="4">
        <v>21</v>
      </c>
      <c r="P38" s="4">
        <v>117</v>
      </c>
      <c r="Q38" s="4">
        <v>42</v>
      </c>
      <c r="R38" s="4">
        <v>84</v>
      </c>
      <c r="S38" s="4">
        <v>109</v>
      </c>
      <c r="T38" s="4">
        <v>24</v>
      </c>
      <c r="U38" s="4">
        <v>82</v>
      </c>
      <c r="V38" s="4">
        <v>73</v>
      </c>
      <c r="W38" s="4">
        <v>1</v>
      </c>
      <c r="X38" s="4">
        <v>34</v>
      </c>
      <c r="Y38" s="4">
        <v>59</v>
      </c>
      <c r="Z38" s="4">
        <v>96</v>
      </c>
      <c r="AA38" s="4">
        <v>37</v>
      </c>
      <c r="AB38" s="4">
        <v>56</v>
      </c>
      <c r="AC38" s="4">
        <v>140</v>
      </c>
      <c r="AD38" s="4">
        <v>114</v>
      </c>
      <c r="AE38" s="17">
        <f t="shared" si="2"/>
        <v>1894</v>
      </c>
      <c r="AF38" s="4">
        <v>36</v>
      </c>
      <c r="AG38" s="4">
        <v>165</v>
      </c>
      <c r="AH38" s="4">
        <v>522</v>
      </c>
      <c r="AI38" s="4">
        <v>157</v>
      </c>
      <c r="AJ38" s="4">
        <v>399</v>
      </c>
      <c r="AK38" s="4">
        <v>0</v>
      </c>
      <c r="AL38" s="4">
        <v>213</v>
      </c>
      <c r="AM38" s="4">
        <v>323</v>
      </c>
      <c r="AN38" s="4">
        <v>396</v>
      </c>
      <c r="AO38" s="4">
        <v>214</v>
      </c>
      <c r="AP38" s="4">
        <v>245</v>
      </c>
      <c r="AQ38" s="4">
        <v>149</v>
      </c>
      <c r="AR38" s="4">
        <v>135</v>
      </c>
      <c r="AS38" s="4">
        <v>565</v>
      </c>
      <c r="AT38" s="4">
        <v>114</v>
      </c>
      <c r="AU38" s="4">
        <v>51</v>
      </c>
      <c r="AV38" s="4">
        <v>258</v>
      </c>
      <c r="AW38" s="4">
        <v>175</v>
      </c>
      <c r="AX38" s="4">
        <v>73</v>
      </c>
      <c r="AY38" s="4">
        <v>16</v>
      </c>
      <c r="AZ38" s="17">
        <f t="shared" si="3"/>
        <v>4206</v>
      </c>
    </row>
    <row r="39" spans="1:52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20</v>
      </c>
      <c r="G39" s="4">
        <v>166</v>
      </c>
      <c r="H39" s="4">
        <v>40</v>
      </c>
      <c r="I39" s="4">
        <v>66</v>
      </c>
      <c r="J39" s="4">
        <v>67</v>
      </c>
      <c r="K39" s="4">
        <v>118</v>
      </c>
      <c r="L39" s="4">
        <v>155</v>
      </c>
      <c r="M39" s="4">
        <v>67</v>
      </c>
      <c r="N39" s="4">
        <v>101</v>
      </c>
      <c r="O39" s="4">
        <v>21</v>
      </c>
      <c r="P39" s="4">
        <v>139</v>
      </c>
      <c r="Q39" s="4">
        <v>44</v>
      </c>
      <c r="R39" s="4">
        <v>79</v>
      </c>
      <c r="S39" s="4">
        <v>99</v>
      </c>
      <c r="T39" s="4">
        <v>26</v>
      </c>
      <c r="U39" s="4">
        <v>79</v>
      </c>
      <c r="V39" s="4">
        <v>73</v>
      </c>
      <c r="W39" s="4">
        <v>1</v>
      </c>
      <c r="X39" s="4">
        <v>35</v>
      </c>
      <c r="Y39" s="4">
        <v>62</v>
      </c>
      <c r="Z39" s="4">
        <v>99</v>
      </c>
      <c r="AA39" s="4">
        <v>48</v>
      </c>
      <c r="AB39" s="4">
        <v>56</v>
      </c>
      <c r="AC39" s="4">
        <v>136</v>
      </c>
      <c r="AD39" s="4">
        <v>115</v>
      </c>
      <c r="AE39" s="17">
        <f t="shared" si="2"/>
        <v>1892</v>
      </c>
      <c r="AF39" s="4">
        <v>28</v>
      </c>
      <c r="AG39" s="4">
        <v>186</v>
      </c>
      <c r="AH39" s="4">
        <v>524</v>
      </c>
      <c r="AI39" s="4">
        <v>160</v>
      </c>
      <c r="AJ39" s="4">
        <v>364</v>
      </c>
      <c r="AK39" s="4">
        <v>0</v>
      </c>
      <c r="AL39" s="4">
        <v>223</v>
      </c>
      <c r="AM39" s="4">
        <v>315</v>
      </c>
      <c r="AN39" s="4">
        <v>358</v>
      </c>
      <c r="AO39" s="4">
        <v>211</v>
      </c>
      <c r="AP39" s="4">
        <v>233</v>
      </c>
      <c r="AQ39" s="4">
        <v>146</v>
      </c>
      <c r="AR39" s="4">
        <v>136</v>
      </c>
      <c r="AS39" s="4">
        <v>585</v>
      </c>
      <c r="AT39" s="4">
        <v>110</v>
      </c>
      <c r="AU39" s="4">
        <v>46</v>
      </c>
      <c r="AV39" s="4">
        <v>262</v>
      </c>
      <c r="AW39" s="4">
        <v>169</v>
      </c>
      <c r="AX39" s="4">
        <v>92</v>
      </c>
      <c r="AY39" s="4">
        <v>17</v>
      </c>
      <c r="AZ39" s="17">
        <f t="shared" si="3"/>
        <v>4165</v>
      </c>
    </row>
    <row r="40" spans="1:52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20</v>
      </c>
      <c r="G40" s="4">
        <v>125</v>
      </c>
      <c r="H40" s="4">
        <v>41</v>
      </c>
      <c r="I40" s="4">
        <v>70</v>
      </c>
      <c r="J40" s="4">
        <v>67</v>
      </c>
      <c r="K40" s="4">
        <v>112</v>
      </c>
      <c r="L40" s="4">
        <v>155</v>
      </c>
      <c r="M40" s="4">
        <v>68</v>
      </c>
      <c r="N40" s="4">
        <v>101</v>
      </c>
      <c r="O40" s="4">
        <v>21</v>
      </c>
      <c r="P40" s="4">
        <v>123</v>
      </c>
      <c r="Q40" s="4">
        <v>44</v>
      </c>
      <c r="R40" s="4">
        <v>77</v>
      </c>
      <c r="S40" s="4">
        <v>92</v>
      </c>
      <c r="T40" s="4">
        <v>26</v>
      </c>
      <c r="U40" s="4">
        <v>78</v>
      </c>
      <c r="V40" s="4">
        <v>68</v>
      </c>
      <c r="W40" s="4">
        <v>1</v>
      </c>
      <c r="X40" s="4">
        <v>34</v>
      </c>
      <c r="Y40" s="4">
        <v>59</v>
      </c>
      <c r="Z40" s="4">
        <v>14</v>
      </c>
      <c r="AA40" s="4">
        <v>52</v>
      </c>
      <c r="AB40" s="4">
        <v>54</v>
      </c>
      <c r="AC40" s="4">
        <v>86</v>
      </c>
      <c r="AD40" s="4">
        <v>115</v>
      </c>
      <c r="AE40" s="17">
        <f t="shared" si="2"/>
        <v>1683</v>
      </c>
      <c r="AF40" s="4">
        <v>42</v>
      </c>
      <c r="AG40" s="4">
        <v>185</v>
      </c>
      <c r="AH40" s="4">
        <v>525</v>
      </c>
      <c r="AI40" s="4">
        <v>156</v>
      </c>
      <c r="AJ40" s="4">
        <v>399</v>
      </c>
      <c r="AK40" s="4">
        <v>79</v>
      </c>
      <c r="AL40" s="4">
        <v>216</v>
      </c>
      <c r="AM40" s="4">
        <v>301</v>
      </c>
      <c r="AN40" s="4">
        <v>397</v>
      </c>
      <c r="AO40" s="4">
        <v>187</v>
      </c>
      <c r="AP40" s="4">
        <v>226</v>
      </c>
      <c r="AQ40" s="4">
        <v>148</v>
      </c>
      <c r="AR40" s="4">
        <v>137</v>
      </c>
      <c r="AS40" s="4">
        <v>551</v>
      </c>
      <c r="AT40" s="4">
        <v>110</v>
      </c>
      <c r="AU40" s="4">
        <v>47</v>
      </c>
      <c r="AV40" s="4">
        <v>242</v>
      </c>
      <c r="AW40" s="4">
        <v>174</v>
      </c>
      <c r="AX40" s="4">
        <v>64</v>
      </c>
      <c r="AY40" s="4">
        <v>17</v>
      </c>
      <c r="AZ40" s="17">
        <f t="shared" si="3"/>
        <v>4203</v>
      </c>
    </row>
    <row r="41" spans="1:52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20</v>
      </c>
      <c r="G41" s="4">
        <v>164</v>
      </c>
      <c r="H41" s="4">
        <v>31</v>
      </c>
      <c r="I41" s="4">
        <v>64</v>
      </c>
      <c r="J41" s="4">
        <v>66</v>
      </c>
      <c r="K41" s="4">
        <v>115</v>
      </c>
      <c r="L41" s="4">
        <v>156</v>
      </c>
      <c r="M41" s="4">
        <v>71</v>
      </c>
      <c r="N41" s="4">
        <v>98</v>
      </c>
      <c r="O41" s="4">
        <v>21</v>
      </c>
      <c r="P41" s="4">
        <v>126</v>
      </c>
      <c r="Q41" s="4">
        <v>44</v>
      </c>
      <c r="R41" s="4">
        <v>73</v>
      </c>
      <c r="S41" s="4">
        <v>96</v>
      </c>
      <c r="T41" s="4">
        <v>24</v>
      </c>
      <c r="U41" s="4">
        <v>75</v>
      </c>
      <c r="V41" s="4">
        <v>57</v>
      </c>
      <c r="W41" s="4">
        <v>1</v>
      </c>
      <c r="X41" s="4">
        <v>34</v>
      </c>
      <c r="Y41" s="4">
        <v>64</v>
      </c>
      <c r="Z41" s="4">
        <v>14</v>
      </c>
      <c r="AA41" s="4">
        <v>52</v>
      </c>
      <c r="AB41" s="4">
        <v>55</v>
      </c>
      <c r="AC41" s="4">
        <v>13</v>
      </c>
      <c r="AD41" s="4">
        <v>114</v>
      </c>
      <c r="AE41" s="17">
        <f t="shared" si="2"/>
        <v>1628</v>
      </c>
      <c r="AF41" s="4">
        <v>49</v>
      </c>
      <c r="AG41" s="4">
        <v>187</v>
      </c>
      <c r="AH41" s="4">
        <v>530</v>
      </c>
      <c r="AI41" s="4">
        <v>158</v>
      </c>
      <c r="AJ41" s="4">
        <v>387</v>
      </c>
      <c r="AK41" s="4">
        <v>360</v>
      </c>
      <c r="AL41" s="4">
        <v>71</v>
      </c>
      <c r="AM41" s="4">
        <v>302</v>
      </c>
      <c r="AN41" s="4">
        <v>375</v>
      </c>
      <c r="AO41" s="4">
        <v>193</v>
      </c>
      <c r="AP41" s="4">
        <v>212</v>
      </c>
      <c r="AQ41" s="4">
        <v>143</v>
      </c>
      <c r="AR41" s="4">
        <v>134</v>
      </c>
      <c r="AS41" s="4">
        <v>543</v>
      </c>
      <c r="AT41" s="4">
        <v>111</v>
      </c>
      <c r="AU41" s="4">
        <v>45</v>
      </c>
      <c r="AV41" s="4">
        <v>261</v>
      </c>
      <c r="AW41" s="4">
        <v>165</v>
      </c>
      <c r="AX41" s="4">
        <v>84</v>
      </c>
      <c r="AY41" s="4">
        <v>17</v>
      </c>
      <c r="AZ41" s="17">
        <f t="shared" si="3"/>
        <v>4327</v>
      </c>
    </row>
    <row r="42" spans="1:52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20</v>
      </c>
      <c r="G42" s="4">
        <v>167</v>
      </c>
      <c r="H42" s="4">
        <v>31</v>
      </c>
      <c r="I42" s="4">
        <v>68</v>
      </c>
      <c r="J42" s="4">
        <v>67</v>
      </c>
      <c r="K42" s="4">
        <v>109</v>
      </c>
      <c r="L42" s="4">
        <v>155</v>
      </c>
      <c r="M42" s="4">
        <v>68</v>
      </c>
      <c r="N42" s="4">
        <v>78</v>
      </c>
      <c r="O42" s="4">
        <v>21</v>
      </c>
      <c r="P42" s="4">
        <v>61</v>
      </c>
      <c r="Q42" s="4">
        <v>43</v>
      </c>
      <c r="R42" s="4">
        <v>73</v>
      </c>
      <c r="S42" s="4">
        <v>100</v>
      </c>
      <c r="T42" s="4">
        <v>24</v>
      </c>
      <c r="U42" s="4">
        <v>69</v>
      </c>
      <c r="V42" s="4">
        <v>67</v>
      </c>
      <c r="W42" s="4">
        <v>1</v>
      </c>
      <c r="X42" s="4">
        <v>30</v>
      </c>
      <c r="Y42" s="4">
        <v>57</v>
      </c>
      <c r="Z42" s="4">
        <v>14</v>
      </c>
      <c r="AA42" s="4">
        <v>51</v>
      </c>
      <c r="AB42" s="4">
        <v>53</v>
      </c>
      <c r="AC42" s="4">
        <v>12</v>
      </c>
      <c r="AD42" s="4">
        <v>93</v>
      </c>
      <c r="AE42" s="17">
        <f t="shared" si="2"/>
        <v>1512</v>
      </c>
      <c r="AF42" s="4">
        <v>49</v>
      </c>
      <c r="AG42" s="4">
        <v>190</v>
      </c>
      <c r="AH42" s="4">
        <v>526</v>
      </c>
      <c r="AI42" s="4">
        <v>162</v>
      </c>
      <c r="AJ42" s="4">
        <v>318</v>
      </c>
      <c r="AK42" s="4">
        <v>362</v>
      </c>
      <c r="AL42" s="4">
        <v>30</v>
      </c>
      <c r="AM42" s="4">
        <v>310</v>
      </c>
      <c r="AN42" s="4">
        <v>375</v>
      </c>
      <c r="AO42" s="4">
        <v>173</v>
      </c>
      <c r="AP42" s="4">
        <v>223</v>
      </c>
      <c r="AQ42" s="4">
        <v>146</v>
      </c>
      <c r="AR42" s="4">
        <v>130</v>
      </c>
      <c r="AS42" s="4">
        <v>534</v>
      </c>
      <c r="AT42" s="4">
        <v>108</v>
      </c>
      <c r="AU42" s="4">
        <v>44</v>
      </c>
      <c r="AV42" s="4">
        <v>228</v>
      </c>
      <c r="AW42" s="4">
        <v>162</v>
      </c>
      <c r="AX42" s="4">
        <v>59</v>
      </c>
      <c r="AY42" s="4">
        <v>17</v>
      </c>
      <c r="AZ42" s="17">
        <f t="shared" si="3"/>
        <v>4146</v>
      </c>
    </row>
    <row r="43" spans="1:52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20</v>
      </c>
      <c r="G43" s="4">
        <v>141</v>
      </c>
      <c r="H43" s="4">
        <v>33</v>
      </c>
      <c r="I43" s="4">
        <v>68</v>
      </c>
      <c r="J43" s="4">
        <v>67</v>
      </c>
      <c r="K43" s="4">
        <v>133</v>
      </c>
      <c r="L43" s="4">
        <v>154</v>
      </c>
      <c r="M43" s="4">
        <v>80</v>
      </c>
      <c r="N43" s="4">
        <v>32</v>
      </c>
      <c r="O43" s="4">
        <v>23</v>
      </c>
      <c r="P43" s="4">
        <v>46</v>
      </c>
      <c r="Q43" s="4">
        <v>42</v>
      </c>
      <c r="R43" s="4">
        <v>63</v>
      </c>
      <c r="S43" s="4">
        <v>100</v>
      </c>
      <c r="T43" s="4">
        <v>28</v>
      </c>
      <c r="U43" s="4">
        <v>67</v>
      </c>
      <c r="V43" s="4">
        <v>63</v>
      </c>
      <c r="W43" s="4">
        <v>1</v>
      </c>
      <c r="X43" s="4">
        <v>35</v>
      </c>
      <c r="Y43" s="4">
        <v>55</v>
      </c>
      <c r="Z43" s="4">
        <v>134</v>
      </c>
      <c r="AA43" s="4">
        <v>51</v>
      </c>
      <c r="AB43" s="4">
        <v>54</v>
      </c>
      <c r="AC43" s="4">
        <v>13</v>
      </c>
      <c r="AD43" s="4">
        <v>84</v>
      </c>
      <c r="AE43" s="17">
        <f t="shared" si="2"/>
        <v>1567</v>
      </c>
      <c r="AF43" s="4">
        <v>51</v>
      </c>
      <c r="AG43" s="4">
        <v>167</v>
      </c>
      <c r="AH43" s="4">
        <v>514</v>
      </c>
      <c r="AI43" s="4">
        <v>158</v>
      </c>
      <c r="AJ43" s="4">
        <v>323</v>
      </c>
      <c r="AK43" s="4">
        <v>364</v>
      </c>
      <c r="AL43" s="4">
        <v>29</v>
      </c>
      <c r="AM43" s="4">
        <v>290</v>
      </c>
      <c r="AN43" s="4">
        <v>407</v>
      </c>
      <c r="AO43" s="4">
        <v>175</v>
      </c>
      <c r="AP43" s="4">
        <v>227</v>
      </c>
      <c r="AQ43" s="4">
        <v>154</v>
      </c>
      <c r="AR43" s="4">
        <v>125</v>
      </c>
      <c r="AS43" s="4">
        <v>535</v>
      </c>
      <c r="AT43" s="4">
        <v>109</v>
      </c>
      <c r="AU43" s="4">
        <v>47</v>
      </c>
      <c r="AV43" s="4">
        <v>226</v>
      </c>
      <c r="AW43" s="4">
        <v>165</v>
      </c>
      <c r="AX43" s="4">
        <v>82</v>
      </c>
      <c r="AY43" s="4">
        <v>19</v>
      </c>
      <c r="AZ43" s="17">
        <f t="shared" si="3"/>
        <v>4167</v>
      </c>
    </row>
    <row r="44" spans="1:52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20</v>
      </c>
      <c r="G44" s="4">
        <v>179</v>
      </c>
      <c r="H44" s="4">
        <v>37</v>
      </c>
      <c r="I44" s="4">
        <v>63</v>
      </c>
      <c r="J44" s="4">
        <v>68</v>
      </c>
      <c r="K44" s="4">
        <v>125</v>
      </c>
      <c r="L44" s="4">
        <v>157</v>
      </c>
      <c r="M44" s="4">
        <v>87</v>
      </c>
      <c r="N44" s="4">
        <v>38</v>
      </c>
      <c r="O44" s="4">
        <v>25</v>
      </c>
      <c r="P44" s="4">
        <v>46</v>
      </c>
      <c r="Q44" s="4">
        <v>35</v>
      </c>
      <c r="R44" s="4">
        <v>59</v>
      </c>
      <c r="S44" s="4">
        <v>94</v>
      </c>
      <c r="T44" s="4">
        <v>31</v>
      </c>
      <c r="U44" s="4">
        <v>46</v>
      </c>
      <c r="V44" s="4">
        <v>76</v>
      </c>
      <c r="W44" s="4">
        <v>1</v>
      </c>
      <c r="X44" s="4">
        <v>34</v>
      </c>
      <c r="Y44" s="4">
        <v>64</v>
      </c>
      <c r="Z44" s="4">
        <v>167</v>
      </c>
      <c r="AA44" s="4">
        <v>36</v>
      </c>
      <c r="AB44" s="4">
        <v>53</v>
      </c>
      <c r="AC44" s="4">
        <v>14</v>
      </c>
      <c r="AD44" s="4">
        <v>76</v>
      </c>
      <c r="AE44" s="17">
        <f t="shared" si="2"/>
        <v>1611</v>
      </c>
      <c r="AF44" s="4">
        <v>55</v>
      </c>
      <c r="AG44" s="4">
        <v>191</v>
      </c>
      <c r="AH44" s="4">
        <v>504</v>
      </c>
      <c r="AI44" s="4">
        <v>165</v>
      </c>
      <c r="AJ44" s="4">
        <v>288</v>
      </c>
      <c r="AK44" s="4">
        <v>366</v>
      </c>
      <c r="AL44" s="4">
        <v>28</v>
      </c>
      <c r="AM44" s="4">
        <v>293</v>
      </c>
      <c r="AN44" s="4">
        <v>400</v>
      </c>
      <c r="AO44" s="4">
        <v>172</v>
      </c>
      <c r="AP44" s="4">
        <v>235</v>
      </c>
      <c r="AQ44" s="4">
        <v>168</v>
      </c>
      <c r="AR44" s="4">
        <v>124</v>
      </c>
      <c r="AS44" s="4">
        <v>530</v>
      </c>
      <c r="AT44" s="4">
        <v>109</v>
      </c>
      <c r="AU44" s="4">
        <v>50</v>
      </c>
      <c r="AV44" s="4">
        <v>220</v>
      </c>
      <c r="AW44" s="4">
        <v>137</v>
      </c>
      <c r="AX44" s="4">
        <v>87</v>
      </c>
      <c r="AY44" s="4">
        <v>20</v>
      </c>
      <c r="AZ44" s="17">
        <f t="shared" si="3"/>
        <v>4142</v>
      </c>
    </row>
    <row r="45" spans="1:52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20</v>
      </c>
      <c r="G45" s="4">
        <v>147</v>
      </c>
      <c r="H45" s="4">
        <v>37</v>
      </c>
      <c r="I45" s="4">
        <v>73</v>
      </c>
      <c r="J45" s="4">
        <v>68</v>
      </c>
      <c r="K45" s="4">
        <v>133</v>
      </c>
      <c r="L45" s="4">
        <v>157</v>
      </c>
      <c r="M45" s="4">
        <v>84</v>
      </c>
      <c r="N45" s="4">
        <v>38</v>
      </c>
      <c r="O45" s="4">
        <v>25</v>
      </c>
      <c r="P45" s="4">
        <v>46</v>
      </c>
      <c r="Q45" s="4">
        <v>35</v>
      </c>
      <c r="R45" s="4">
        <v>57</v>
      </c>
      <c r="S45" s="4">
        <v>91</v>
      </c>
      <c r="T45" s="4">
        <v>31</v>
      </c>
      <c r="U45" s="4">
        <v>43</v>
      </c>
      <c r="V45" s="4">
        <v>70</v>
      </c>
      <c r="W45" s="4">
        <v>1</v>
      </c>
      <c r="X45" s="4">
        <v>38</v>
      </c>
      <c r="Y45" s="4">
        <v>64</v>
      </c>
      <c r="Z45" s="4">
        <v>167</v>
      </c>
      <c r="AA45" s="4">
        <v>31</v>
      </c>
      <c r="AB45" s="4">
        <v>51</v>
      </c>
      <c r="AC45" s="4">
        <v>16</v>
      </c>
      <c r="AD45" s="4">
        <v>91</v>
      </c>
      <c r="AE45" s="17">
        <f t="shared" si="2"/>
        <v>1594</v>
      </c>
      <c r="AF45" s="4">
        <v>55</v>
      </c>
      <c r="AG45" s="4">
        <v>172</v>
      </c>
      <c r="AH45" s="4">
        <v>498</v>
      </c>
      <c r="AI45" s="4">
        <v>160</v>
      </c>
      <c r="AJ45" s="4">
        <v>292</v>
      </c>
      <c r="AK45" s="4">
        <v>358</v>
      </c>
      <c r="AL45" s="4">
        <v>28</v>
      </c>
      <c r="AM45" s="4">
        <v>308</v>
      </c>
      <c r="AN45" s="4">
        <v>393</v>
      </c>
      <c r="AO45" s="4">
        <v>160</v>
      </c>
      <c r="AP45" s="4">
        <v>252</v>
      </c>
      <c r="AQ45" s="4">
        <v>171</v>
      </c>
      <c r="AR45" s="4">
        <v>123</v>
      </c>
      <c r="AS45" s="4">
        <v>514</v>
      </c>
      <c r="AT45" s="4">
        <v>107</v>
      </c>
      <c r="AU45" s="4">
        <v>52</v>
      </c>
      <c r="AV45" s="4">
        <v>219</v>
      </c>
      <c r="AW45" s="4">
        <v>115</v>
      </c>
      <c r="AX45" s="4">
        <v>95</v>
      </c>
      <c r="AY45" s="4">
        <v>19</v>
      </c>
      <c r="AZ45" s="17">
        <f t="shared" si="3"/>
        <v>4091</v>
      </c>
    </row>
    <row r="46" spans="1:52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20</v>
      </c>
      <c r="G46" s="4">
        <v>154</v>
      </c>
      <c r="H46" s="4">
        <v>37</v>
      </c>
      <c r="I46" s="4">
        <v>62</v>
      </c>
      <c r="J46" s="4">
        <v>68</v>
      </c>
      <c r="K46" s="4">
        <v>134</v>
      </c>
      <c r="L46" s="4">
        <v>154</v>
      </c>
      <c r="M46" s="4">
        <v>83</v>
      </c>
      <c r="N46" s="4">
        <v>38</v>
      </c>
      <c r="O46" s="4">
        <v>25</v>
      </c>
      <c r="P46" s="4">
        <v>46</v>
      </c>
      <c r="Q46" s="4">
        <v>34</v>
      </c>
      <c r="R46" s="4">
        <v>57</v>
      </c>
      <c r="S46" s="4">
        <v>89</v>
      </c>
      <c r="T46" s="4">
        <v>31</v>
      </c>
      <c r="U46" s="4">
        <v>40</v>
      </c>
      <c r="V46" s="4">
        <v>79</v>
      </c>
      <c r="W46" s="4">
        <v>1</v>
      </c>
      <c r="X46" s="4">
        <v>39</v>
      </c>
      <c r="Y46" s="4">
        <v>61</v>
      </c>
      <c r="Z46" s="4">
        <v>91</v>
      </c>
      <c r="AA46" s="4">
        <v>31</v>
      </c>
      <c r="AB46" s="4">
        <v>53</v>
      </c>
      <c r="AC46" s="4">
        <v>13</v>
      </c>
      <c r="AD46" s="4">
        <v>91</v>
      </c>
      <c r="AE46" s="17">
        <f t="shared" si="2"/>
        <v>1511</v>
      </c>
      <c r="AF46" s="4">
        <v>55</v>
      </c>
      <c r="AG46" s="4">
        <v>194</v>
      </c>
      <c r="AH46" s="4">
        <v>490</v>
      </c>
      <c r="AI46" s="4">
        <v>157</v>
      </c>
      <c r="AJ46" s="4">
        <v>331</v>
      </c>
      <c r="AK46" s="4">
        <v>0</v>
      </c>
      <c r="AL46" s="4">
        <v>27</v>
      </c>
      <c r="AM46" s="4">
        <v>312</v>
      </c>
      <c r="AN46" s="4">
        <v>373</v>
      </c>
      <c r="AO46" s="4">
        <v>128</v>
      </c>
      <c r="AP46" s="4">
        <v>255</v>
      </c>
      <c r="AQ46" s="4">
        <v>173</v>
      </c>
      <c r="AR46" s="4">
        <v>122</v>
      </c>
      <c r="AS46" s="4">
        <v>514</v>
      </c>
      <c r="AT46" s="4">
        <v>111</v>
      </c>
      <c r="AU46" s="4">
        <v>53</v>
      </c>
      <c r="AV46" s="4">
        <v>222</v>
      </c>
      <c r="AW46" s="4">
        <v>124</v>
      </c>
      <c r="AX46" s="4">
        <v>85</v>
      </c>
      <c r="AY46" s="4">
        <v>19</v>
      </c>
      <c r="AZ46" s="17">
        <f t="shared" si="3"/>
        <v>3745</v>
      </c>
    </row>
    <row r="47" spans="1:52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20</v>
      </c>
      <c r="G47" s="4">
        <v>162</v>
      </c>
      <c r="H47" s="4">
        <v>38</v>
      </c>
      <c r="I47" s="4">
        <v>69</v>
      </c>
      <c r="J47" s="4">
        <v>68</v>
      </c>
      <c r="K47" s="4">
        <v>137</v>
      </c>
      <c r="L47" s="4">
        <v>155</v>
      </c>
      <c r="M47" s="4">
        <v>81</v>
      </c>
      <c r="N47" s="4">
        <v>38</v>
      </c>
      <c r="O47" s="4">
        <v>25</v>
      </c>
      <c r="P47" s="4">
        <v>47</v>
      </c>
      <c r="Q47" s="4">
        <v>34</v>
      </c>
      <c r="R47" s="4">
        <v>58</v>
      </c>
      <c r="S47" s="4">
        <v>90</v>
      </c>
      <c r="T47" s="4">
        <v>31</v>
      </c>
      <c r="U47" s="4">
        <v>40</v>
      </c>
      <c r="V47" s="4">
        <v>76</v>
      </c>
      <c r="W47" s="4">
        <v>1</v>
      </c>
      <c r="X47" s="4">
        <v>39</v>
      </c>
      <c r="Y47" s="4">
        <v>61</v>
      </c>
      <c r="Z47" s="4">
        <v>24</v>
      </c>
      <c r="AA47" s="4">
        <v>31</v>
      </c>
      <c r="AB47" s="4">
        <v>52</v>
      </c>
      <c r="AC47" s="4">
        <v>17</v>
      </c>
      <c r="AD47" s="4">
        <v>91</v>
      </c>
      <c r="AE47" s="17">
        <f t="shared" si="2"/>
        <v>1465</v>
      </c>
      <c r="AF47" s="4">
        <v>56</v>
      </c>
      <c r="AG47" s="4">
        <v>165</v>
      </c>
      <c r="AH47" s="4">
        <v>492</v>
      </c>
      <c r="AI47" s="4">
        <v>149</v>
      </c>
      <c r="AJ47" s="4">
        <v>299</v>
      </c>
      <c r="AK47" s="4">
        <v>0</v>
      </c>
      <c r="AL47" s="4">
        <v>55</v>
      </c>
      <c r="AM47" s="4">
        <v>294</v>
      </c>
      <c r="AN47" s="4">
        <v>335</v>
      </c>
      <c r="AO47" s="4">
        <v>129</v>
      </c>
      <c r="AP47" s="4">
        <v>257</v>
      </c>
      <c r="AQ47" s="4">
        <v>168</v>
      </c>
      <c r="AR47" s="4">
        <v>122</v>
      </c>
      <c r="AS47" s="4">
        <v>513</v>
      </c>
      <c r="AT47" s="4">
        <v>107</v>
      </c>
      <c r="AU47" s="4">
        <v>53</v>
      </c>
      <c r="AV47" s="4">
        <v>224</v>
      </c>
      <c r="AW47" s="4">
        <v>122</v>
      </c>
      <c r="AX47" s="4">
        <v>78</v>
      </c>
      <c r="AY47" s="4">
        <v>19</v>
      </c>
      <c r="AZ47" s="17">
        <f t="shared" si="3"/>
        <v>3637</v>
      </c>
    </row>
    <row r="48" spans="1:52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20</v>
      </c>
      <c r="G48" s="4">
        <v>147</v>
      </c>
      <c r="H48" s="4">
        <v>35</v>
      </c>
      <c r="I48" s="4">
        <v>66</v>
      </c>
      <c r="J48" s="4">
        <v>68</v>
      </c>
      <c r="K48" s="4">
        <v>132</v>
      </c>
      <c r="L48" s="4">
        <v>155</v>
      </c>
      <c r="M48" s="4">
        <v>80</v>
      </c>
      <c r="N48" s="4">
        <v>38</v>
      </c>
      <c r="O48" s="4">
        <v>24</v>
      </c>
      <c r="P48" s="4">
        <v>47</v>
      </c>
      <c r="Q48" s="4">
        <v>33</v>
      </c>
      <c r="R48" s="4">
        <v>55</v>
      </c>
      <c r="S48" s="4">
        <v>89</v>
      </c>
      <c r="T48" s="4">
        <v>31</v>
      </c>
      <c r="U48" s="4">
        <v>40</v>
      </c>
      <c r="V48" s="4">
        <v>74</v>
      </c>
      <c r="W48" s="4">
        <v>1</v>
      </c>
      <c r="X48" s="4">
        <v>36</v>
      </c>
      <c r="Y48" s="4">
        <v>67</v>
      </c>
      <c r="Z48" s="4">
        <v>144</v>
      </c>
      <c r="AA48" s="4">
        <v>32</v>
      </c>
      <c r="AB48" s="4">
        <v>53</v>
      </c>
      <c r="AC48" s="4">
        <v>16</v>
      </c>
      <c r="AD48" s="4">
        <v>91</v>
      </c>
      <c r="AE48" s="17">
        <f t="shared" si="2"/>
        <v>1554</v>
      </c>
      <c r="AF48" s="4">
        <v>56</v>
      </c>
      <c r="AG48" s="4">
        <v>43</v>
      </c>
      <c r="AH48" s="4">
        <v>495</v>
      </c>
      <c r="AI48" s="4">
        <v>154</v>
      </c>
      <c r="AJ48" s="4">
        <v>331</v>
      </c>
      <c r="AK48" s="4">
        <v>51</v>
      </c>
      <c r="AL48" s="4">
        <v>76</v>
      </c>
      <c r="AM48" s="4">
        <v>296</v>
      </c>
      <c r="AN48" s="4">
        <v>400</v>
      </c>
      <c r="AO48" s="4">
        <v>125</v>
      </c>
      <c r="AP48" s="4">
        <v>256</v>
      </c>
      <c r="AQ48" s="4">
        <v>168</v>
      </c>
      <c r="AR48" s="4">
        <v>118</v>
      </c>
      <c r="AS48" s="4">
        <v>512</v>
      </c>
      <c r="AT48" s="4">
        <v>107</v>
      </c>
      <c r="AU48" s="4">
        <v>55</v>
      </c>
      <c r="AV48" s="4">
        <v>220</v>
      </c>
      <c r="AW48" s="4">
        <v>126</v>
      </c>
      <c r="AX48" s="4">
        <v>79</v>
      </c>
      <c r="AY48" s="4">
        <v>19</v>
      </c>
      <c r="AZ48" s="17">
        <f t="shared" si="3"/>
        <v>3687</v>
      </c>
    </row>
    <row r="49" spans="1:52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20</v>
      </c>
      <c r="G49" s="4">
        <v>67</v>
      </c>
      <c r="H49" s="4">
        <v>35</v>
      </c>
      <c r="I49" s="4">
        <v>67</v>
      </c>
      <c r="J49" s="4">
        <v>68</v>
      </c>
      <c r="K49" s="4">
        <v>131</v>
      </c>
      <c r="L49" s="4">
        <v>155</v>
      </c>
      <c r="M49" s="4">
        <v>75</v>
      </c>
      <c r="N49" s="4">
        <v>39</v>
      </c>
      <c r="O49" s="4">
        <v>25</v>
      </c>
      <c r="P49" s="4">
        <v>47</v>
      </c>
      <c r="Q49" s="4">
        <v>33</v>
      </c>
      <c r="R49" s="4">
        <v>54</v>
      </c>
      <c r="S49" s="4">
        <v>88</v>
      </c>
      <c r="T49" s="4">
        <v>31</v>
      </c>
      <c r="U49" s="4">
        <v>42</v>
      </c>
      <c r="V49" s="4">
        <v>53</v>
      </c>
      <c r="W49" s="4">
        <v>1</v>
      </c>
      <c r="X49" s="4">
        <v>37</v>
      </c>
      <c r="Y49" s="4">
        <v>58</v>
      </c>
      <c r="Z49" s="4">
        <v>18</v>
      </c>
      <c r="AA49" s="4">
        <v>33</v>
      </c>
      <c r="AB49" s="4">
        <v>54</v>
      </c>
      <c r="AC49" s="4">
        <v>13</v>
      </c>
      <c r="AD49" s="4">
        <v>93</v>
      </c>
      <c r="AE49" s="17">
        <f t="shared" si="2"/>
        <v>1317</v>
      </c>
      <c r="AF49" s="4">
        <v>56</v>
      </c>
      <c r="AG49" s="4">
        <v>41</v>
      </c>
      <c r="AH49" s="4">
        <v>499</v>
      </c>
      <c r="AI49" s="4">
        <v>165</v>
      </c>
      <c r="AJ49" s="4">
        <v>335</v>
      </c>
      <c r="AK49" s="4">
        <v>362</v>
      </c>
      <c r="AL49" s="4">
        <v>84</v>
      </c>
      <c r="AM49" s="4">
        <v>312</v>
      </c>
      <c r="AN49" s="4">
        <v>403</v>
      </c>
      <c r="AO49" s="4">
        <v>126</v>
      </c>
      <c r="AP49" s="4">
        <v>255</v>
      </c>
      <c r="AQ49" s="4">
        <v>174</v>
      </c>
      <c r="AR49" s="4">
        <v>65</v>
      </c>
      <c r="AS49" s="4">
        <v>512</v>
      </c>
      <c r="AT49" s="4">
        <v>105</v>
      </c>
      <c r="AU49" s="4">
        <v>55</v>
      </c>
      <c r="AV49" s="4">
        <v>221</v>
      </c>
      <c r="AW49" s="4">
        <v>130</v>
      </c>
      <c r="AX49" s="4">
        <v>91</v>
      </c>
      <c r="AY49" s="4">
        <v>20</v>
      </c>
      <c r="AZ49" s="17">
        <f t="shared" si="3"/>
        <v>4011</v>
      </c>
    </row>
    <row r="50" spans="1:52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20</v>
      </c>
      <c r="G50" s="4">
        <v>7</v>
      </c>
      <c r="H50" s="4">
        <v>47</v>
      </c>
      <c r="I50" s="4">
        <v>80</v>
      </c>
      <c r="J50" s="4">
        <v>71</v>
      </c>
      <c r="K50" s="4">
        <v>163</v>
      </c>
      <c r="L50" s="4">
        <v>155</v>
      </c>
      <c r="M50" s="4">
        <v>77</v>
      </c>
      <c r="N50" s="4">
        <v>33</v>
      </c>
      <c r="O50" s="4">
        <v>37</v>
      </c>
      <c r="P50" s="4">
        <v>56</v>
      </c>
      <c r="Q50" s="4">
        <v>42</v>
      </c>
      <c r="R50" s="4">
        <v>57</v>
      </c>
      <c r="S50" s="4">
        <v>71</v>
      </c>
      <c r="T50" s="4">
        <v>31</v>
      </c>
      <c r="U50" s="4">
        <v>60</v>
      </c>
      <c r="V50" s="4">
        <v>58</v>
      </c>
      <c r="W50" s="4">
        <v>1</v>
      </c>
      <c r="X50" s="4">
        <v>37</v>
      </c>
      <c r="Y50" s="4">
        <v>65</v>
      </c>
      <c r="Z50" s="4">
        <v>75</v>
      </c>
      <c r="AA50" s="4">
        <v>33</v>
      </c>
      <c r="AB50" s="4">
        <v>68</v>
      </c>
      <c r="AC50" s="4">
        <v>16</v>
      </c>
      <c r="AD50" s="4">
        <v>142</v>
      </c>
      <c r="AE50" s="17">
        <f t="shared" ref="AE50:AE73" si="4">SUM(G50:AD50)</f>
        <v>1482</v>
      </c>
      <c r="AF50" s="4">
        <v>55</v>
      </c>
      <c r="AG50" s="4">
        <v>45</v>
      </c>
      <c r="AH50" s="4">
        <v>468</v>
      </c>
      <c r="AI50" s="4">
        <v>150</v>
      </c>
      <c r="AJ50" s="4">
        <v>52</v>
      </c>
      <c r="AK50" s="4">
        <v>150</v>
      </c>
      <c r="AL50" s="4">
        <v>82</v>
      </c>
      <c r="AM50" s="4">
        <v>365</v>
      </c>
      <c r="AN50" s="4">
        <v>80</v>
      </c>
      <c r="AO50" s="4">
        <v>140</v>
      </c>
      <c r="AP50" s="4">
        <v>335</v>
      </c>
      <c r="AQ50" s="4">
        <v>178</v>
      </c>
      <c r="AR50" s="4">
        <v>50</v>
      </c>
      <c r="AS50" s="4">
        <v>444</v>
      </c>
      <c r="AT50" s="4">
        <v>431</v>
      </c>
      <c r="AU50" s="4">
        <v>67</v>
      </c>
      <c r="AV50" s="4">
        <v>228</v>
      </c>
      <c r="AW50" s="4">
        <v>176</v>
      </c>
      <c r="AX50" s="4">
        <v>88</v>
      </c>
      <c r="AY50" s="4">
        <v>38</v>
      </c>
      <c r="AZ50" s="17">
        <f t="shared" ref="AZ50:AZ73" si="5">SUM(AF50:AY50)</f>
        <v>3622</v>
      </c>
    </row>
    <row r="51" spans="1:52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20</v>
      </c>
      <c r="G51" s="4">
        <v>7</v>
      </c>
      <c r="H51" s="4">
        <v>47</v>
      </c>
      <c r="I51" s="4">
        <v>70</v>
      </c>
      <c r="J51" s="4">
        <v>72</v>
      </c>
      <c r="K51" s="4">
        <v>165</v>
      </c>
      <c r="L51" s="4">
        <v>154</v>
      </c>
      <c r="M51" s="4">
        <v>72</v>
      </c>
      <c r="N51" s="4">
        <v>33</v>
      </c>
      <c r="O51" s="4">
        <v>37</v>
      </c>
      <c r="P51" s="4">
        <v>56</v>
      </c>
      <c r="Q51" s="4">
        <v>42</v>
      </c>
      <c r="R51" s="4">
        <v>57</v>
      </c>
      <c r="S51" s="4">
        <v>69</v>
      </c>
      <c r="T51" s="4">
        <v>30</v>
      </c>
      <c r="U51" s="4">
        <v>65</v>
      </c>
      <c r="V51" s="4">
        <v>56</v>
      </c>
      <c r="W51" s="4">
        <v>1</v>
      </c>
      <c r="X51" s="4">
        <v>35</v>
      </c>
      <c r="Y51" s="4">
        <v>65</v>
      </c>
      <c r="Z51" s="4">
        <v>127</v>
      </c>
      <c r="AA51" s="4">
        <v>35</v>
      </c>
      <c r="AB51" s="4">
        <v>69</v>
      </c>
      <c r="AC51" s="4">
        <v>17</v>
      </c>
      <c r="AD51" s="4">
        <v>142</v>
      </c>
      <c r="AE51" s="17">
        <f t="shared" si="4"/>
        <v>1523</v>
      </c>
      <c r="AF51" s="4">
        <v>56</v>
      </c>
      <c r="AG51" s="4">
        <v>45</v>
      </c>
      <c r="AH51" s="4">
        <v>468</v>
      </c>
      <c r="AI51" s="4">
        <v>172</v>
      </c>
      <c r="AJ51" s="4">
        <v>52</v>
      </c>
      <c r="AK51" s="4">
        <v>363</v>
      </c>
      <c r="AL51" s="4">
        <v>77</v>
      </c>
      <c r="AM51" s="4">
        <v>371</v>
      </c>
      <c r="AN51" s="4">
        <v>84</v>
      </c>
      <c r="AO51" s="4">
        <v>141</v>
      </c>
      <c r="AP51" s="4">
        <v>341</v>
      </c>
      <c r="AQ51" s="4">
        <v>174</v>
      </c>
      <c r="AR51" s="4">
        <v>51</v>
      </c>
      <c r="AS51" s="4">
        <v>444</v>
      </c>
      <c r="AT51" s="4">
        <v>482</v>
      </c>
      <c r="AU51" s="4">
        <v>66</v>
      </c>
      <c r="AV51" s="4">
        <v>224</v>
      </c>
      <c r="AW51" s="4">
        <v>175</v>
      </c>
      <c r="AX51" s="4">
        <v>87</v>
      </c>
      <c r="AY51" s="4">
        <v>40</v>
      </c>
      <c r="AZ51" s="17">
        <f t="shared" si="5"/>
        <v>3913</v>
      </c>
    </row>
    <row r="52" spans="1:52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20</v>
      </c>
      <c r="G52" s="4">
        <v>6</v>
      </c>
      <c r="H52" s="4">
        <v>47</v>
      </c>
      <c r="I52" s="4">
        <v>84</v>
      </c>
      <c r="J52" s="4">
        <v>76</v>
      </c>
      <c r="K52" s="4">
        <v>155</v>
      </c>
      <c r="L52" s="4">
        <v>154</v>
      </c>
      <c r="M52" s="4">
        <v>67</v>
      </c>
      <c r="N52" s="4">
        <v>33</v>
      </c>
      <c r="O52" s="4">
        <v>37</v>
      </c>
      <c r="P52" s="4">
        <v>56</v>
      </c>
      <c r="Q52" s="4">
        <v>42</v>
      </c>
      <c r="R52" s="4">
        <v>59</v>
      </c>
      <c r="S52" s="4">
        <v>69</v>
      </c>
      <c r="T52" s="4">
        <v>34</v>
      </c>
      <c r="U52" s="4">
        <v>73</v>
      </c>
      <c r="V52" s="4">
        <v>61</v>
      </c>
      <c r="W52" s="4">
        <v>1</v>
      </c>
      <c r="X52" s="4">
        <v>36</v>
      </c>
      <c r="Y52" s="4">
        <v>66</v>
      </c>
      <c r="Z52" s="4">
        <v>72</v>
      </c>
      <c r="AA52" s="4">
        <v>36</v>
      </c>
      <c r="AB52" s="4">
        <v>70</v>
      </c>
      <c r="AC52" s="4">
        <v>18</v>
      </c>
      <c r="AD52" s="4">
        <v>144</v>
      </c>
      <c r="AE52" s="17">
        <f t="shared" si="4"/>
        <v>1496</v>
      </c>
      <c r="AF52" s="4">
        <v>56</v>
      </c>
      <c r="AG52" s="4">
        <v>45</v>
      </c>
      <c r="AH52" s="4">
        <v>467</v>
      </c>
      <c r="AI52" s="4">
        <v>202</v>
      </c>
      <c r="AJ52" s="4">
        <v>52</v>
      </c>
      <c r="AK52" s="4">
        <v>365</v>
      </c>
      <c r="AL52" s="4">
        <v>77</v>
      </c>
      <c r="AM52" s="4">
        <v>375</v>
      </c>
      <c r="AN52" s="4">
        <v>85</v>
      </c>
      <c r="AO52" s="4">
        <v>140</v>
      </c>
      <c r="AP52" s="4">
        <v>347</v>
      </c>
      <c r="AQ52" s="4">
        <v>169</v>
      </c>
      <c r="AR52" s="4">
        <v>51</v>
      </c>
      <c r="AS52" s="4">
        <v>445</v>
      </c>
      <c r="AT52" s="4">
        <v>455</v>
      </c>
      <c r="AU52" s="4">
        <v>67</v>
      </c>
      <c r="AV52" s="4">
        <v>224</v>
      </c>
      <c r="AW52" s="4">
        <v>177</v>
      </c>
      <c r="AX52" s="4">
        <v>89</v>
      </c>
      <c r="AY52" s="4">
        <v>41</v>
      </c>
      <c r="AZ52" s="17">
        <f t="shared" si="5"/>
        <v>3929</v>
      </c>
    </row>
    <row r="53" spans="1:52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20</v>
      </c>
      <c r="G53" s="4">
        <v>6</v>
      </c>
      <c r="H53" s="4">
        <v>47</v>
      </c>
      <c r="I53" s="4">
        <v>76</v>
      </c>
      <c r="J53" s="4">
        <v>76</v>
      </c>
      <c r="K53" s="4">
        <v>166</v>
      </c>
      <c r="L53" s="4">
        <v>155</v>
      </c>
      <c r="M53" s="4">
        <v>68</v>
      </c>
      <c r="N53" s="4">
        <v>34</v>
      </c>
      <c r="O53" s="4">
        <v>37</v>
      </c>
      <c r="P53" s="4">
        <v>57</v>
      </c>
      <c r="Q53" s="4">
        <v>42</v>
      </c>
      <c r="R53" s="4">
        <v>59</v>
      </c>
      <c r="S53" s="4">
        <v>68</v>
      </c>
      <c r="T53" s="4">
        <v>37</v>
      </c>
      <c r="U53" s="4">
        <v>94</v>
      </c>
      <c r="V53" s="4">
        <v>60</v>
      </c>
      <c r="W53" s="4">
        <v>1</v>
      </c>
      <c r="X53" s="4">
        <v>38</v>
      </c>
      <c r="Y53" s="4">
        <v>70</v>
      </c>
      <c r="Z53" s="4">
        <v>95</v>
      </c>
      <c r="AA53" s="4">
        <v>37</v>
      </c>
      <c r="AB53" s="4">
        <v>72</v>
      </c>
      <c r="AC53" s="4">
        <v>16</v>
      </c>
      <c r="AD53" s="4">
        <v>144</v>
      </c>
      <c r="AE53" s="17">
        <f t="shared" si="4"/>
        <v>1555</v>
      </c>
      <c r="AF53" s="4">
        <v>56</v>
      </c>
      <c r="AG53" s="4">
        <v>100</v>
      </c>
      <c r="AH53" s="4">
        <v>466</v>
      </c>
      <c r="AI53" s="4">
        <v>282</v>
      </c>
      <c r="AJ53" s="4">
        <v>56</v>
      </c>
      <c r="AK53" s="4">
        <v>345</v>
      </c>
      <c r="AL53" s="4">
        <v>77</v>
      </c>
      <c r="AM53" s="4">
        <v>378</v>
      </c>
      <c r="AN53" s="4">
        <v>85</v>
      </c>
      <c r="AO53" s="4">
        <v>140</v>
      </c>
      <c r="AP53" s="4">
        <v>354</v>
      </c>
      <c r="AQ53" s="4">
        <v>171</v>
      </c>
      <c r="AR53" s="4">
        <v>51</v>
      </c>
      <c r="AS53" s="4">
        <v>445</v>
      </c>
      <c r="AT53" s="4">
        <v>361</v>
      </c>
      <c r="AU53" s="4">
        <v>69</v>
      </c>
      <c r="AV53" s="4">
        <v>225</v>
      </c>
      <c r="AW53" s="4">
        <v>185</v>
      </c>
      <c r="AX53" s="4">
        <v>89</v>
      </c>
      <c r="AY53" s="4">
        <v>41</v>
      </c>
      <c r="AZ53" s="17">
        <f t="shared" si="5"/>
        <v>3976</v>
      </c>
    </row>
    <row r="54" spans="1:52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20</v>
      </c>
      <c r="G54" s="4">
        <v>21</v>
      </c>
      <c r="H54" s="4">
        <v>47</v>
      </c>
      <c r="I54" s="4">
        <v>76</v>
      </c>
      <c r="J54" s="4">
        <v>74</v>
      </c>
      <c r="K54" s="4">
        <v>165</v>
      </c>
      <c r="L54" s="4">
        <v>155</v>
      </c>
      <c r="M54" s="4">
        <v>68</v>
      </c>
      <c r="N54" s="4">
        <v>33</v>
      </c>
      <c r="O54" s="4">
        <v>37</v>
      </c>
      <c r="P54" s="4">
        <v>56</v>
      </c>
      <c r="Q54" s="4">
        <v>42</v>
      </c>
      <c r="R54" s="4">
        <v>59</v>
      </c>
      <c r="S54" s="4">
        <v>69</v>
      </c>
      <c r="T54" s="4">
        <v>36</v>
      </c>
      <c r="U54" s="4">
        <v>109</v>
      </c>
      <c r="V54" s="4">
        <v>62</v>
      </c>
      <c r="W54" s="4">
        <v>1</v>
      </c>
      <c r="X54" s="4">
        <v>40</v>
      </c>
      <c r="Y54" s="4">
        <v>76</v>
      </c>
      <c r="Z54" s="4">
        <v>68</v>
      </c>
      <c r="AA54" s="4">
        <v>38</v>
      </c>
      <c r="AB54" s="4">
        <v>72</v>
      </c>
      <c r="AC54" s="4">
        <v>19</v>
      </c>
      <c r="AD54" s="4">
        <v>143</v>
      </c>
      <c r="AE54" s="17">
        <f t="shared" si="4"/>
        <v>1566</v>
      </c>
      <c r="AF54" s="4">
        <v>453</v>
      </c>
      <c r="AG54" s="4">
        <v>144</v>
      </c>
      <c r="AH54" s="4">
        <v>463</v>
      </c>
      <c r="AI54" s="4">
        <v>233</v>
      </c>
      <c r="AJ54" s="4">
        <v>95</v>
      </c>
      <c r="AK54" s="4">
        <v>0</v>
      </c>
      <c r="AL54" s="4">
        <v>77</v>
      </c>
      <c r="AM54" s="4">
        <v>377</v>
      </c>
      <c r="AN54" s="4">
        <v>171</v>
      </c>
      <c r="AO54" s="4">
        <v>142</v>
      </c>
      <c r="AP54" s="4">
        <v>357</v>
      </c>
      <c r="AQ54" s="4">
        <v>242</v>
      </c>
      <c r="AR54" s="4">
        <v>51</v>
      </c>
      <c r="AS54" s="4">
        <v>446</v>
      </c>
      <c r="AT54" s="4">
        <v>587</v>
      </c>
      <c r="AU54" s="4">
        <v>69</v>
      </c>
      <c r="AV54" s="4">
        <v>224</v>
      </c>
      <c r="AW54" s="4">
        <v>172</v>
      </c>
      <c r="AX54" s="4">
        <v>89</v>
      </c>
      <c r="AY54" s="4">
        <v>43</v>
      </c>
      <c r="AZ54" s="17">
        <f t="shared" si="5"/>
        <v>4435</v>
      </c>
    </row>
    <row r="55" spans="1:52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20</v>
      </c>
      <c r="G55" s="4">
        <v>145</v>
      </c>
      <c r="H55" s="4">
        <v>47</v>
      </c>
      <c r="I55" s="4">
        <v>87</v>
      </c>
      <c r="J55" s="4">
        <v>76</v>
      </c>
      <c r="K55" s="4">
        <v>174</v>
      </c>
      <c r="L55" s="4">
        <v>155</v>
      </c>
      <c r="M55" s="4">
        <v>69</v>
      </c>
      <c r="N55" s="4">
        <v>53</v>
      </c>
      <c r="O55" s="4">
        <v>38</v>
      </c>
      <c r="P55" s="4">
        <v>70</v>
      </c>
      <c r="Q55" s="4">
        <v>42</v>
      </c>
      <c r="R55" s="4">
        <v>63</v>
      </c>
      <c r="S55" s="4">
        <v>69</v>
      </c>
      <c r="T55" s="4">
        <v>36</v>
      </c>
      <c r="U55" s="4">
        <v>91</v>
      </c>
      <c r="V55" s="4">
        <v>264</v>
      </c>
      <c r="W55" s="4">
        <v>1</v>
      </c>
      <c r="X55" s="4">
        <v>40</v>
      </c>
      <c r="Y55" s="4">
        <v>90</v>
      </c>
      <c r="Z55" s="4">
        <v>53</v>
      </c>
      <c r="AA55" s="4">
        <v>38</v>
      </c>
      <c r="AB55" s="4">
        <v>72</v>
      </c>
      <c r="AC55" s="4">
        <v>40</v>
      </c>
      <c r="AD55" s="4">
        <v>143</v>
      </c>
      <c r="AE55" s="17">
        <f t="shared" si="4"/>
        <v>1956</v>
      </c>
      <c r="AF55" s="4">
        <v>267</v>
      </c>
      <c r="AG55" s="4">
        <v>189</v>
      </c>
      <c r="AH55" s="4">
        <v>462</v>
      </c>
      <c r="AI55" s="4">
        <v>217</v>
      </c>
      <c r="AJ55" s="4">
        <v>238</v>
      </c>
      <c r="AK55" s="4">
        <v>0</v>
      </c>
      <c r="AL55" s="4">
        <v>106</v>
      </c>
      <c r="AM55" s="4">
        <v>386</v>
      </c>
      <c r="AN55" s="4">
        <v>235</v>
      </c>
      <c r="AO55" s="4">
        <v>164</v>
      </c>
      <c r="AP55" s="4">
        <v>367</v>
      </c>
      <c r="AQ55" s="4">
        <v>280</v>
      </c>
      <c r="AR55" s="4">
        <v>109</v>
      </c>
      <c r="AS55" s="4">
        <v>446</v>
      </c>
      <c r="AT55" s="4">
        <v>511</v>
      </c>
      <c r="AU55" s="4">
        <v>72</v>
      </c>
      <c r="AV55" s="4">
        <v>231</v>
      </c>
      <c r="AW55" s="4">
        <v>189</v>
      </c>
      <c r="AX55" s="4">
        <v>93</v>
      </c>
      <c r="AY55" s="4">
        <v>44</v>
      </c>
      <c r="AZ55" s="17">
        <f t="shared" si="5"/>
        <v>4606</v>
      </c>
    </row>
    <row r="56" spans="1:52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20</v>
      </c>
      <c r="G56" s="4">
        <v>172</v>
      </c>
      <c r="H56" s="4">
        <v>53</v>
      </c>
      <c r="I56" s="4">
        <v>78</v>
      </c>
      <c r="J56" s="4">
        <v>146</v>
      </c>
      <c r="K56" s="4">
        <v>175</v>
      </c>
      <c r="L56" s="4">
        <v>155</v>
      </c>
      <c r="M56" s="4">
        <v>73</v>
      </c>
      <c r="N56" s="4">
        <v>109</v>
      </c>
      <c r="O56" s="4">
        <v>44</v>
      </c>
      <c r="P56" s="4">
        <v>120</v>
      </c>
      <c r="Q56" s="4">
        <v>45</v>
      </c>
      <c r="R56" s="4">
        <v>67</v>
      </c>
      <c r="S56" s="4">
        <v>81</v>
      </c>
      <c r="T56" s="4">
        <v>37</v>
      </c>
      <c r="U56" s="4">
        <v>91</v>
      </c>
      <c r="V56" s="4">
        <v>127</v>
      </c>
      <c r="W56" s="4">
        <v>1</v>
      </c>
      <c r="X56" s="4">
        <v>39</v>
      </c>
      <c r="Y56" s="4">
        <v>117</v>
      </c>
      <c r="Z56" s="4">
        <v>92</v>
      </c>
      <c r="AA56" s="4">
        <v>39</v>
      </c>
      <c r="AB56" s="4">
        <v>73</v>
      </c>
      <c r="AC56" s="4">
        <v>118</v>
      </c>
      <c r="AD56" s="4">
        <v>142</v>
      </c>
      <c r="AE56" s="17">
        <f t="shared" si="4"/>
        <v>2194</v>
      </c>
      <c r="AF56" s="4">
        <v>370</v>
      </c>
      <c r="AG56" s="4">
        <v>250</v>
      </c>
      <c r="AH56" s="4">
        <v>474</v>
      </c>
      <c r="AI56" s="4">
        <v>293</v>
      </c>
      <c r="AJ56" s="4">
        <v>391</v>
      </c>
      <c r="AK56" s="4">
        <v>0</v>
      </c>
      <c r="AL56" s="4">
        <v>189</v>
      </c>
      <c r="AM56" s="4">
        <v>390</v>
      </c>
      <c r="AN56" s="4">
        <v>385</v>
      </c>
      <c r="AO56" s="4">
        <v>187</v>
      </c>
      <c r="AP56" s="4">
        <v>387</v>
      </c>
      <c r="AQ56" s="4">
        <v>283</v>
      </c>
      <c r="AR56" s="4">
        <v>111</v>
      </c>
      <c r="AS56" s="4">
        <v>444</v>
      </c>
      <c r="AT56" s="4">
        <v>597</v>
      </c>
      <c r="AU56" s="4">
        <v>74</v>
      </c>
      <c r="AV56" s="4">
        <v>257</v>
      </c>
      <c r="AW56" s="4">
        <v>186</v>
      </c>
      <c r="AX56" s="4">
        <v>128</v>
      </c>
      <c r="AY56" s="4">
        <v>44</v>
      </c>
      <c r="AZ56" s="17">
        <f t="shared" si="5"/>
        <v>5440</v>
      </c>
    </row>
    <row r="57" spans="1:52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20</v>
      </c>
      <c r="G57" s="4">
        <v>193</v>
      </c>
      <c r="H57" s="4">
        <v>53</v>
      </c>
      <c r="I57" s="4">
        <v>105</v>
      </c>
      <c r="J57" s="4">
        <v>154</v>
      </c>
      <c r="K57" s="4">
        <v>165</v>
      </c>
      <c r="L57" s="4">
        <v>157</v>
      </c>
      <c r="M57" s="4">
        <v>68</v>
      </c>
      <c r="N57" s="4">
        <v>114</v>
      </c>
      <c r="O57" s="4">
        <v>46</v>
      </c>
      <c r="P57" s="4">
        <v>135</v>
      </c>
      <c r="Q57" s="4">
        <v>47</v>
      </c>
      <c r="R57" s="4">
        <v>91</v>
      </c>
      <c r="S57" s="4">
        <v>89</v>
      </c>
      <c r="T57" s="4">
        <v>39</v>
      </c>
      <c r="U57" s="4">
        <v>102</v>
      </c>
      <c r="V57" s="4">
        <v>144</v>
      </c>
      <c r="W57" s="4">
        <v>1</v>
      </c>
      <c r="X57" s="4">
        <v>42</v>
      </c>
      <c r="Y57" s="4">
        <v>114</v>
      </c>
      <c r="Z57" s="4">
        <v>96</v>
      </c>
      <c r="AA57" s="4">
        <v>44</v>
      </c>
      <c r="AB57" s="4">
        <v>74</v>
      </c>
      <c r="AC57" s="4">
        <v>124</v>
      </c>
      <c r="AD57" s="4">
        <v>144</v>
      </c>
      <c r="AE57" s="17">
        <f t="shared" si="4"/>
        <v>2341</v>
      </c>
      <c r="AF57" s="4">
        <v>404</v>
      </c>
      <c r="AG57" s="4">
        <v>232</v>
      </c>
      <c r="AH57" s="4">
        <v>510</v>
      </c>
      <c r="AI57" s="4">
        <v>305</v>
      </c>
      <c r="AJ57" s="4">
        <v>381</v>
      </c>
      <c r="AK57" s="4">
        <v>0</v>
      </c>
      <c r="AL57" s="4">
        <v>219</v>
      </c>
      <c r="AM57" s="4">
        <v>396</v>
      </c>
      <c r="AN57" s="4">
        <v>460</v>
      </c>
      <c r="AO57" s="4">
        <v>207</v>
      </c>
      <c r="AP57" s="4">
        <v>396</v>
      </c>
      <c r="AQ57" s="4">
        <v>297</v>
      </c>
      <c r="AR57" s="4">
        <v>116</v>
      </c>
      <c r="AS57" s="4">
        <v>444</v>
      </c>
      <c r="AT57" s="4">
        <v>559</v>
      </c>
      <c r="AU57" s="4">
        <v>72</v>
      </c>
      <c r="AV57" s="4">
        <v>294</v>
      </c>
      <c r="AW57" s="4">
        <v>185</v>
      </c>
      <c r="AX57" s="4">
        <v>137</v>
      </c>
      <c r="AY57" s="4">
        <v>66</v>
      </c>
      <c r="AZ57" s="17">
        <f t="shared" si="5"/>
        <v>5680</v>
      </c>
    </row>
    <row r="58" spans="1:52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20</v>
      </c>
      <c r="G58" s="4">
        <v>214</v>
      </c>
      <c r="H58" s="4">
        <v>52</v>
      </c>
      <c r="I58" s="4">
        <v>125</v>
      </c>
      <c r="J58" s="4">
        <v>154</v>
      </c>
      <c r="K58" s="4">
        <v>176</v>
      </c>
      <c r="L58" s="4">
        <v>161</v>
      </c>
      <c r="M58" s="4">
        <v>76</v>
      </c>
      <c r="N58" s="4">
        <v>105</v>
      </c>
      <c r="O58" s="4">
        <v>52</v>
      </c>
      <c r="P58" s="4">
        <v>152</v>
      </c>
      <c r="Q58" s="4">
        <v>48</v>
      </c>
      <c r="R58" s="4">
        <v>136</v>
      </c>
      <c r="S58" s="4">
        <v>93</v>
      </c>
      <c r="T58" s="4">
        <v>38</v>
      </c>
      <c r="U58" s="4">
        <v>101</v>
      </c>
      <c r="V58" s="4">
        <v>132</v>
      </c>
      <c r="W58" s="4">
        <v>1</v>
      </c>
      <c r="X58" s="4">
        <v>46</v>
      </c>
      <c r="Y58" s="4">
        <v>147</v>
      </c>
      <c r="Z58" s="4">
        <v>66</v>
      </c>
      <c r="AA58" s="4">
        <v>61</v>
      </c>
      <c r="AB58" s="4">
        <v>114</v>
      </c>
      <c r="AC58" s="4">
        <v>103</v>
      </c>
      <c r="AD58" s="4">
        <v>145</v>
      </c>
      <c r="AE58" s="17">
        <f t="shared" si="4"/>
        <v>2498</v>
      </c>
      <c r="AF58" s="4">
        <v>438</v>
      </c>
      <c r="AG58" s="4">
        <v>220</v>
      </c>
      <c r="AH58" s="4">
        <v>539</v>
      </c>
      <c r="AI58" s="4">
        <v>262</v>
      </c>
      <c r="AJ58" s="4">
        <v>395</v>
      </c>
      <c r="AK58" s="4">
        <v>0</v>
      </c>
      <c r="AL58" s="4">
        <v>248</v>
      </c>
      <c r="AM58" s="4">
        <v>434</v>
      </c>
      <c r="AN58" s="4">
        <v>441</v>
      </c>
      <c r="AO58" s="4">
        <v>199</v>
      </c>
      <c r="AP58" s="4">
        <v>368</v>
      </c>
      <c r="AQ58" s="4">
        <v>304</v>
      </c>
      <c r="AR58" s="4">
        <v>151</v>
      </c>
      <c r="AS58" s="4">
        <v>478</v>
      </c>
      <c r="AT58" s="4">
        <v>358</v>
      </c>
      <c r="AU58" s="4">
        <v>73</v>
      </c>
      <c r="AV58" s="4">
        <v>255</v>
      </c>
      <c r="AW58" s="4">
        <v>184</v>
      </c>
      <c r="AX58" s="4">
        <v>142</v>
      </c>
      <c r="AY58" s="4">
        <v>98</v>
      </c>
      <c r="AZ58" s="17">
        <f t="shared" si="5"/>
        <v>5587</v>
      </c>
    </row>
    <row r="59" spans="1:52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20</v>
      </c>
      <c r="G59" s="4">
        <v>194</v>
      </c>
      <c r="H59" s="4">
        <v>52</v>
      </c>
      <c r="I59" s="4">
        <v>123</v>
      </c>
      <c r="J59" s="4">
        <v>150</v>
      </c>
      <c r="K59" s="4">
        <v>167</v>
      </c>
      <c r="L59" s="4">
        <v>165</v>
      </c>
      <c r="M59" s="4">
        <v>120</v>
      </c>
      <c r="N59" s="4">
        <v>104</v>
      </c>
      <c r="O59" s="4">
        <v>52</v>
      </c>
      <c r="P59" s="4">
        <v>126</v>
      </c>
      <c r="Q59" s="4">
        <v>55</v>
      </c>
      <c r="R59" s="4">
        <v>131</v>
      </c>
      <c r="S59" s="4">
        <v>102</v>
      </c>
      <c r="T59" s="4">
        <v>41</v>
      </c>
      <c r="U59" s="4">
        <v>101</v>
      </c>
      <c r="V59" s="4">
        <v>113</v>
      </c>
      <c r="W59" s="4">
        <v>1</v>
      </c>
      <c r="X59" s="4">
        <v>61</v>
      </c>
      <c r="Y59" s="4">
        <v>167</v>
      </c>
      <c r="Z59" s="4">
        <v>135</v>
      </c>
      <c r="AA59" s="4">
        <v>72</v>
      </c>
      <c r="AB59" s="4">
        <v>127</v>
      </c>
      <c r="AC59" s="4">
        <v>104</v>
      </c>
      <c r="AD59" s="4">
        <v>149</v>
      </c>
      <c r="AE59" s="17">
        <f t="shared" si="4"/>
        <v>2612</v>
      </c>
      <c r="AF59" s="4">
        <v>459</v>
      </c>
      <c r="AG59" s="4">
        <v>218</v>
      </c>
      <c r="AH59" s="4">
        <v>556</v>
      </c>
      <c r="AI59" s="4">
        <v>227</v>
      </c>
      <c r="AJ59" s="4">
        <v>423</v>
      </c>
      <c r="AK59" s="4">
        <v>66</v>
      </c>
      <c r="AL59" s="4">
        <v>243</v>
      </c>
      <c r="AM59" s="4">
        <v>447</v>
      </c>
      <c r="AN59" s="4">
        <v>439</v>
      </c>
      <c r="AO59" s="4">
        <v>205</v>
      </c>
      <c r="AP59" s="4">
        <v>337</v>
      </c>
      <c r="AQ59" s="4">
        <v>300</v>
      </c>
      <c r="AR59" s="4">
        <v>161</v>
      </c>
      <c r="AS59" s="4">
        <v>445</v>
      </c>
      <c r="AT59" s="4">
        <v>341</v>
      </c>
      <c r="AU59" s="4">
        <v>77</v>
      </c>
      <c r="AV59" s="4">
        <v>275</v>
      </c>
      <c r="AW59" s="4">
        <v>181</v>
      </c>
      <c r="AX59" s="4">
        <v>133</v>
      </c>
      <c r="AY59" s="4">
        <v>96</v>
      </c>
      <c r="AZ59" s="17">
        <f t="shared" si="5"/>
        <v>5629</v>
      </c>
    </row>
    <row r="60" spans="1:52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20</v>
      </c>
      <c r="G60" s="4">
        <v>184</v>
      </c>
      <c r="H60" s="4">
        <v>53</v>
      </c>
      <c r="I60" s="4">
        <v>135</v>
      </c>
      <c r="J60" s="4">
        <v>149</v>
      </c>
      <c r="K60" s="4">
        <v>163</v>
      </c>
      <c r="L60" s="4">
        <v>158</v>
      </c>
      <c r="M60" s="4">
        <v>116</v>
      </c>
      <c r="N60" s="4">
        <v>104</v>
      </c>
      <c r="O60" s="4">
        <v>51</v>
      </c>
      <c r="P60" s="4">
        <v>156</v>
      </c>
      <c r="Q60" s="4">
        <v>51</v>
      </c>
      <c r="R60" s="4">
        <v>137</v>
      </c>
      <c r="S60" s="4">
        <v>107</v>
      </c>
      <c r="T60" s="4">
        <v>42</v>
      </c>
      <c r="U60" s="4">
        <v>104</v>
      </c>
      <c r="V60" s="4">
        <v>128</v>
      </c>
      <c r="W60" s="4">
        <v>1</v>
      </c>
      <c r="X60" s="4">
        <v>54</v>
      </c>
      <c r="Y60" s="4">
        <v>169</v>
      </c>
      <c r="Z60" s="4">
        <v>75</v>
      </c>
      <c r="AA60" s="4">
        <v>73</v>
      </c>
      <c r="AB60" s="4">
        <v>134</v>
      </c>
      <c r="AC60" s="4">
        <v>106</v>
      </c>
      <c r="AD60" s="4">
        <v>148</v>
      </c>
      <c r="AE60" s="17">
        <f t="shared" si="4"/>
        <v>2598</v>
      </c>
      <c r="AF60" s="4">
        <v>443</v>
      </c>
      <c r="AG60" s="4">
        <v>226</v>
      </c>
      <c r="AH60" s="4">
        <v>554</v>
      </c>
      <c r="AI60" s="4">
        <v>223</v>
      </c>
      <c r="AJ60" s="4">
        <v>393</v>
      </c>
      <c r="AK60" s="4">
        <v>362</v>
      </c>
      <c r="AL60" s="4">
        <v>240</v>
      </c>
      <c r="AM60" s="4">
        <v>429</v>
      </c>
      <c r="AN60" s="4">
        <v>442</v>
      </c>
      <c r="AO60" s="4">
        <v>236</v>
      </c>
      <c r="AP60" s="4">
        <v>300</v>
      </c>
      <c r="AQ60" s="4">
        <v>307</v>
      </c>
      <c r="AR60" s="4">
        <v>161</v>
      </c>
      <c r="AS60" s="4">
        <v>443</v>
      </c>
      <c r="AT60" s="4">
        <v>364</v>
      </c>
      <c r="AU60" s="4">
        <v>69</v>
      </c>
      <c r="AV60" s="4">
        <v>253</v>
      </c>
      <c r="AW60" s="4">
        <v>175</v>
      </c>
      <c r="AX60" s="4">
        <v>135</v>
      </c>
      <c r="AY60" s="4">
        <v>93</v>
      </c>
      <c r="AZ60" s="17">
        <f t="shared" si="5"/>
        <v>5848</v>
      </c>
    </row>
    <row r="61" spans="1:52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20</v>
      </c>
      <c r="G61" s="4">
        <v>203</v>
      </c>
      <c r="H61" s="4">
        <v>49</v>
      </c>
      <c r="I61" s="4">
        <v>126</v>
      </c>
      <c r="J61" s="4">
        <v>142</v>
      </c>
      <c r="K61" s="4">
        <v>144</v>
      </c>
      <c r="L61" s="4">
        <v>158</v>
      </c>
      <c r="M61" s="4">
        <v>119</v>
      </c>
      <c r="N61" s="4">
        <v>101</v>
      </c>
      <c r="O61" s="4">
        <v>49</v>
      </c>
      <c r="P61" s="4">
        <v>148</v>
      </c>
      <c r="Q61" s="4">
        <v>41</v>
      </c>
      <c r="R61" s="4">
        <v>139</v>
      </c>
      <c r="S61" s="4">
        <v>101</v>
      </c>
      <c r="T61" s="4">
        <v>44</v>
      </c>
      <c r="U61" s="4">
        <v>105</v>
      </c>
      <c r="V61" s="4">
        <v>114</v>
      </c>
      <c r="W61" s="4">
        <v>1</v>
      </c>
      <c r="X61" s="4">
        <v>55</v>
      </c>
      <c r="Y61" s="4">
        <v>176</v>
      </c>
      <c r="Z61" s="4">
        <v>91</v>
      </c>
      <c r="AA61" s="4">
        <v>67</v>
      </c>
      <c r="AB61" s="4">
        <v>138</v>
      </c>
      <c r="AC61" s="4">
        <v>104</v>
      </c>
      <c r="AD61" s="4">
        <v>151</v>
      </c>
      <c r="AE61" s="17">
        <f t="shared" si="4"/>
        <v>2566</v>
      </c>
      <c r="AF61" s="4">
        <v>545</v>
      </c>
      <c r="AG61" s="4">
        <v>206</v>
      </c>
      <c r="AH61" s="4">
        <v>554</v>
      </c>
      <c r="AI61" s="4">
        <v>271</v>
      </c>
      <c r="AJ61" s="4">
        <v>394</v>
      </c>
      <c r="AK61" s="4">
        <v>364</v>
      </c>
      <c r="AL61" s="4">
        <v>234</v>
      </c>
      <c r="AM61" s="4">
        <v>423</v>
      </c>
      <c r="AN61" s="4">
        <v>383</v>
      </c>
      <c r="AO61" s="4">
        <v>233</v>
      </c>
      <c r="AP61" s="4">
        <v>280</v>
      </c>
      <c r="AQ61" s="4">
        <v>287</v>
      </c>
      <c r="AR61" s="4">
        <v>162</v>
      </c>
      <c r="AS61" s="4">
        <v>455</v>
      </c>
      <c r="AT61" s="4">
        <v>422</v>
      </c>
      <c r="AU61" s="4">
        <v>68</v>
      </c>
      <c r="AV61" s="4">
        <v>275</v>
      </c>
      <c r="AW61" s="4">
        <v>172</v>
      </c>
      <c r="AX61" s="4">
        <v>140</v>
      </c>
      <c r="AY61" s="4">
        <v>92</v>
      </c>
      <c r="AZ61" s="17">
        <f t="shared" si="5"/>
        <v>5960</v>
      </c>
    </row>
    <row r="62" spans="1:52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20</v>
      </c>
      <c r="G62" s="4">
        <v>166</v>
      </c>
      <c r="H62" s="4">
        <v>50</v>
      </c>
      <c r="I62" s="4">
        <v>120</v>
      </c>
      <c r="J62" s="4">
        <v>146</v>
      </c>
      <c r="K62" s="4">
        <v>141</v>
      </c>
      <c r="L62" s="4">
        <v>160</v>
      </c>
      <c r="M62" s="4">
        <v>115</v>
      </c>
      <c r="N62" s="4">
        <v>105</v>
      </c>
      <c r="O62" s="4">
        <v>49</v>
      </c>
      <c r="P62" s="4">
        <v>124</v>
      </c>
      <c r="Q62" s="4">
        <v>37</v>
      </c>
      <c r="R62" s="4">
        <v>139</v>
      </c>
      <c r="S62" s="4">
        <v>103</v>
      </c>
      <c r="T62" s="4">
        <v>44</v>
      </c>
      <c r="U62" s="4">
        <v>102</v>
      </c>
      <c r="V62" s="4">
        <v>97</v>
      </c>
      <c r="W62" s="4">
        <v>1</v>
      </c>
      <c r="X62" s="4">
        <v>56</v>
      </c>
      <c r="Y62" s="4">
        <v>161</v>
      </c>
      <c r="Z62" s="4">
        <v>93</v>
      </c>
      <c r="AA62" s="4">
        <v>66</v>
      </c>
      <c r="AB62" s="4">
        <v>142</v>
      </c>
      <c r="AC62" s="4">
        <v>137</v>
      </c>
      <c r="AD62" s="4">
        <v>155</v>
      </c>
      <c r="AE62" s="17">
        <f t="shared" si="4"/>
        <v>2509</v>
      </c>
      <c r="AF62" s="4">
        <v>529</v>
      </c>
      <c r="AG62" s="4">
        <v>230</v>
      </c>
      <c r="AH62" s="4">
        <v>538</v>
      </c>
      <c r="AI62" s="4">
        <v>319</v>
      </c>
      <c r="AJ62" s="4">
        <v>344</v>
      </c>
      <c r="AK62" s="4">
        <v>367</v>
      </c>
      <c r="AL62" s="4">
        <v>232</v>
      </c>
      <c r="AM62" s="4">
        <v>414</v>
      </c>
      <c r="AN62" s="4">
        <v>441</v>
      </c>
      <c r="AO62" s="4">
        <v>254</v>
      </c>
      <c r="AP62" s="4">
        <v>250</v>
      </c>
      <c r="AQ62" s="4">
        <v>256</v>
      </c>
      <c r="AR62" s="4">
        <v>164</v>
      </c>
      <c r="AS62" s="4">
        <v>453</v>
      </c>
      <c r="AT62" s="4">
        <v>455</v>
      </c>
      <c r="AU62" s="4">
        <v>60</v>
      </c>
      <c r="AV62" s="4">
        <v>272</v>
      </c>
      <c r="AW62" s="4">
        <v>158</v>
      </c>
      <c r="AX62" s="4">
        <v>130</v>
      </c>
      <c r="AY62" s="4">
        <v>93</v>
      </c>
      <c r="AZ62" s="17">
        <f t="shared" si="5"/>
        <v>5959</v>
      </c>
    </row>
    <row r="63" spans="1:52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20</v>
      </c>
      <c r="G63" s="4">
        <v>194</v>
      </c>
      <c r="H63" s="4">
        <v>55</v>
      </c>
      <c r="I63" s="4">
        <v>125</v>
      </c>
      <c r="J63" s="4">
        <v>104</v>
      </c>
      <c r="K63" s="4">
        <v>140</v>
      </c>
      <c r="L63" s="4">
        <v>156</v>
      </c>
      <c r="M63" s="4">
        <v>114</v>
      </c>
      <c r="N63" s="4">
        <v>111</v>
      </c>
      <c r="O63" s="4">
        <v>49</v>
      </c>
      <c r="P63" s="4">
        <v>149</v>
      </c>
      <c r="Q63" s="4">
        <v>36</v>
      </c>
      <c r="R63" s="4">
        <v>125</v>
      </c>
      <c r="S63" s="4">
        <v>103</v>
      </c>
      <c r="T63" s="4">
        <v>45</v>
      </c>
      <c r="U63" s="4">
        <v>105</v>
      </c>
      <c r="V63" s="4">
        <v>94</v>
      </c>
      <c r="W63" s="4">
        <v>1</v>
      </c>
      <c r="X63" s="4">
        <v>59</v>
      </c>
      <c r="Y63" s="4">
        <v>160</v>
      </c>
      <c r="Z63" s="4">
        <v>89</v>
      </c>
      <c r="AA63" s="4">
        <v>66</v>
      </c>
      <c r="AB63" s="4">
        <v>144</v>
      </c>
      <c r="AC63" s="4">
        <v>133</v>
      </c>
      <c r="AD63" s="4">
        <v>154</v>
      </c>
      <c r="AE63" s="17">
        <f t="shared" si="4"/>
        <v>2511</v>
      </c>
      <c r="AF63" s="4">
        <v>520</v>
      </c>
      <c r="AG63" s="4">
        <v>226</v>
      </c>
      <c r="AH63" s="4">
        <v>546</v>
      </c>
      <c r="AI63" s="4">
        <v>274</v>
      </c>
      <c r="AJ63" s="4">
        <v>375</v>
      </c>
      <c r="AK63" s="4">
        <v>367</v>
      </c>
      <c r="AL63" s="4">
        <v>251</v>
      </c>
      <c r="AM63" s="4">
        <v>399</v>
      </c>
      <c r="AN63" s="4">
        <v>441</v>
      </c>
      <c r="AO63" s="4">
        <v>228</v>
      </c>
      <c r="AP63" s="4">
        <v>230</v>
      </c>
      <c r="AQ63" s="4">
        <v>296</v>
      </c>
      <c r="AR63" s="4">
        <v>163</v>
      </c>
      <c r="AS63" s="4">
        <v>450</v>
      </c>
      <c r="AT63" s="4">
        <v>430</v>
      </c>
      <c r="AU63" s="4">
        <v>60</v>
      </c>
      <c r="AV63" s="4">
        <v>268</v>
      </c>
      <c r="AW63" s="4">
        <v>155</v>
      </c>
      <c r="AX63" s="4">
        <v>128</v>
      </c>
      <c r="AY63" s="4">
        <v>89</v>
      </c>
      <c r="AZ63" s="17">
        <f t="shared" si="5"/>
        <v>5896</v>
      </c>
    </row>
    <row r="64" spans="1:52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20</v>
      </c>
      <c r="G64" s="4">
        <v>176</v>
      </c>
      <c r="H64" s="4">
        <v>52</v>
      </c>
      <c r="I64" s="4">
        <v>112</v>
      </c>
      <c r="J64" s="4">
        <v>65</v>
      </c>
      <c r="K64" s="4">
        <v>137</v>
      </c>
      <c r="L64" s="4">
        <v>156</v>
      </c>
      <c r="M64" s="4">
        <v>109</v>
      </c>
      <c r="N64" s="4">
        <v>102</v>
      </c>
      <c r="O64" s="4">
        <v>49</v>
      </c>
      <c r="P64" s="4">
        <v>125</v>
      </c>
      <c r="Q64" s="4">
        <v>39</v>
      </c>
      <c r="R64" s="4">
        <v>114</v>
      </c>
      <c r="S64" s="4">
        <v>97</v>
      </c>
      <c r="T64" s="4">
        <v>45</v>
      </c>
      <c r="U64" s="4">
        <v>105</v>
      </c>
      <c r="V64" s="4">
        <v>89</v>
      </c>
      <c r="W64" s="4">
        <v>1</v>
      </c>
      <c r="X64" s="4">
        <v>57</v>
      </c>
      <c r="Y64" s="4">
        <v>148</v>
      </c>
      <c r="Z64" s="4">
        <v>16</v>
      </c>
      <c r="AA64" s="4">
        <v>61</v>
      </c>
      <c r="AB64" s="4">
        <v>147</v>
      </c>
      <c r="AC64" s="4">
        <v>88</v>
      </c>
      <c r="AD64" s="4">
        <v>153</v>
      </c>
      <c r="AE64" s="17">
        <f t="shared" si="4"/>
        <v>2243</v>
      </c>
      <c r="AF64" s="4">
        <v>413</v>
      </c>
      <c r="AG64" s="4">
        <v>236</v>
      </c>
      <c r="AH64" s="4">
        <v>550</v>
      </c>
      <c r="AI64" s="4">
        <v>207</v>
      </c>
      <c r="AJ64" s="4">
        <v>400</v>
      </c>
      <c r="AK64" s="4">
        <v>15</v>
      </c>
      <c r="AL64" s="4">
        <v>223</v>
      </c>
      <c r="AM64" s="4">
        <v>399</v>
      </c>
      <c r="AN64" s="4">
        <v>451</v>
      </c>
      <c r="AO64" s="4">
        <v>230</v>
      </c>
      <c r="AP64" s="4">
        <v>220</v>
      </c>
      <c r="AQ64" s="4">
        <v>283</v>
      </c>
      <c r="AR64" s="4">
        <v>159</v>
      </c>
      <c r="AS64" s="4">
        <v>480</v>
      </c>
      <c r="AT64" s="4">
        <v>438</v>
      </c>
      <c r="AU64" s="4">
        <v>57</v>
      </c>
      <c r="AV64" s="4">
        <v>275</v>
      </c>
      <c r="AW64" s="4">
        <v>203</v>
      </c>
      <c r="AX64" s="4">
        <v>128</v>
      </c>
      <c r="AY64" s="4">
        <v>90</v>
      </c>
      <c r="AZ64" s="17">
        <f t="shared" si="5"/>
        <v>5457</v>
      </c>
    </row>
    <row r="65" spans="1:52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20</v>
      </c>
      <c r="G65" s="4">
        <v>168</v>
      </c>
      <c r="H65" s="4">
        <v>53</v>
      </c>
      <c r="I65" s="4">
        <v>112</v>
      </c>
      <c r="J65" s="4">
        <v>70</v>
      </c>
      <c r="K65" s="4">
        <v>125</v>
      </c>
      <c r="L65" s="4">
        <v>155</v>
      </c>
      <c r="M65" s="4">
        <v>108</v>
      </c>
      <c r="N65" s="4">
        <v>102</v>
      </c>
      <c r="O65" s="4">
        <v>44</v>
      </c>
      <c r="P65" s="4">
        <v>131</v>
      </c>
      <c r="Q65" s="4">
        <v>40</v>
      </c>
      <c r="R65" s="4">
        <v>116</v>
      </c>
      <c r="S65" s="4">
        <v>106</v>
      </c>
      <c r="T65" s="4">
        <v>38</v>
      </c>
      <c r="U65" s="4">
        <v>98</v>
      </c>
      <c r="V65" s="4">
        <v>92</v>
      </c>
      <c r="W65" s="4">
        <v>1</v>
      </c>
      <c r="X65" s="4">
        <v>48</v>
      </c>
      <c r="Y65" s="4">
        <v>128</v>
      </c>
      <c r="Z65" s="4">
        <v>16</v>
      </c>
      <c r="AA65" s="4">
        <v>59</v>
      </c>
      <c r="AB65" s="4">
        <v>148</v>
      </c>
      <c r="AC65" s="4">
        <v>12</v>
      </c>
      <c r="AD65" s="4">
        <v>151</v>
      </c>
      <c r="AE65" s="17">
        <f t="shared" si="4"/>
        <v>2121</v>
      </c>
      <c r="AF65" s="4">
        <v>397</v>
      </c>
      <c r="AG65" s="4">
        <v>211</v>
      </c>
      <c r="AH65" s="4">
        <v>555</v>
      </c>
      <c r="AI65" s="4">
        <v>207</v>
      </c>
      <c r="AJ65" s="4">
        <v>390</v>
      </c>
      <c r="AK65" s="4">
        <v>0</v>
      </c>
      <c r="AL65" s="4">
        <v>76</v>
      </c>
      <c r="AM65" s="4">
        <v>380</v>
      </c>
      <c r="AN65" s="4">
        <v>445</v>
      </c>
      <c r="AO65" s="4">
        <v>229</v>
      </c>
      <c r="AP65" s="4">
        <v>215</v>
      </c>
      <c r="AQ65" s="4">
        <v>273</v>
      </c>
      <c r="AR65" s="4">
        <v>157</v>
      </c>
      <c r="AS65" s="4">
        <v>487</v>
      </c>
      <c r="AT65" s="4">
        <v>420</v>
      </c>
      <c r="AU65" s="4">
        <v>56</v>
      </c>
      <c r="AV65" s="4">
        <v>247</v>
      </c>
      <c r="AW65" s="4">
        <v>198</v>
      </c>
      <c r="AX65" s="4">
        <v>117</v>
      </c>
      <c r="AY65" s="4">
        <v>96</v>
      </c>
      <c r="AZ65" s="17">
        <f t="shared" si="5"/>
        <v>5156</v>
      </c>
    </row>
    <row r="66" spans="1:52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20</v>
      </c>
      <c r="G66" s="4">
        <v>177</v>
      </c>
      <c r="H66" s="4">
        <v>48</v>
      </c>
      <c r="I66" s="4">
        <v>95</v>
      </c>
      <c r="J66" s="4">
        <v>72</v>
      </c>
      <c r="K66" s="4">
        <v>125</v>
      </c>
      <c r="L66" s="4">
        <v>155</v>
      </c>
      <c r="M66" s="4">
        <v>112</v>
      </c>
      <c r="N66" s="4">
        <v>68</v>
      </c>
      <c r="O66" s="4">
        <v>34</v>
      </c>
      <c r="P66" s="4">
        <v>61</v>
      </c>
      <c r="Q66" s="4">
        <v>37</v>
      </c>
      <c r="R66" s="4">
        <v>116</v>
      </c>
      <c r="S66" s="4">
        <v>107</v>
      </c>
      <c r="T66" s="4">
        <v>34</v>
      </c>
      <c r="U66" s="4">
        <v>82</v>
      </c>
      <c r="V66" s="4">
        <v>84</v>
      </c>
      <c r="W66" s="4">
        <v>1</v>
      </c>
      <c r="X66" s="4">
        <v>37</v>
      </c>
      <c r="Y66" s="4">
        <v>104</v>
      </c>
      <c r="Z66" s="4">
        <v>16</v>
      </c>
      <c r="AA66" s="4">
        <v>56</v>
      </c>
      <c r="AB66" s="4">
        <v>143</v>
      </c>
      <c r="AC66" s="4">
        <v>15</v>
      </c>
      <c r="AD66" s="4">
        <v>151</v>
      </c>
      <c r="AE66" s="17">
        <f t="shared" si="4"/>
        <v>1930</v>
      </c>
      <c r="AF66" s="4">
        <v>405</v>
      </c>
      <c r="AG66" s="4">
        <v>251</v>
      </c>
      <c r="AH66" s="4">
        <v>554</v>
      </c>
      <c r="AI66" s="4">
        <v>236</v>
      </c>
      <c r="AJ66" s="4">
        <v>330</v>
      </c>
      <c r="AK66" s="4">
        <v>81</v>
      </c>
      <c r="AL66" s="4">
        <v>32</v>
      </c>
      <c r="AM66" s="4">
        <v>392</v>
      </c>
      <c r="AN66" s="4">
        <v>420</v>
      </c>
      <c r="AO66" s="4">
        <v>232</v>
      </c>
      <c r="AP66" s="4">
        <v>214</v>
      </c>
      <c r="AQ66" s="4">
        <v>268</v>
      </c>
      <c r="AR66" s="4">
        <v>149</v>
      </c>
      <c r="AS66" s="4">
        <v>473</v>
      </c>
      <c r="AT66" s="4">
        <v>465</v>
      </c>
      <c r="AU66" s="4">
        <v>74</v>
      </c>
      <c r="AV66" s="4">
        <v>249</v>
      </c>
      <c r="AW66" s="4">
        <v>203</v>
      </c>
      <c r="AX66" s="4">
        <v>114</v>
      </c>
      <c r="AY66" s="4">
        <v>134</v>
      </c>
      <c r="AZ66" s="17">
        <f t="shared" si="5"/>
        <v>5276</v>
      </c>
    </row>
    <row r="67" spans="1:52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20</v>
      </c>
      <c r="G67" s="4">
        <v>181</v>
      </c>
      <c r="H67" s="4">
        <v>50</v>
      </c>
      <c r="I67" s="4">
        <v>90</v>
      </c>
      <c r="J67" s="4">
        <v>72</v>
      </c>
      <c r="K67" s="4">
        <v>141</v>
      </c>
      <c r="L67" s="4">
        <v>154</v>
      </c>
      <c r="M67" s="4">
        <v>113</v>
      </c>
      <c r="N67" s="4">
        <v>41</v>
      </c>
      <c r="O67" s="4">
        <v>28</v>
      </c>
      <c r="P67" s="4">
        <v>48</v>
      </c>
      <c r="Q67" s="4">
        <v>37</v>
      </c>
      <c r="R67" s="4">
        <v>93</v>
      </c>
      <c r="S67" s="4">
        <v>105</v>
      </c>
      <c r="T67" s="4">
        <v>38</v>
      </c>
      <c r="U67" s="4">
        <v>64</v>
      </c>
      <c r="V67" s="4">
        <v>94</v>
      </c>
      <c r="W67" s="4">
        <v>1</v>
      </c>
      <c r="X67" s="4">
        <v>36</v>
      </c>
      <c r="Y67" s="4">
        <v>106</v>
      </c>
      <c r="Z67" s="4">
        <v>170</v>
      </c>
      <c r="AA67" s="4">
        <v>48</v>
      </c>
      <c r="AB67" s="4">
        <v>130</v>
      </c>
      <c r="AC67" s="4">
        <v>15</v>
      </c>
      <c r="AD67" s="4">
        <v>149</v>
      </c>
      <c r="AE67" s="17">
        <f t="shared" si="4"/>
        <v>2004</v>
      </c>
      <c r="AF67" s="4">
        <v>548</v>
      </c>
      <c r="AG67" s="4">
        <v>249</v>
      </c>
      <c r="AH67" s="4">
        <v>543</v>
      </c>
      <c r="AI67" s="4">
        <v>241</v>
      </c>
      <c r="AJ67" s="4">
        <v>343</v>
      </c>
      <c r="AK67" s="4">
        <v>361</v>
      </c>
      <c r="AL67" s="4">
        <v>33</v>
      </c>
      <c r="AM67" s="4">
        <v>360</v>
      </c>
      <c r="AN67" s="4">
        <v>458</v>
      </c>
      <c r="AO67" s="4">
        <v>220</v>
      </c>
      <c r="AP67" s="4">
        <v>239</v>
      </c>
      <c r="AQ67" s="4">
        <v>268</v>
      </c>
      <c r="AR67" s="4">
        <v>142</v>
      </c>
      <c r="AS67" s="4">
        <v>455</v>
      </c>
      <c r="AT67" s="4">
        <v>452</v>
      </c>
      <c r="AU67" s="4">
        <v>179</v>
      </c>
      <c r="AV67" s="4">
        <v>231</v>
      </c>
      <c r="AW67" s="4">
        <v>208</v>
      </c>
      <c r="AX67" s="4">
        <v>109</v>
      </c>
      <c r="AY67" s="4">
        <v>147</v>
      </c>
      <c r="AZ67" s="17">
        <f t="shared" si="5"/>
        <v>5786</v>
      </c>
    </row>
    <row r="68" spans="1:52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20</v>
      </c>
      <c r="G68" s="4">
        <v>190</v>
      </c>
      <c r="H68" s="4">
        <v>53</v>
      </c>
      <c r="I68" s="4">
        <v>88</v>
      </c>
      <c r="J68" s="4">
        <v>72</v>
      </c>
      <c r="K68" s="4">
        <v>159</v>
      </c>
      <c r="L68" s="4">
        <v>154</v>
      </c>
      <c r="M68" s="4">
        <v>108</v>
      </c>
      <c r="N68" s="4">
        <v>48</v>
      </c>
      <c r="O68" s="4">
        <v>32</v>
      </c>
      <c r="P68" s="4">
        <v>48</v>
      </c>
      <c r="Q68" s="4">
        <v>39</v>
      </c>
      <c r="R68" s="4">
        <v>70</v>
      </c>
      <c r="S68" s="4">
        <v>99</v>
      </c>
      <c r="T68" s="4">
        <v>40</v>
      </c>
      <c r="U68" s="4">
        <v>47</v>
      </c>
      <c r="V68" s="4">
        <v>93</v>
      </c>
      <c r="W68" s="4">
        <v>1</v>
      </c>
      <c r="X68" s="4">
        <v>39</v>
      </c>
      <c r="Y68" s="4">
        <v>103</v>
      </c>
      <c r="Z68" s="4">
        <v>170</v>
      </c>
      <c r="AA68" s="4">
        <v>52</v>
      </c>
      <c r="AB68" s="4">
        <v>118</v>
      </c>
      <c r="AC68" s="4">
        <v>16</v>
      </c>
      <c r="AD68" s="4">
        <v>151</v>
      </c>
      <c r="AE68" s="17">
        <f t="shared" si="4"/>
        <v>1990</v>
      </c>
      <c r="AF68" s="4">
        <v>454</v>
      </c>
      <c r="AG68" s="4">
        <v>286</v>
      </c>
      <c r="AH68" s="4">
        <v>543</v>
      </c>
      <c r="AI68" s="4">
        <v>295</v>
      </c>
      <c r="AJ68" s="4">
        <v>327</v>
      </c>
      <c r="AK68" s="4">
        <v>363</v>
      </c>
      <c r="AL68" s="4">
        <v>33</v>
      </c>
      <c r="AM68" s="4">
        <v>348</v>
      </c>
      <c r="AN68" s="4">
        <v>463</v>
      </c>
      <c r="AO68" s="4">
        <v>215</v>
      </c>
      <c r="AP68" s="4">
        <v>253</v>
      </c>
      <c r="AQ68" s="4">
        <v>269</v>
      </c>
      <c r="AR68" s="4">
        <v>138</v>
      </c>
      <c r="AS68" s="4">
        <v>456</v>
      </c>
      <c r="AT68" s="4">
        <v>419</v>
      </c>
      <c r="AU68" s="4">
        <v>227</v>
      </c>
      <c r="AV68" s="4">
        <v>231</v>
      </c>
      <c r="AW68" s="4">
        <v>213</v>
      </c>
      <c r="AX68" s="4">
        <v>112</v>
      </c>
      <c r="AY68" s="4">
        <v>161</v>
      </c>
      <c r="AZ68" s="17">
        <f t="shared" si="5"/>
        <v>5806</v>
      </c>
    </row>
    <row r="69" spans="1:52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20</v>
      </c>
      <c r="G69" s="4">
        <v>171</v>
      </c>
      <c r="H69" s="4">
        <v>47</v>
      </c>
      <c r="I69" s="4">
        <v>81</v>
      </c>
      <c r="J69" s="4">
        <v>72</v>
      </c>
      <c r="K69" s="4">
        <v>167</v>
      </c>
      <c r="L69" s="4">
        <v>154</v>
      </c>
      <c r="M69" s="4">
        <v>108</v>
      </c>
      <c r="N69" s="4">
        <v>45</v>
      </c>
      <c r="O69" s="4">
        <v>33</v>
      </c>
      <c r="P69" s="4">
        <v>49</v>
      </c>
      <c r="Q69" s="4">
        <v>35</v>
      </c>
      <c r="R69" s="4">
        <v>61</v>
      </c>
      <c r="S69" s="4">
        <v>96</v>
      </c>
      <c r="T69" s="4">
        <v>38</v>
      </c>
      <c r="U69" s="4">
        <v>48</v>
      </c>
      <c r="V69" s="4">
        <v>103</v>
      </c>
      <c r="W69" s="4">
        <v>1</v>
      </c>
      <c r="X69" s="4">
        <v>39</v>
      </c>
      <c r="Y69" s="4">
        <v>98</v>
      </c>
      <c r="Z69" s="4">
        <v>136</v>
      </c>
      <c r="AA69" s="4">
        <v>53</v>
      </c>
      <c r="AB69" s="4">
        <v>119</v>
      </c>
      <c r="AC69" s="4">
        <v>18</v>
      </c>
      <c r="AD69" s="4">
        <v>148</v>
      </c>
      <c r="AE69" s="17">
        <f t="shared" si="4"/>
        <v>1920</v>
      </c>
      <c r="AF69" s="4">
        <v>462</v>
      </c>
      <c r="AG69" s="4">
        <v>232</v>
      </c>
      <c r="AH69" s="4">
        <v>539</v>
      </c>
      <c r="AI69" s="4">
        <v>295</v>
      </c>
      <c r="AJ69" s="4">
        <v>329</v>
      </c>
      <c r="AK69" s="4">
        <v>364</v>
      </c>
      <c r="AL69" s="4">
        <v>29</v>
      </c>
      <c r="AM69" s="4">
        <v>395</v>
      </c>
      <c r="AN69" s="4">
        <v>475</v>
      </c>
      <c r="AO69" s="4">
        <v>211</v>
      </c>
      <c r="AP69" s="4">
        <v>259</v>
      </c>
      <c r="AQ69" s="4">
        <v>269</v>
      </c>
      <c r="AR69" s="4">
        <v>137</v>
      </c>
      <c r="AS69" s="4">
        <v>455</v>
      </c>
      <c r="AT69" s="4">
        <v>346</v>
      </c>
      <c r="AU69" s="4">
        <v>226</v>
      </c>
      <c r="AV69" s="4">
        <v>231</v>
      </c>
      <c r="AW69" s="4">
        <v>216</v>
      </c>
      <c r="AX69" s="4">
        <v>112</v>
      </c>
      <c r="AY69" s="4">
        <v>168</v>
      </c>
      <c r="AZ69" s="17">
        <f t="shared" si="5"/>
        <v>5750</v>
      </c>
    </row>
    <row r="70" spans="1:52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20</v>
      </c>
      <c r="G70" s="4">
        <v>172</v>
      </c>
      <c r="H70" s="4">
        <v>47</v>
      </c>
      <c r="I70" s="4">
        <v>93</v>
      </c>
      <c r="J70" s="4">
        <v>70</v>
      </c>
      <c r="K70" s="4">
        <v>169</v>
      </c>
      <c r="L70" s="4">
        <v>155</v>
      </c>
      <c r="M70" s="4">
        <v>93</v>
      </c>
      <c r="N70" s="4">
        <v>45</v>
      </c>
      <c r="O70" s="4">
        <v>34</v>
      </c>
      <c r="P70" s="4">
        <v>48</v>
      </c>
      <c r="Q70" s="4">
        <v>34</v>
      </c>
      <c r="R70" s="4">
        <v>60</v>
      </c>
      <c r="S70" s="4">
        <v>94</v>
      </c>
      <c r="T70" s="4">
        <v>37</v>
      </c>
      <c r="U70" s="4">
        <v>42</v>
      </c>
      <c r="V70" s="4">
        <v>100</v>
      </c>
      <c r="W70" s="4">
        <v>1</v>
      </c>
      <c r="X70" s="4">
        <v>39</v>
      </c>
      <c r="Y70" s="4">
        <v>99</v>
      </c>
      <c r="Z70" s="4">
        <v>120</v>
      </c>
      <c r="AA70" s="4">
        <v>52</v>
      </c>
      <c r="AB70" s="4">
        <v>118</v>
      </c>
      <c r="AC70" s="4">
        <v>16</v>
      </c>
      <c r="AD70" s="4">
        <v>148</v>
      </c>
      <c r="AE70" s="17">
        <f t="shared" si="4"/>
        <v>1886</v>
      </c>
      <c r="AF70" s="4">
        <v>432</v>
      </c>
      <c r="AG70" s="4">
        <v>244</v>
      </c>
      <c r="AH70" s="4">
        <v>531</v>
      </c>
      <c r="AI70" s="4">
        <v>233</v>
      </c>
      <c r="AJ70" s="4">
        <v>330</v>
      </c>
      <c r="AK70" s="4">
        <v>367</v>
      </c>
      <c r="AL70" s="4">
        <v>27</v>
      </c>
      <c r="AM70" s="4">
        <v>371</v>
      </c>
      <c r="AN70" s="4">
        <v>436</v>
      </c>
      <c r="AO70" s="4">
        <v>179</v>
      </c>
      <c r="AP70" s="4">
        <v>264</v>
      </c>
      <c r="AQ70" s="4">
        <v>268</v>
      </c>
      <c r="AR70" s="4">
        <v>135</v>
      </c>
      <c r="AS70" s="4">
        <v>456</v>
      </c>
      <c r="AT70" s="4">
        <v>410</v>
      </c>
      <c r="AU70" s="4">
        <v>233</v>
      </c>
      <c r="AV70" s="4">
        <v>229</v>
      </c>
      <c r="AW70" s="4">
        <v>209</v>
      </c>
      <c r="AX70" s="4">
        <v>113</v>
      </c>
      <c r="AY70" s="4">
        <v>158</v>
      </c>
      <c r="AZ70" s="17">
        <f t="shared" si="5"/>
        <v>5625</v>
      </c>
    </row>
    <row r="71" spans="1:52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20</v>
      </c>
      <c r="G71" s="4">
        <v>197</v>
      </c>
      <c r="H71" s="4">
        <v>47</v>
      </c>
      <c r="I71" s="4">
        <v>82</v>
      </c>
      <c r="J71" s="4">
        <v>68</v>
      </c>
      <c r="K71" s="4">
        <v>156</v>
      </c>
      <c r="L71" s="4">
        <v>154</v>
      </c>
      <c r="M71" s="4">
        <v>92</v>
      </c>
      <c r="N71" s="4">
        <v>45</v>
      </c>
      <c r="O71" s="4">
        <v>33</v>
      </c>
      <c r="P71" s="4">
        <v>49</v>
      </c>
      <c r="Q71" s="4">
        <v>32</v>
      </c>
      <c r="R71" s="4">
        <v>61</v>
      </c>
      <c r="S71" s="4">
        <v>93</v>
      </c>
      <c r="T71" s="4">
        <v>37</v>
      </c>
      <c r="U71" s="4">
        <v>36</v>
      </c>
      <c r="V71" s="4">
        <v>106</v>
      </c>
      <c r="W71" s="4">
        <v>1</v>
      </c>
      <c r="X71" s="4">
        <v>40</v>
      </c>
      <c r="Y71" s="4">
        <v>96</v>
      </c>
      <c r="Z71" s="4">
        <v>101</v>
      </c>
      <c r="AA71" s="4">
        <v>46</v>
      </c>
      <c r="AB71" s="4">
        <v>119</v>
      </c>
      <c r="AC71" s="4">
        <v>16</v>
      </c>
      <c r="AD71" s="4">
        <v>143</v>
      </c>
      <c r="AE71" s="17">
        <f t="shared" si="4"/>
        <v>1850</v>
      </c>
      <c r="AF71" s="4">
        <v>420</v>
      </c>
      <c r="AG71" s="4">
        <v>263</v>
      </c>
      <c r="AH71" s="4">
        <v>539</v>
      </c>
      <c r="AI71" s="4">
        <v>171</v>
      </c>
      <c r="AJ71" s="4">
        <v>299</v>
      </c>
      <c r="AK71" s="4">
        <v>367</v>
      </c>
      <c r="AL71" s="4">
        <v>40</v>
      </c>
      <c r="AM71" s="4">
        <v>367</v>
      </c>
      <c r="AN71" s="4">
        <v>440</v>
      </c>
      <c r="AO71" s="4">
        <v>161</v>
      </c>
      <c r="AP71" s="4">
        <v>269</v>
      </c>
      <c r="AQ71" s="4">
        <v>256</v>
      </c>
      <c r="AR71" s="4">
        <v>134</v>
      </c>
      <c r="AS71" s="4">
        <v>456</v>
      </c>
      <c r="AT71" s="4">
        <v>375</v>
      </c>
      <c r="AU71" s="4">
        <v>224</v>
      </c>
      <c r="AV71" s="4">
        <v>223</v>
      </c>
      <c r="AW71" s="4">
        <v>225</v>
      </c>
      <c r="AX71" s="4">
        <v>100</v>
      </c>
      <c r="AY71" s="4">
        <v>141</v>
      </c>
      <c r="AZ71" s="17">
        <f t="shared" si="5"/>
        <v>5470</v>
      </c>
    </row>
    <row r="72" spans="1:52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20</v>
      </c>
      <c r="G72" s="4">
        <v>186</v>
      </c>
      <c r="H72" s="4">
        <v>46</v>
      </c>
      <c r="I72" s="4">
        <v>86</v>
      </c>
      <c r="J72" s="4">
        <v>67</v>
      </c>
      <c r="K72" s="4">
        <v>144</v>
      </c>
      <c r="L72" s="4">
        <v>155</v>
      </c>
      <c r="M72" s="4">
        <v>69</v>
      </c>
      <c r="N72" s="4">
        <v>45</v>
      </c>
      <c r="O72" s="4">
        <v>33</v>
      </c>
      <c r="P72" s="4">
        <v>50</v>
      </c>
      <c r="Q72" s="4">
        <v>31</v>
      </c>
      <c r="R72" s="4">
        <v>60</v>
      </c>
      <c r="S72" s="4">
        <v>92</v>
      </c>
      <c r="T72" s="4">
        <v>37</v>
      </c>
      <c r="U72" s="4">
        <v>38</v>
      </c>
      <c r="V72" s="4">
        <v>85</v>
      </c>
      <c r="W72" s="4">
        <v>1</v>
      </c>
      <c r="X72" s="4">
        <v>40</v>
      </c>
      <c r="Y72" s="4">
        <v>100</v>
      </c>
      <c r="Z72" s="4">
        <v>93</v>
      </c>
      <c r="AA72" s="4">
        <v>46</v>
      </c>
      <c r="AB72" s="4">
        <v>120</v>
      </c>
      <c r="AC72" s="4">
        <v>17</v>
      </c>
      <c r="AD72" s="4">
        <v>142</v>
      </c>
      <c r="AE72" s="17">
        <f t="shared" si="4"/>
        <v>1783</v>
      </c>
      <c r="AF72" s="4">
        <v>352</v>
      </c>
      <c r="AG72" s="4">
        <v>253</v>
      </c>
      <c r="AH72" s="4">
        <v>538</v>
      </c>
      <c r="AI72" s="4">
        <v>191</v>
      </c>
      <c r="AJ72" s="4">
        <v>311</v>
      </c>
      <c r="AK72" s="4">
        <v>367</v>
      </c>
      <c r="AL72" s="4">
        <v>80</v>
      </c>
      <c r="AM72" s="4">
        <v>377</v>
      </c>
      <c r="AN72" s="4">
        <v>438</v>
      </c>
      <c r="AO72" s="4">
        <v>127</v>
      </c>
      <c r="AP72" s="4">
        <v>264</v>
      </c>
      <c r="AQ72" s="4">
        <v>251</v>
      </c>
      <c r="AR72" s="4">
        <v>125</v>
      </c>
      <c r="AS72" s="4">
        <v>456</v>
      </c>
      <c r="AT72" s="4">
        <v>389</v>
      </c>
      <c r="AU72" s="4">
        <v>234</v>
      </c>
      <c r="AV72" s="4">
        <v>221</v>
      </c>
      <c r="AW72" s="4">
        <v>222</v>
      </c>
      <c r="AX72" s="4">
        <v>87</v>
      </c>
      <c r="AY72" s="4">
        <v>168</v>
      </c>
      <c r="AZ72" s="17">
        <f t="shared" si="5"/>
        <v>5451</v>
      </c>
    </row>
    <row r="73" spans="1:52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20</v>
      </c>
      <c r="G73" s="4">
        <v>177</v>
      </c>
      <c r="H73" s="4">
        <v>47</v>
      </c>
      <c r="I73" s="4">
        <v>87</v>
      </c>
      <c r="J73" s="4">
        <v>65</v>
      </c>
      <c r="K73" s="4">
        <v>147</v>
      </c>
      <c r="L73" s="4">
        <v>155</v>
      </c>
      <c r="M73" s="4">
        <v>73</v>
      </c>
      <c r="N73" s="4">
        <v>46</v>
      </c>
      <c r="O73" s="4">
        <v>34</v>
      </c>
      <c r="P73" s="4">
        <v>49</v>
      </c>
      <c r="Q73" s="4">
        <v>33</v>
      </c>
      <c r="R73" s="4">
        <v>58</v>
      </c>
      <c r="S73" s="4">
        <v>92</v>
      </c>
      <c r="T73" s="4">
        <v>37</v>
      </c>
      <c r="U73" s="4">
        <v>41</v>
      </c>
      <c r="V73" s="4">
        <v>60</v>
      </c>
      <c r="W73" s="4">
        <v>1</v>
      </c>
      <c r="X73" s="4">
        <v>39</v>
      </c>
      <c r="Y73" s="4">
        <v>91</v>
      </c>
      <c r="Z73" s="4">
        <v>16</v>
      </c>
      <c r="AA73" s="4">
        <v>46</v>
      </c>
      <c r="AB73" s="4">
        <v>121</v>
      </c>
      <c r="AC73" s="4">
        <v>15</v>
      </c>
      <c r="AD73" s="4">
        <v>142</v>
      </c>
      <c r="AE73" s="17">
        <f t="shared" si="4"/>
        <v>1672</v>
      </c>
      <c r="AF73" s="4">
        <v>230</v>
      </c>
      <c r="AG73" s="4">
        <v>247</v>
      </c>
      <c r="AH73" s="4">
        <v>543</v>
      </c>
      <c r="AI73" s="4">
        <v>217</v>
      </c>
      <c r="AJ73" s="4">
        <v>307</v>
      </c>
      <c r="AK73" s="4">
        <v>64</v>
      </c>
      <c r="AL73" s="4">
        <v>84</v>
      </c>
      <c r="AM73" s="4">
        <v>386</v>
      </c>
      <c r="AN73" s="4">
        <v>437</v>
      </c>
      <c r="AO73" s="4">
        <v>127</v>
      </c>
      <c r="AP73" s="4">
        <v>264</v>
      </c>
      <c r="AQ73" s="4">
        <v>249</v>
      </c>
      <c r="AR73" s="4">
        <v>67</v>
      </c>
      <c r="AS73" s="4">
        <v>456</v>
      </c>
      <c r="AT73" s="4">
        <v>473</v>
      </c>
      <c r="AU73" s="4">
        <v>215</v>
      </c>
      <c r="AV73" s="4">
        <v>223</v>
      </c>
      <c r="AW73" s="4">
        <v>223</v>
      </c>
      <c r="AX73" s="4">
        <v>86</v>
      </c>
      <c r="AY73" s="4">
        <v>106</v>
      </c>
      <c r="AZ73" s="17">
        <f t="shared" si="5"/>
        <v>5004</v>
      </c>
    </row>
    <row r="74" spans="1:52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20</v>
      </c>
      <c r="G74" s="4">
        <v>7</v>
      </c>
      <c r="H74" s="4">
        <v>47</v>
      </c>
      <c r="I74" s="4">
        <v>64</v>
      </c>
      <c r="J74" s="4">
        <v>82</v>
      </c>
      <c r="K74" s="4">
        <v>110</v>
      </c>
      <c r="L74" s="4">
        <v>152</v>
      </c>
      <c r="M74" s="4">
        <v>65</v>
      </c>
      <c r="N74" s="4">
        <v>39</v>
      </c>
      <c r="O74" s="4">
        <v>22</v>
      </c>
      <c r="P74" s="4">
        <v>47</v>
      </c>
      <c r="Q74" s="4">
        <v>21</v>
      </c>
      <c r="R74" s="4">
        <v>37</v>
      </c>
      <c r="S74" s="4">
        <v>76</v>
      </c>
      <c r="T74" s="4">
        <v>32</v>
      </c>
      <c r="U74" s="4">
        <v>47</v>
      </c>
      <c r="V74" s="4">
        <v>57</v>
      </c>
      <c r="W74" s="4">
        <v>1</v>
      </c>
      <c r="X74" s="4">
        <v>40</v>
      </c>
      <c r="Y74" s="4">
        <v>81</v>
      </c>
      <c r="Z74" s="4">
        <v>11</v>
      </c>
      <c r="AA74" s="4">
        <v>31</v>
      </c>
      <c r="AB74" s="4">
        <v>61</v>
      </c>
      <c r="AC74" s="4">
        <v>10</v>
      </c>
      <c r="AD74" s="4">
        <v>96</v>
      </c>
      <c r="AE74" s="17">
        <f t="shared" ref="AE74:AE82" si="6">SUM(G74:AD74)</f>
        <v>1236</v>
      </c>
      <c r="AF74" s="4">
        <v>276</v>
      </c>
      <c r="AG74" s="4">
        <v>339</v>
      </c>
      <c r="AH74" s="4">
        <v>325</v>
      </c>
      <c r="AI74" s="4">
        <v>224</v>
      </c>
      <c r="AJ74" s="4">
        <v>329</v>
      </c>
      <c r="AK74" s="4">
        <v>0</v>
      </c>
      <c r="AL74" s="4">
        <v>92</v>
      </c>
      <c r="AM74" s="4">
        <v>218</v>
      </c>
      <c r="AN74" s="4">
        <v>454</v>
      </c>
      <c r="AO74" s="4">
        <v>98</v>
      </c>
      <c r="AP74" s="4">
        <v>205</v>
      </c>
      <c r="AQ74" s="4">
        <v>210</v>
      </c>
      <c r="AR74" s="4">
        <v>60</v>
      </c>
      <c r="AS74" s="4">
        <v>332</v>
      </c>
      <c r="AT74" s="4">
        <v>552</v>
      </c>
      <c r="AU74" s="4">
        <v>158</v>
      </c>
      <c r="AV74" s="4">
        <v>237</v>
      </c>
      <c r="AW74" s="4">
        <v>186</v>
      </c>
      <c r="AX74" s="4">
        <v>77</v>
      </c>
      <c r="AY74" s="4">
        <v>91</v>
      </c>
      <c r="AZ74" s="17">
        <f t="shared" ref="AZ74:AZ82" si="7">SUM(AF74:AY74)</f>
        <v>4463</v>
      </c>
    </row>
    <row r="75" spans="1:52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20</v>
      </c>
      <c r="G75" s="4">
        <v>7</v>
      </c>
      <c r="H75" s="4">
        <v>48</v>
      </c>
      <c r="I75" s="4">
        <v>70</v>
      </c>
      <c r="J75" s="4">
        <v>81</v>
      </c>
      <c r="K75" s="4">
        <v>116</v>
      </c>
      <c r="L75" s="4">
        <v>153</v>
      </c>
      <c r="M75" s="4">
        <v>62</v>
      </c>
      <c r="N75" s="4">
        <v>39</v>
      </c>
      <c r="O75" s="4">
        <v>22</v>
      </c>
      <c r="P75" s="4">
        <v>47</v>
      </c>
      <c r="Q75" s="4">
        <v>21</v>
      </c>
      <c r="R75" s="4">
        <v>37</v>
      </c>
      <c r="S75" s="4">
        <v>79</v>
      </c>
      <c r="T75" s="4">
        <v>30</v>
      </c>
      <c r="U75" s="4">
        <v>51</v>
      </c>
      <c r="V75" s="4">
        <v>58</v>
      </c>
      <c r="W75" s="4">
        <v>1</v>
      </c>
      <c r="X75" s="4">
        <v>34</v>
      </c>
      <c r="Y75" s="4">
        <v>91</v>
      </c>
      <c r="Z75" s="4">
        <v>11</v>
      </c>
      <c r="AA75" s="4">
        <v>32</v>
      </c>
      <c r="AB75" s="4">
        <v>65</v>
      </c>
      <c r="AC75" s="4">
        <v>10</v>
      </c>
      <c r="AD75" s="4">
        <v>109</v>
      </c>
      <c r="AE75" s="17">
        <f t="shared" si="6"/>
        <v>1274</v>
      </c>
      <c r="AF75" s="4">
        <v>228</v>
      </c>
      <c r="AG75" s="4">
        <v>356</v>
      </c>
      <c r="AH75" s="4">
        <v>322</v>
      </c>
      <c r="AI75" s="4">
        <v>268</v>
      </c>
      <c r="AJ75" s="4">
        <v>355</v>
      </c>
      <c r="AK75" s="4">
        <v>0</v>
      </c>
      <c r="AL75" s="4">
        <v>95</v>
      </c>
      <c r="AM75" s="4">
        <v>222</v>
      </c>
      <c r="AN75" s="4">
        <v>395</v>
      </c>
      <c r="AO75" s="4">
        <v>96</v>
      </c>
      <c r="AP75" s="4">
        <v>224</v>
      </c>
      <c r="AQ75" s="4">
        <v>220</v>
      </c>
      <c r="AR75" s="4">
        <v>61</v>
      </c>
      <c r="AS75" s="4">
        <v>333</v>
      </c>
      <c r="AT75" s="4">
        <v>587</v>
      </c>
      <c r="AU75" s="4">
        <v>212</v>
      </c>
      <c r="AV75" s="4">
        <v>226</v>
      </c>
      <c r="AW75" s="4">
        <v>186</v>
      </c>
      <c r="AX75" s="4">
        <v>80</v>
      </c>
      <c r="AY75" s="4">
        <v>90</v>
      </c>
      <c r="AZ75" s="17">
        <f t="shared" si="7"/>
        <v>4556</v>
      </c>
    </row>
    <row r="76" spans="1:52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20</v>
      </c>
      <c r="G76" s="4">
        <v>7</v>
      </c>
      <c r="H76" s="4">
        <v>47</v>
      </c>
      <c r="I76" s="4">
        <v>63</v>
      </c>
      <c r="J76" s="4">
        <v>81</v>
      </c>
      <c r="K76" s="4">
        <v>113</v>
      </c>
      <c r="L76" s="4">
        <v>153</v>
      </c>
      <c r="M76" s="4">
        <v>61</v>
      </c>
      <c r="N76" s="4">
        <v>39</v>
      </c>
      <c r="O76" s="4">
        <v>22</v>
      </c>
      <c r="P76" s="4">
        <v>47</v>
      </c>
      <c r="Q76" s="4">
        <v>21</v>
      </c>
      <c r="R76" s="4">
        <v>37</v>
      </c>
      <c r="S76" s="4">
        <v>80</v>
      </c>
      <c r="T76" s="4">
        <v>30</v>
      </c>
      <c r="U76" s="4">
        <v>52</v>
      </c>
      <c r="V76" s="4">
        <v>56</v>
      </c>
      <c r="W76" s="4">
        <v>1</v>
      </c>
      <c r="X76" s="4">
        <v>40</v>
      </c>
      <c r="Y76" s="4">
        <v>88</v>
      </c>
      <c r="Z76" s="4">
        <v>11</v>
      </c>
      <c r="AA76" s="4">
        <v>32</v>
      </c>
      <c r="AB76" s="4">
        <v>67</v>
      </c>
      <c r="AC76" s="4">
        <v>9</v>
      </c>
      <c r="AD76" s="4">
        <v>109</v>
      </c>
      <c r="AE76" s="17">
        <f t="shared" si="6"/>
        <v>1266</v>
      </c>
      <c r="AF76" s="4">
        <v>220</v>
      </c>
      <c r="AG76" s="4">
        <v>283</v>
      </c>
      <c r="AH76" s="4">
        <v>325</v>
      </c>
      <c r="AI76" s="4">
        <v>284</v>
      </c>
      <c r="AJ76" s="4">
        <v>328</v>
      </c>
      <c r="AK76" s="4">
        <v>0</v>
      </c>
      <c r="AL76" s="4">
        <v>91</v>
      </c>
      <c r="AM76" s="4">
        <v>225</v>
      </c>
      <c r="AN76" s="4">
        <v>346</v>
      </c>
      <c r="AO76" s="4">
        <v>96</v>
      </c>
      <c r="AP76" s="4">
        <v>223</v>
      </c>
      <c r="AQ76" s="4">
        <v>220</v>
      </c>
      <c r="AR76" s="4">
        <v>60</v>
      </c>
      <c r="AS76" s="4">
        <v>334</v>
      </c>
      <c r="AT76" s="4">
        <v>597</v>
      </c>
      <c r="AU76" s="4">
        <v>257</v>
      </c>
      <c r="AV76" s="4">
        <v>226</v>
      </c>
      <c r="AW76" s="4">
        <v>195</v>
      </c>
      <c r="AX76" s="4">
        <v>78</v>
      </c>
      <c r="AY76" s="4">
        <v>91</v>
      </c>
      <c r="AZ76" s="17">
        <f t="shared" si="7"/>
        <v>4479</v>
      </c>
    </row>
    <row r="77" spans="1:52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20</v>
      </c>
      <c r="G77" s="4">
        <v>7</v>
      </c>
      <c r="H77" s="4">
        <v>47</v>
      </c>
      <c r="I77" s="4">
        <v>72</v>
      </c>
      <c r="J77" s="4">
        <v>81</v>
      </c>
      <c r="K77" s="4">
        <v>124</v>
      </c>
      <c r="L77" s="4">
        <v>154</v>
      </c>
      <c r="M77" s="4">
        <v>61</v>
      </c>
      <c r="N77" s="4">
        <v>39</v>
      </c>
      <c r="O77" s="4">
        <v>23</v>
      </c>
      <c r="P77" s="4">
        <v>47</v>
      </c>
      <c r="Q77" s="4">
        <v>21</v>
      </c>
      <c r="R77" s="4">
        <v>38</v>
      </c>
      <c r="S77" s="4">
        <v>79</v>
      </c>
      <c r="T77" s="4">
        <v>30</v>
      </c>
      <c r="U77" s="4">
        <v>65</v>
      </c>
      <c r="V77" s="4">
        <v>57</v>
      </c>
      <c r="W77" s="4">
        <v>1</v>
      </c>
      <c r="X77" s="4">
        <v>41</v>
      </c>
      <c r="Y77" s="4">
        <v>92</v>
      </c>
      <c r="Z77" s="4">
        <v>11</v>
      </c>
      <c r="AA77" s="4">
        <v>32</v>
      </c>
      <c r="AB77" s="4">
        <v>68</v>
      </c>
      <c r="AC77" s="4">
        <v>10</v>
      </c>
      <c r="AD77" s="4">
        <v>116</v>
      </c>
      <c r="AE77" s="17">
        <f t="shared" si="6"/>
        <v>1316</v>
      </c>
      <c r="AF77" s="4">
        <v>190</v>
      </c>
      <c r="AG77" s="4">
        <v>280</v>
      </c>
      <c r="AH77" s="4">
        <v>324</v>
      </c>
      <c r="AI77" s="4">
        <v>207</v>
      </c>
      <c r="AJ77" s="4">
        <v>147</v>
      </c>
      <c r="AK77" s="4">
        <v>0</v>
      </c>
      <c r="AL77" s="4">
        <v>91</v>
      </c>
      <c r="AM77" s="4">
        <v>223</v>
      </c>
      <c r="AN77" s="4">
        <v>247</v>
      </c>
      <c r="AO77" s="4">
        <v>97</v>
      </c>
      <c r="AP77" s="4">
        <v>238</v>
      </c>
      <c r="AQ77" s="4">
        <v>213</v>
      </c>
      <c r="AR77" s="4">
        <v>61</v>
      </c>
      <c r="AS77" s="4">
        <v>335</v>
      </c>
      <c r="AT77" s="4">
        <v>508</v>
      </c>
      <c r="AU77" s="4">
        <v>217</v>
      </c>
      <c r="AV77" s="4">
        <v>227</v>
      </c>
      <c r="AW77" s="4">
        <v>195</v>
      </c>
      <c r="AX77" s="4">
        <v>83</v>
      </c>
      <c r="AY77" s="4">
        <v>91</v>
      </c>
      <c r="AZ77" s="17">
        <f t="shared" si="7"/>
        <v>3974</v>
      </c>
    </row>
    <row r="78" spans="1:52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20</v>
      </c>
      <c r="G78" s="4">
        <v>7</v>
      </c>
      <c r="H78" s="4">
        <v>46</v>
      </c>
      <c r="I78" s="4">
        <v>67</v>
      </c>
      <c r="J78" s="4">
        <v>79</v>
      </c>
      <c r="K78" s="4">
        <v>126</v>
      </c>
      <c r="L78" s="4">
        <v>153</v>
      </c>
      <c r="M78" s="4">
        <v>64</v>
      </c>
      <c r="N78" s="4">
        <v>39</v>
      </c>
      <c r="O78" s="4">
        <v>24</v>
      </c>
      <c r="P78" s="4">
        <v>47</v>
      </c>
      <c r="Q78" s="4">
        <v>21</v>
      </c>
      <c r="R78" s="4">
        <v>39</v>
      </c>
      <c r="S78" s="4">
        <v>79</v>
      </c>
      <c r="T78" s="4">
        <v>30</v>
      </c>
      <c r="U78" s="4">
        <v>84</v>
      </c>
      <c r="V78" s="4">
        <v>57</v>
      </c>
      <c r="W78" s="4">
        <v>1</v>
      </c>
      <c r="X78" s="4">
        <v>40</v>
      </c>
      <c r="Y78" s="4">
        <v>91</v>
      </c>
      <c r="Z78" s="4">
        <v>12</v>
      </c>
      <c r="AA78" s="4">
        <v>31</v>
      </c>
      <c r="AB78" s="4">
        <v>72</v>
      </c>
      <c r="AC78" s="4">
        <v>11</v>
      </c>
      <c r="AD78" s="4">
        <v>117</v>
      </c>
      <c r="AE78" s="17">
        <f t="shared" si="6"/>
        <v>1337</v>
      </c>
      <c r="AF78" s="4">
        <v>253</v>
      </c>
      <c r="AG78" s="4">
        <v>274</v>
      </c>
      <c r="AH78" s="4">
        <v>465</v>
      </c>
      <c r="AI78" s="4">
        <v>199</v>
      </c>
      <c r="AJ78" s="4">
        <v>112</v>
      </c>
      <c r="AK78" s="4">
        <v>4</v>
      </c>
      <c r="AL78" s="4">
        <v>90</v>
      </c>
      <c r="AM78" s="4">
        <v>236</v>
      </c>
      <c r="AN78" s="4">
        <v>154</v>
      </c>
      <c r="AO78" s="4">
        <v>105</v>
      </c>
      <c r="AP78" s="4">
        <v>246</v>
      </c>
      <c r="AQ78" s="4">
        <v>217</v>
      </c>
      <c r="AR78" s="4">
        <v>58</v>
      </c>
      <c r="AS78" s="4">
        <v>335</v>
      </c>
      <c r="AT78" s="4">
        <v>585</v>
      </c>
      <c r="AU78" s="4">
        <v>239</v>
      </c>
      <c r="AV78" s="4">
        <v>225</v>
      </c>
      <c r="AW78" s="4">
        <v>197</v>
      </c>
      <c r="AX78" s="4">
        <v>73</v>
      </c>
      <c r="AY78" s="4">
        <v>91</v>
      </c>
      <c r="AZ78" s="17">
        <f t="shared" si="7"/>
        <v>4158</v>
      </c>
    </row>
    <row r="79" spans="1:52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20</v>
      </c>
      <c r="G79" s="4">
        <v>7</v>
      </c>
      <c r="H79" s="4">
        <v>46</v>
      </c>
      <c r="I79" s="4">
        <v>72</v>
      </c>
      <c r="J79" s="4">
        <v>89</v>
      </c>
      <c r="K79" s="4">
        <v>135</v>
      </c>
      <c r="L79" s="4">
        <v>152</v>
      </c>
      <c r="M79" s="4">
        <v>63</v>
      </c>
      <c r="N79" s="4">
        <v>47</v>
      </c>
      <c r="O79" s="4">
        <v>28</v>
      </c>
      <c r="P79" s="4">
        <v>60</v>
      </c>
      <c r="Q79" s="4">
        <v>24</v>
      </c>
      <c r="R79" s="4">
        <v>40</v>
      </c>
      <c r="S79" s="4">
        <v>80</v>
      </c>
      <c r="T79" s="4">
        <v>30</v>
      </c>
      <c r="U79" s="4">
        <v>72</v>
      </c>
      <c r="V79" s="4">
        <v>108</v>
      </c>
      <c r="W79" s="4">
        <v>1</v>
      </c>
      <c r="X79" s="4">
        <v>40</v>
      </c>
      <c r="Y79" s="4">
        <v>86</v>
      </c>
      <c r="Z79" s="4">
        <v>12</v>
      </c>
      <c r="AA79" s="4">
        <v>33</v>
      </c>
      <c r="AB79" s="4">
        <v>72</v>
      </c>
      <c r="AC79" s="4">
        <v>34</v>
      </c>
      <c r="AD79" s="4">
        <v>119</v>
      </c>
      <c r="AE79" s="17">
        <f t="shared" si="6"/>
        <v>1450</v>
      </c>
      <c r="AF79" s="4">
        <v>494</v>
      </c>
      <c r="AG79" s="4">
        <v>393</v>
      </c>
      <c r="AH79" s="4">
        <v>530</v>
      </c>
      <c r="AI79" s="4">
        <v>238</v>
      </c>
      <c r="AJ79" s="4">
        <v>267</v>
      </c>
      <c r="AK79" s="4">
        <v>365</v>
      </c>
      <c r="AL79" s="4">
        <v>102</v>
      </c>
      <c r="AM79" s="4">
        <v>244</v>
      </c>
      <c r="AN79" s="4">
        <v>109</v>
      </c>
      <c r="AO79" s="4">
        <v>132</v>
      </c>
      <c r="AP79" s="4">
        <v>263</v>
      </c>
      <c r="AQ79" s="4">
        <v>220</v>
      </c>
      <c r="AR79" s="4">
        <v>111</v>
      </c>
      <c r="AS79" s="4">
        <v>336</v>
      </c>
      <c r="AT79" s="4">
        <v>537</v>
      </c>
      <c r="AU79" s="4">
        <v>232</v>
      </c>
      <c r="AV79" s="4">
        <v>226</v>
      </c>
      <c r="AW79" s="4">
        <v>248</v>
      </c>
      <c r="AX79" s="4">
        <v>76</v>
      </c>
      <c r="AY79" s="4">
        <v>91</v>
      </c>
      <c r="AZ79" s="17">
        <f t="shared" si="7"/>
        <v>5214</v>
      </c>
    </row>
    <row r="80" spans="1:52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20</v>
      </c>
      <c r="G80" s="4">
        <v>8</v>
      </c>
      <c r="H80" s="4">
        <v>47</v>
      </c>
      <c r="I80" s="4">
        <v>100</v>
      </c>
      <c r="J80" s="4">
        <v>108</v>
      </c>
      <c r="K80" s="4">
        <v>151</v>
      </c>
      <c r="L80" s="4">
        <v>152</v>
      </c>
      <c r="M80" s="4">
        <v>66</v>
      </c>
      <c r="N80" s="4">
        <v>114</v>
      </c>
      <c r="O80" s="4">
        <v>40</v>
      </c>
      <c r="P80" s="4">
        <v>99</v>
      </c>
      <c r="Q80" s="4">
        <v>31</v>
      </c>
      <c r="R80" s="4">
        <v>45</v>
      </c>
      <c r="S80" s="4">
        <v>92</v>
      </c>
      <c r="T80" s="4">
        <v>30</v>
      </c>
      <c r="U80" s="4">
        <v>78</v>
      </c>
      <c r="V80" s="4">
        <v>88</v>
      </c>
      <c r="W80" s="4">
        <v>1</v>
      </c>
      <c r="X80" s="4">
        <v>40</v>
      </c>
      <c r="Y80" s="4">
        <v>98</v>
      </c>
      <c r="Z80" s="4">
        <v>12</v>
      </c>
      <c r="AA80" s="4">
        <v>33</v>
      </c>
      <c r="AB80" s="4">
        <v>74</v>
      </c>
      <c r="AC80" s="4">
        <v>115</v>
      </c>
      <c r="AD80" s="4">
        <v>126</v>
      </c>
      <c r="AE80" s="17">
        <f t="shared" si="6"/>
        <v>1748</v>
      </c>
      <c r="AF80" s="4">
        <v>520</v>
      </c>
      <c r="AG80" s="4">
        <v>404</v>
      </c>
      <c r="AH80" s="4">
        <v>525</v>
      </c>
      <c r="AI80" s="4">
        <v>246</v>
      </c>
      <c r="AJ80" s="4">
        <v>408</v>
      </c>
      <c r="AK80" s="4">
        <v>366</v>
      </c>
      <c r="AL80" s="4">
        <v>221</v>
      </c>
      <c r="AM80" s="4">
        <v>250</v>
      </c>
      <c r="AN80" s="4">
        <v>119</v>
      </c>
      <c r="AO80" s="4">
        <v>182</v>
      </c>
      <c r="AP80" s="4">
        <v>297</v>
      </c>
      <c r="AQ80" s="4">
        <v>221</v>
      </c>
      <c r="AR80" s="4">
        <v>132</v>
      </c>
      <c r="AS80" s="4">
        <v>336</v>
      </c>
      <c r="AT80" s="4">
        <v>567</v>
      </c>
      <c r="AU80" s="4">
        <v>242</v>
      </c>
      <c r="AV80" s="4">
        <v>298</v>
      </c>
      <c r="AW80" s="4">
        <v>249</v>
      </c>
      <c r="AX80" s="4">
        <v>121</v>
      </c>
      <c r="AY80" s="4">
        <v>92</v>
      </c>
      <c r="AZ80" s="17">
        <f t="shared" si="7"/>
        <v>5796</v>
      </c>
    </row>
    <row r="81" spans="1:52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20</v>
      </c>
      <c r="G81" s="4">
        <v>164</v>
      </c>
      <c r="H81" s="4">
        <v>47</v>
      </c>
      <c r="I81" s="4">
        <v>101</v>
      </c>
      <c r="J81" s="4">
        <v>102</v>
      </c>
      <c r="K81" s="4">
        <v>162</v>
      </c>
      <c r="L81" s="4">
        <v>152</v>
      </c>
      <c r="M81" s="4">
        <v>87</v>
      </c>
      <c r="N81" s="4">
        <v>108</v>
      </c>
      <c r="O81" s="4">
        <v>45</v>
      </c>
      <c r="P81" s="4">
        <v>109</v>
      </c>
      <c r="Q81" s="4">
        <v>39</v>
      </c>
      <c r="R81" s="4">
        <v>60</v>
      </c>
      <c r="S81" s="4">
        <v>97</v>
      </c>
      <c r="T81" s="4">
        <v>31</v>
      </c>
      <c r="U81" s="4">
        <v>87</v>
      </c>
      <c r="V81" s="4">
        <v>86</v>
      </c>
      <c r="W81" s="4">
        <v>1</v>
      </c>
      <c r="X81" s="4">
        <v>45</v>
      </c>
      <c r="Y81" s="4">
        <v>104</v>
      </c>
      <c r="Z81" s="4">
        <v>146</v>
      </c>
      <c r="AA81" s="4">
        <v>40</v>
      </c>
      <c r="AB81" s="4">
        <v>75</v>
      </c>
      <c r="AC81" s="4">
        <v>93</v>
      </c>
      <c r="AD81" s="4">
        <v>127</v>
      </c>
      <c r="AE81" s="17">
        <f t="shared" si="6"/>
        <v>2108</v>
      </c>
      <c r="AF81" s="4">
        <v>597</v>
      </c>
      <c r="AG81" s="4">
        <v>365</v>
      </c>
      <c r="AH81" s="4">
        <v>544</v>
      </c>
      <c r="AI81" s="4">
        <v>227</v>
      </c>
      <c r="AJ81" s="4">
        <v>408</v>
      </c>
      <c r="AK81" s="4">
        <v>367</v>
      </c>
      <c r="AL81" s="4">
        <v>222</v>
      </c>
      <c r="AM81" s="4">
        <v>271</v>
      </c>
      <c r="AN81" s="4">
        <v>173</v>
      </c>
      <c r="AO81" s="4">
        <v>193</v>
      </c>
      <c r="AP81" s="4">
        <v>316</v>
      </c>
      <c r="AQ81" s="4">
        <v>250</v>
      </c>
      <c r="AR81" s="4">
        <v>136</v>
      </c>
      <c r="AS81" s="4">
        <v>338</v>
      </c>
      <c r="AT81" s="4">
        <v>587</v>
      </c>
      <c r="AU81" s="4">
        <v>260</v>
      </c>
      <c r="AV81" s="4">
        <v>268</v>
      </c>
      <c r="AW81" s="4">
        <v>291</v>
      </c>
      <c r="AX81" s="4">
        <v>148</v>
      </c>
      <c r="AY81" s="4">
        <v>93</v>
      </c>
      <c r="AZ81" s="17">
        <f t="shared" si="7"/>
        <v>6054</v>
      </c>
    </row>
    <row r="82" spans="1:52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20</v>
      </c>
      <c r="G82" s="4">
        <v>218</v>
      </c>
      <c r="H82" s="4">
        <v>44</v>
      </c>
      <c r="I82" s="4">
        <v>113</v>
      </c>
      <c r="J82" s="4">
        <v>97</v>
      </c>
      <c r="K82" s="4">
        <v>144</v>
      </c>
      <c r="L82" s="4">
        <v>151</v>
      </c>
      <c r="M82" s="4">
        <v>89</v>
      </c>
      <c r="N82" s="4">
        <v>106</v>
      </c>
      <c r="O82" s="4">
        <v>52</v>
      </c>
      <c r="P82" s="4">
        <v>111</v>
      </c>
      <c r="Q82" s="4">
        <v>37</v>
      </c>
      <c r="R82" s="4">
        <v>110</v>
      </c>
      <c r="S82" s="4">
        <v>110</v>
      </c>
      <c r="T82" s="4">
        <v>26</v>
      </c>
      <c r="U82" s="4">
        <v>88</v>
      </c>
      <c r="V82" s="4">
        <v>94</v>
      </c>
      <c r="W82" s="4">
        <v>1</v>
      </c>
      <c r="X82" s="4">
        <v>56</v>
      </c>
      <c r="Y82" s="4">
        <v>124</v>
      </c>
      <c r="Z82" s="4">
        <v>167</v>
      </c>
      <c r="AA82" s="4">
        <v>39</v>
      </c>
      <c r="AB82" s="4">
        <v>73</v>
      </c>
      <c r="AC82" s="4">
        <v>91</v>
      </c>
      <c r="AD82" s="4">
        <v>128</v>
      </c>
      <c r="AE82" s="17">
        <f t="shared" si="6"/>
        <v>2269</v>
      </c>
      <c r="AF82" s="4">
        <v>571</v>
      </c>
      <c r="AG82" s="4">
        <v>446</v>
      </c>
      <c r="AH82" s="4">
        <v>539</v>
      </c>
      <c r="AI82" s="4">
        <v>241</v>
      </c>
      <c r="AJ82" s="4">
        <v>396</v>
      </c>
      <c r="AK82" s="4">
        <v>202</v>
      </c>
      <c r="AL82" s="4">
        <v>219</v>
      </c>
      <c r="AM82" s="4">
        <v>286</v>
      </c>
      <c r="AN82" s="4">
        <v>183</v>
      </c>
      <c r="AO82" s="4">
        <v>221</v>
      </c>
      <c r="AP82" s="4">
        <v>303</v>
      </c>
      <c r="AQ82" s="4">
        <v>253</v>
      </c>
      <c r="AR82" s="4">
        <v>147</v>
      </c>
      <c r="AS82" s="4">
        <v>380</v>
      </c>
      <c r="AT82" s="4">
        <v>537</v>
      </c>
      <c r="AU82" s="4">
        <v>255</v>
      </c>
      <c r="AV82" s="4">
        <v>257</v>
      </c>
      <c r="AW82" s="4">
        <v>270</v>
      </c>
      <c r="AX82" s="4">
        <v>147</v>
      </c>
      <c r="AY82" s="4">
        <v>151</v>
      </c>
      <c r="AZ82" s="17">
        <f t="shared" si="7"/>
        <v>6004</v>
      </c>
    </row>
    <row r="83" spans="1:52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20</v>
      </c>
      <c r="G83" s="4">
        <v>211</v>
      </c>
      <c r="H83" s="4">
        <v>48</v>
      </c>
      <c r="I83" s="4">
        <v>119</v>
      </c>
      <c r="J83" s="4">
        <v>96</v>
      </c>
      <c r="K83" s="4">
        <v>123</v>
      </c>
      <c r="L83" s="4">
        <v>138</v>
      </c>
      <c r="M83" s="4">
        <v>101</v>
      </c>
      <c r="N83" s="4">
        <v>107</v>
      </c>
      <c r="O83" s="4">
        <v>50</v>
      </c>
      <c r="P83" s="4">
        <v>99</v>
      </c>
      <c r="Q83" s="4">
        <v>37</v>
      </c>
      <c r="R83" s="4">
        <v>113</v>
      </c>
      <c r="S83" s="4">
        <v>113</v>
      </c>
      <c r="T83" s="4">
        <v>28</v>
      </c>
      <c r="U83" s="4">
        <v>92</v>
      </c>
      <c r="V83" s="4">
        <v>99</v>
      </c>
      <c r="W83" s="4">
        <v>1</v>
      </c>
      <c r="X83" s="4">
        <v>56</v>
      </c>
      <c r="Y83" s="4">
        <v>135</v>
      </c>
      <c r="Z83" s="4">
        <v>166</v>
      </c>
      <c r="AA83" s="4">
        <v>38</v>
      </c>
      <c r="AB83" s="4">
        <v>66</v>
      </c>
      <c r="AC83" s="4">
        <v>127</v>
      </c>
      <c r="AD83" s="4">
        <v>126</v>
      </c>
      <c r="AE83" s="17">
        <f t="shared" ref="AE83:AE97" si="8">SUM(G83:AD83)</f>
        <v>2289</v>
      </c>
      <c r="AF83" s="4">
        <v>574</v>
      </c>
      <c r="AG83" s="4">
        <v>414</v>
      </c>
      <c r="AH83" s="4">
        <v>539</v>
      </c>
      <c r="AI83" s="4">
        <v>289</v>
      </c>
      <c r="AJ83" s="4">
        <v>407</v>
      </c>
      <c r="AK83" s="4">
        <v>0</v>
      </c>
      <c r="AL83" s="4">
        <v>213</v>
      </c>
      <c r="AM83" s="4">
        <v>290</v>
      </c>
      <c r="AN83" s="4">
        <v>187</v>
      </c>
      <c r="AO83" s="4">
        <v>236</v>
      </c>
      <c r="AP83" s="4">
        <v>281</v>
      </c>
      <c r="AQ83" s="4">
        <v>254</v>
      </c>
      <c r="AR83" s="4">
        <v>156</v>
      </c>
      <c r="AS83" s="4">
        <v>370</v>
      </c>
      <c r="AT83" s="4">
        <v>594</v>
      </c>
      <c r="AU83" s="4">
        <v>257</v>
      </c>
      <c r="AV83" s="4">
        <v>270</v>
      </c>
      <c r="AW83" s="4">
        <v>290</v>
      </c>
      <c r="AX83" s="4">
        <v>135</v>
      </c>
      <c r="AY83" s="4">
        <v>162</v>
      </c>
      <c r="AZ83" s="17">
        <f t="shared" ref="AZ83:AZ97" si="9">SUM(AF83:AY83)</f>
        <v>5918</v>
      </c>
    </row>
    <row r="84" spans="1:52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20</v>
      </c>
      <c r="G84" s="4">
        <v>204</v>
      </c>
      <c r="H84" s="4">
        <v>44</v>
      </c>
      <c r="I84" s="4">
        <v>134</v>
      </c>
      <c r="J84" s="4">
        <v>94</v>
      </c>
      <c r="K84" s="4">
        <v>125</v>
      </c>
      <c r="L84" s="4">
        <v>146</v>
      </c>
      <c r="M84" s="4">
        <v>103</v>
      </c>
      <c r="N84" s="4">
        <v>111</v>
      </c>
      <c r="O84" s="4">
        <v>53</v>
      </c>
      <c r="P84" s="4">
        <v>115</v>
      </c>
      <c r="Q84" s="4">
        <v>36</v>
      </c>
      <c r="R84" s="4">
        <v>104</v>
      </c>
      <c r="S84" s="4">
        <v>117</v>
      </c>
      <c r="T84" s="4">
        <v>32</v>
      </c>
      <c r="U84" s="4">
        <v>94</v>
      </c>
      <c r="V84" s="4">
        <v>86</v>
      </c>
      <c r="W84" s="4">
        <v>1</v>
      </c>
      <c r="X84" s="4">
        <v>60</v>
      </c>
      <c r="Y84" s="4">
        <v>129</v>
      </c>
      <c r="Z84" s="4">
        <v>125</v>
      </c>
      <c r="AA84" s="4">
        <v>41</v>
      </c>
      <c r="AB84" s="4">
        <v>67</v>
      </c>
      <c r="AC84" s="4">
        <v>136</v>
      </c>
      <c r="AD84" s="4">
        <v>128</v>
      </c>
      <c r="AE84" s="17">
        <f t="shared" si="8"/>
        <v>2285</v>
      </c>
      <c r="AF84" s="4">
        <v>548</v>
      </c>
      <c r="AG84" s="4">
        <v>405</v>
      </c>
      <c r="AH84" s="4">
        <v>545</v>
      </c>
      <c r="AI84" s="4">
        <v>260</v>
      </c>
      <c r="AJ84" s="4">
        <v>383</v>
      </c>
      <c r="AK84" s="4">
        <v>0</v>
      </c>
      <c r="AL84" s="4">
        <v>212</v>
      </c>
      <c r="AM84" s="4">
        <v>274</v>
      </c>
      <c r="AN84" s="4">
        <v>189</v>
      </c>
      <c r="AO84" s="4">
        <v>265</v>
      </c>
      <c r="AP84" s="4">
        <v>253</v>
      </c>
      <c r="AQ84" s="4">
        <v>252</v>
      </c>
      <c r="AR84" s="4">
        <v>160</v>
      </c>
      <c r="AS84" s="4">
        <v>371</v>
      </c>
      <c r="AT84" s="4">
        <v>576</v>
      </c>
      <c r="AU84" s="4">
        <v>268</v>
      </c>
      <c r="AV84" s="4">
        <v>249</v>
      </c>
      <c r="AW84" s="4">
        <v>262</v>
      </c>
      <c r="AX84" s="4">
        <v>125</v>
      </c>
      <c r="AY84" s="4">
        <v>159</v>
      </c>
      <c r="AZ84" s="17">
        <f t="shared" si="9"/>
        <v>5756</v>
      </c>
    </row>
    <row r="85" spans="1:52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20</v>
      </c>
      <c r="G85" s="4">
        <v>215</v>
      </c>
      <c r="H85" s="4">
        <v>55</v>
      </c>
      <c r="I85" s="4">
        <v>119</v>
      </c>
      <c r="J85" s="4">
        <v>93</v>
      </c>
      <c r="K85" s="4">
        <v>125</v>
      </c>
      <c r="L85" s="4">
        <v>152</v>
      </c>
      <c r="M85" s="4">
        <v>100</v>
      </c>
      <c r="N85" s="4">
        <v>96</v>
      </c>
      <c r="O85" s="4">
        <v>52</v>
      </c>
      <c r="P85" s="4">
        <v>112</v>
      </c>
      <c r="Q85" s="4">
        <v>37</v>
      </c>
      <c r="R85" s="4">
        <v>111</v>
      </c>
      <c r="S85" s="4">
        <v>115</v>
      </c>
      <c r="T85" s="4">
        <v>32</v>
      </c>
      <c r="U85" s="4">
        <v>92</v>
      </c>
      <c r="V85" s="4">
        <v>106</v>
      </c>
      <c r="W85" s="4">
        <v>1</v>
      </c>
      <c r="X85" s="4">
        <v>61</v>
      </c>
      <c r="Y85" s="4">
        <v>127</v>
      </c>
      <c r="Z85" s="4">
        <v>16</v>
      </c>
      <c r="AA85" s="4">
        <v>39</v>
      </c>
      <c r="AB85" s="4">
        <v>11</v>
      </c>
      <c r="AC85" s="4">
        <v>91</v>
      </c>
      <c r="AD85" s="4">
        <v>127</v>
      </c>
      <c r="AE85" s="17">
        <f t="shared" si="8"/>
        <v>2085</v>
      </c>
      <c r="AF85" s="4">
        <v>591</v>
      </c>
      <c r="AG85" s="4">
        <v>375</v>
      </c>
      <c r="AH85" s="4">
        <v>529</v>
      </c>
      <c r="AI85" s="4">
        <v>241</v>
      </c>
      <c r="AJ85" s="4">
        <v>382</v>
      </c>
      <c r="AK85" s="4">
        <v>36</v>
      </c>
      <c r="AL85" s="4">
        <v>208</v>
      </c>
      <c r="AM85" s="4">
        <v>265</v>
      </c>
      <c r="AN85" s="4">
        <v>167</v>
      </c>
      <c r="AO85" s="4">
        <v>265</v>
      </c>
      <c r="AP85" s="4">
        <v>241</v>
      </c>
      <c r="AQ85" s="4">
        <v>259</v>
      </c>
      <c r="AR85" s="4">
        <v>163</v>
      </c>
      <c r="AS85" s="4">
        <v>378</v>
      </c>
      <c r="AT85" s="4">
        <v>475</v>
      </c>
      <c r="AU85" s="4">
        <v>259</v>
      </c>
      <c r="AV85" s="4">
        <v>256</v>
      </c>
      <c r="AW85" s="4">
        <v>271</v>
      </c>
      <c r="AX85" s="4">
        <v>122</v>
      </c>
      <c r="AY85" s="4">
        <v>171</v>
      </c>
      <c r="AZ85" s="17">
        <f t="shared" si="9"/>
        <v>5654</v>
      </c>
    </row>
    <row r="86" spans="1:52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20</v>
      </c>
      <c r="G86" s="4">
        <v>165</v>
      </c>
      <c r="H86" s="4">
        <v>53</v>
      </c>
      <c r="I86" s="4">
        <v>112</v>
      </c>
      <c r="J86" s="4">
        <v>93</v>
      </c>
      <c r="K86" s="4">
        <v>129</v>
      </c>
      <c r="L86" s="4">
        <v>150</v>
      </c>
      <c r="M86" s="4">
        <v>95</v>
      </c>
      <c r="N86" s="4">
        <v>108</v>
      </c>
      <c r="O86" s="4">
        <v>51</v>
      </c>
      <c r="P86" s="4">
        <v>93</v>
      </c>
      <c r="Q86" s="4">
        <v>37</v>
      </c>
      <c r="R86" s="4">
        <v>114</v>
      </c>
      <c r="S86" s="4">
        <v>115</v>
      </c>
      <c r="T86" s="4">
        <v>31</v>
      </c>
      <c r="U86" s="4">
        <v>90</v>
      </c>
      <c r="V86" s="4">
        <v>104</v>
      </c>
      <c r="W86" s="4">
        <v>1</v>
      </c>
      <c r="X86" s="4">
        <v>65</v>
      </c>
      <c r="Y86" s="4">
        <v>126</v>
      </c>
      <c r="Z86" s="4">
        <v>128</v>
      </c>
      <c r="AA86" s="4">
        <v>37</v>
      </c>
      <c r="AB86" s="4">
        <v>33</v>
      </c>
      <c r="AC86" s="4">
        <v>93</v>
      </c>
      <c r="AD86" s="4">
        <v>123</v>
      </c>
      <c r="AE86" s="17">
        <f t="shared" si="8"/>
        <v>2146</v>
      </c>
      <c r="AF86" s="4">
        <v>539</v>
      </c>
      <c r="AG86" s="4">
        <v>366</v>
      </c>
      <c r="AH86" s="4">
        <v>552</v>
      </c>
      <c r="AI86" s="4">
        <v>260</v>
      </c>
      <c r="AJ86" s="4">
        <v>410</v>
      </c>
      <c r="AK86" s="4">
        <v>363</v>
      </c>
      <c r="AL86" s="4">
        <v>210</v>
      </c>
      <c r="AM86" s="4">
        <v>268</v>
      </c>
      <c r="AN86" s="4">
        <v>150</v>
      </c>
      <c r="AO86" s="4">
        <v>275</v>
      </c>
      <c r="AP86" s="4">
        <v>216</v>
      </c>
      <c r="AQ86" s="4">
        <v>259</v>
      </c>
      <c r="AR86" s="4">
        <v>162</v>
      </c>
      <c r="AS86" s="4">
        <v>388</v>
      </c>
      <c r="AT86" s="4">
        <v>593</v>
      </c>
      <c r="AU86" s="4">
        <v>207</v>
      </c>
      <c r="AV86" s="4">
        <v>241</v>
      </c>
      <c r="AW86" s="4">
        <v>261</v>
      </c>
      <c r="AX86" s="4">
        <v>121</v>
      </c>
      <c r="AY86" s="4">
        <v>154</v>
      </c>
      <c r="AZ86" s="17">
        <f t="shared" si="9"/>
        <v>5995</v>
      </c>
    </row>
    <row r="87" spans="1:52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20</v>
      </c>
      <c r="G87" s="4">
        <v>195</v>
      </c>
      <c r="H87" s="4">
        <v>54</v>
      </c>
      <c r="I87" s="4">
        <v>108</v>
      </c>
      <c r="J87" s="4">
        <v>84</v>
      </c>
      <c r="K87" s="4">
        <v>111</v>
      </c>
      <c r="L87" s="4">
        <v>151</v>
      </c>
      <c r="M87" s="4">
        <v>93</v>
      </c>
      <c r="N87" s="4">
        <v>110</v>
      </c>
      <c r="O87" s="4">
        <v>42</v>
      </c>
      <c r="P87" s="4">
        <v>94</v>
      </c>
      <c r="Q87" s="4">
        <v>37</v>
      </c>
      <c r="R87" s="4">
        <v>99</v>
      </c>
      <c r="S87" s="4">
        <v>108</v>
      </c>
      <c r="T87" s="4">
        <v>26</v>
      </c>
      <c r="U87" s="4">
        <v>95</v>
      </c>
      <c r="V87" s="4">
        <v>99</v>
      </c>
      <c r="W87" s="4">
        <v>1</v>
      </c>
      <c r="X87" s="4">
        <v>60</v>
      </c>
      <c r="Y87" s="4">
        <v>118</v>
      </c>
      <c r="Z87" s="4">
        <v>55</v>
      </c>
      <c r="AA87" s="4">
        <v>35</v>
      </c>
      <c r="AB87" s="4">
        <v>66</v>
      </c>
      <c r="AC87" s="4">
        <v>90</v>
      </c>
      <c r="AD87" s="4">
        <v>120</v>
      </c>
      <c r="AE87" s="17">
        <f t="shared" si="8"/>
        <v>2051</v>
      </c>
      <c r="AF87" s="4">
        <v>517</v>
      </c>
      <c r="AG87" s="4">
        <v>330</v>
      </c>
      <c r="AH87" s="4">
        <v>548</v>
      </c>
      <c r="AI87" s="4">
        <v>268</v>
      </c>
      <c r="AJ87" s="4">
        <v>371</v>
      </c>
      <c r="AK87" s="4">
        <v>364</v>
      </c>
      <c r="AL87" s="4">
        <v>214</v>
      </c>
      <c r="AM87" s="4">
        <v>264</v>
      </c>
      <c r="AN87" s="4">
        <v>139</v>
      </c>
      <c r="AO87" s="4">
        <v>251</v>
      </c>
      <c r="AP87" s="4">
        <v>209</v>
      </c>
      <c r="AQ87" s="4">
        <v>251</v>
      </c>
      <c r="AR87" s="4">
        <v>171</v>
      </c>
      <c r="AS87" s="4">
        <v>384</v>
      </c>
      <c r="AT87" s="4">
        <v>638</v>
      </c>
      <c r="AU87" s="4">
        <v>215</v>
      </c>
      <c r="AV87" s="4">
        <v>247</v>
      </c>
      <c r="AW87" s="4">
        <v>244</v>
      </c>
      <c r="AX87" s="4">
        <v>114</v>
      </c>
      <c r="AY87" s="4">
        <v>166</v>
      </c>
      <c r="AZ87" s="17">
        <f t="shared" si="9"/>
        <v>5905</v>
      </c>
    </row>
    <row r="88" spans="1:52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20</v>
      </c>
      <c r="G88" s="4">
        <v>163</v>
      </c>
      <c r="H88" s="4">
        <v>53</v>
      </c>
      <c r="I88" s="4">
        <v>113</v>
      </c>
      <c r="J88" s="4">
        <v>66</v>
      </c>
      <c r="K88" s="4">
        <v>96</v>
      </c>
      <c r="L88" s="4">
        <v>152</v>
      </c>
      <c r="M88" s="4">
        <v>88</v>
      </c>
      <c r="N88" s="4">
        <v>102</v>
      </c>
      <c r="O88" s="4">
        <v>38</v>
      </c>
      <c r="P88" s="4">
        <v>80</v>
      </c>
      <c r="Q88" s="4">
        <v>37</v>
      </c>
      <c r="R88" s="4">
        <v>93</v>
      </c>
      <c r="S88" s="4">
        <v>106</v>
      </c>
      <c r="T88" s="4">
        <v>25</v>
      </c>
      <c r="U88" s="4">
        <v>96</v>
      </c>
      <c r="V88" s="4">
        <v>87</v>
      </c>
      <c r="W88" s="4">
        <v>1</v>
      </c>
      <c r="X88" s="4">
        <v>67</v>
      </c>
      <c r="Y88" s="4">
        <v>122</v>
      </c>
      <c r="Z88" s="4">
        <v>96</v>
      </c>
      <c r="AA88" s="4">
        <v>35</v>
      </c>
      <c r="AB88" s="4">
        <v>62</v>
      </c>
      <c r="AC88" s="4">
        <v>58</v>
      </c>
      <c r="AD88" s="4">
        <v>114</v>
      </c>
      <c r="AE88" s="17">
        <f t="shared" si="8"/>
        <v>1950</v>
      </c>
      <c r="AF88" s="4">
        <v>453</v>
      </c>
      <c r="AG88" s="4">
        <v>387</v>
      </c>
      <c r="AH88" s="4">
        <v>540</v>
      </c>
      <c r="AI88" s="4">
        <v>265</v>
      </c>
      <c r="AJ88" s="4">
        <v>406</v>
      </c>
      <c r="AK88" s="4">
        <v>364</v>
      </c>
      <c r="AL88" s="4">
        <v>197</v>
      </c>
      <c r="AM88" s="4">
        <v>257</v>
      </c>
      <c r="AN88" s="4">
        <v>176</v>
      </c>
      <c r="AO88" s="4">
        <v>235</v>
      </c>
      <c r="AP88" s="4">
        <v>203</v>
      </c>
      <c r="AQ88" s="4">
        <v>248</v>
      </c>
      <c r="AR88" s="4">
        <v>162</v>
      </c>
      <c r="AS88" s="4">
        <v>366</v>
      </c>
      <c r="AT88" s="4">
        <v>556</v>
      </c>
      <c r="AU88" s="4">
        <v>208</v>
      </c>
      <c r="AV88" s="4">
        <v>264</v>
      </c>
      <c r="AW88" s="4">
        <v>242</v>
      </c>
      <c r="AX88" s="4">
        <v>113</v>
      </c>
      <c r="AY88" s="4">
        <v>151</v>
      </c>
      <c r="AZ88" s="17">
        <f t="shared" si="9"/>
        <v>5793</v>
      </c>
    </row>
    <row r="89" spans="1:52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20</v>
      </c>
      <c r="G89" s="4">
        <v>65</v>
      </c>
      <c r="H89" s="4">
        <v>49</v>
      </c>
      <c r="I89" s="4">
        <v>108</v>
      </c>
      <c r="J89" s="4">
        <v>66</v>
      </c>
      <c r="K89" s="4">
        <v>91</v>
      </c>
      <c r="L89" s="4">
        <v>146</v>
      </c>
      <c r="M89" s="4">
        <v>90</v>
      </c>
      <c r="N89" s="4">
        <v>106</v>
      </c>
      <c r="O89" s="4">
        <v>35</v>
      </c>
      <c r="P89" s="4">
        <v>66</v>
      </c>
      <c r="Q89" s="4">
        <v>37</v>
      </c>
      <c r="R89" s="4">
        <v>89</v>
      </c>
      <c r="S89" s="4">
        <v>100</v>
      </c>
      <c r="T89" s="4">
        <v>25</v>
      </c>
      <c r="U89" s="4">
        <v>87</v>
      </c>
      <c r="V89" s="4">
        <v>90</v>
      </c>
      <c r="W89" s="4">
        <v>1</v>
      </c>
      <c r="X89" s="4">
        <v>63</v>
      </c>
      <c r="Y89" s="4">
        <v>106</v>
      </c>
      <c r="Z89" s="4">
        <v>74</v>
      </c>
      <c r="AA89" s="4">
        <v>34</v>
      </c>
      <c r="AB89" s="4">
        <v>61</v>
      </c>
      <c r="AC89" s="4">
        <v>13</v>
      </c>
      <c r="AD89" s="4">
        <v>111</v>
      </c>
      <c r="AE89" s="17">
        <f t="shared" si="8"/>
        <v>1713</v>
      </c>
      <c r="AF89" s="4">
        <v>445</v>
      </c>
      <c r="AG89" s="4">
        <v>388</v>
      </c>
      <c r="AH89" s="4">
        <v>538</v>
      </c>
      <c r="AI89" s="4">
        <v>267</v>
      </c>
      <c r="AJ89" s="4">
        <v>384</v>
      </c>
      <c r="AK89" s="4">
        <v>367</v>
      </c>
      <c r="AL89" s="4">
        <v>101</v>
      </c>
      <c r="AM89" s="4">
        <v>252</v>
      </c>
      <c r="AN89" s="4">
        <v>158</v>
      </c>
      <c r="AO89" s="4">
        <v>233</v>
      </c>
      <c r="AP89" s="4">
        <v>196</v>
      </c>
      <c r="AQ89" s="4">
        <v>229</v>
      </c>
      <c r="AR89" s="4">
        <v>158</v>
      </c>
      <c r="AS89" s="4">
        <v>377</v>
      </c>
      <c r="AT89" s="4">
        <v>426</v>
      </c>
      <c r="AU89" s="4">
        <v>219</v>
      </c>
      <c r="AV89" s="4">
        <v>246</v>
      </c>
      <c r="AW89" s="4">
        <v>241</v>
      </c>
      <c r="AX89" s="4">
        <v>111</v>
      </c>
      <c r="AY89" s="4">
        <v>166</v>
      </c>
      <c r="AZ89" s="17">
        <f t="shared" si="9"/>
        <v>5502</v>
      </c>
    </row>
    <row r="90" spans="1:52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20</v>
      </c>
      <c r="G90" s="4">
        <v>6</v>
      </c>
      <c r="H90" s="4">
        <v>42</v>
      </c>
      <c r="I90" s="4">
        <v>95</v>
      </c>
      <c r="J90" s="4">
        <v>72</v>
      </c>
      <c r="K90" s="4">
        <v>93</v>
      </c>
      <c r="L90" s="4">
        <v>154</v>
      </c>
      <c r="M90" s="4">
        <v>92</v>
      </c>
      <c r="N90" s="4">
        <v>63</v>
      </c>
      <c r="O90" s="4">
        <v>25</v>
      </c>
      <c r="P90" s="4">
        <v>47</v>
      </c>
      <c r="Q90" s="4">
        <v>32</v>
      </c>
      <c r="R90" s="4">
        <v>75</v>
      </c>
      <c r="S90" s="4">
        <v>101</v>
      </c>
      <c r="T90" s="4">
        <v>25</v>
      </c>
      <c r="U90" s="4">
        <v>76</v>
      </c>
      <c r="V90" s="4">
        <v>82</v>
      </c>
      <c r="W90" s="4">
        <v>1</v>
      </c>
      <c r="X90" s="4">
        <v>32</v>
      </c>
      <c r="Y90" s="4">
        <v>92</v>
      </c>
      <c r="Z90" s="4">
        <v>77</v>
      </c>
      <c r="AA90" s="4">
        <v>34</v>
      </c>
      <c r="AB90" s="4">
        <v>60</v>
      </c>
      <c r="AC90" s="4">
        <v>12</v>
      </c>
      <c r="AD90" s="4">
        <v>86</v>
      </c>
      <c r="AE90" s="17">
        <f t="shared" si="8"/>
        <v>1474</v>
      </c>
      <c r="AF90" s="4">
        <v>467</v>
      </c>
      <c r="AG90" s="4">
        <v>431</v>
      </c>
      <c r="AH90" s="4">
        <v>531</v>
      </c>
      <c r="AI90" s="4">
        <v>292</v>
      </c>
      <c r="AJ90" s="4">
        <v>339</v>
      </c>
      <c r="AK90" s="4">
        <v>368</v>
      </c>
      <c r="AL90" s="4">
        <v>33</v>
      </c>
      <c r="AM90" s="4">
        <v>246</v>
      </c>
      <c r="AN90" s="4">
        <v>150</v>
      </c>
      <c r="AO90" s="4">
        <v>227</v>
      </c>
      <c r="AP90" s="4">
        <v>198</v>
      </c>
      <c r="AQ90" s="4">
        <v>219</v>
      </c>
      <c r="AR90" s="4">
        <v>151</v>
      </c>
      <c r="AS90" s="4">
        <v>374</v>
      </c>
      <c r="AT90" s="4">
        <v>411</v>
      </c>
      <c r="AU90" s="4">
        <v>266</v>
      </c>
      <c r="AV90" s="4">
        <v>252</v>
      </c>
      <c r="AW90" s="4">
        <v>216</v>
      </c>
      <c r="AX90" s="4">
        <v>106</v>
      </c>
      <c r="AY90" s="4">
        <v>158</v>
      </c>
      <c r="AZ90" s="17">
        <f t="shared" si="9"/>
        <v>5435</v>
      </c>
    </row>
    <row r="91" spans="1:52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20</v>
      </c>
      <c r="G91" s="4">
        <v>6</v>
      </c>
      <c r="H91" s="4">
        <v>40</v>
      </c>
      <c r="I91" s="4">
        <v>73</v>
      </c>
      <c r="J91" s="4">
        <v>75</v>
      </c>
      <c r="K91" s="4">
        <v>105</v>
      </c>
      <c r="L91" s="4">
        <v>154</v>
      </c>
      <c r="M91" s="4">
        <v>87</v>
      </c>
      <c r="N91" s="4">
        <v>26</v>
      </c>
      <c r="O91" s="4">
        <v>19</v>
      </c>
      <c r="P91" s="4">
        <v>46</v>
      </c>
      <c r="Q91" s="4">
        <v>29</v>
      </c>
      <c r="R91" s="4">
        <v>50</v>
      </c>
      <c r="S91" s="4">
        <v>94</v>
      </c>
      <c r="T91" s="4">
        <v>29</v>
      </c>
      <c r="U91" s="4">
        <v>61</v>
      </c>
      <c r="V91" s="4">
        <v>95</v>
      </c>
      <c r="W91" s="4">
        <v>1</v>
      </c>
      <c r="X91" s="4">
        <v>36</v>
      </c>
      <c r="Y91" s="4">
        <v>86</v>
      </c>
      <c r="Z91" s="4">
        <v>12</v>
      </c>
      <c r="AA91" s="4">
        <v>33</v>
      </c>
      <c r="AB91" s="4">
        <v>63</v>
      </c>
      <c r="AC91" s="4">
        <v>12</v>
      </c>
      <c r="AD91" s="4">
        <v>103</v>
      </c>
      <c r="AE91" s="17">
        <f t="shared" si="8"/>
        <v>1335</v>
      </c>
      <c r="AF91" s="4">
        <v>575</v>
      </c>
      <c r="AG91" s="4">
        <v>330</v>
      </c>
      <c r="AH91" s="4">
        <v>521</v>
      </c>
      <c r="AI91" s="4">
        <v>263</v>
      </c>
      <c r="AJ91" s="4">
        <v>352</v>
      </c>
      <c r="AK91" s="4">
        <v>235</v>
      </c>
      <c r="AL91" s="4">
        <v>31</v>
      </c>
      <c r="AM91" s="4">
        <v>244</v>
      </c>
      <c r="AN91" s="4">
        <v>143</v>
      </c>
      <c r="AO91" s="4">
        <v>228</v>
      </c>
      <c r="AP91" s="4">
        <v>203</v>
      </c>
      <c r="AQ91" s="4">
        <v>219</v>
      </c>
      <c r="AR91" s="4">
        <v>139</v>
      </c>
      <c r="AS91" s="4">
        <v>352</v>
      </c>
      <c r="AT91" s="4">
        <v>433</v>
      </c>
      <c r="AU91" s="4">
        <v>205</v>
      </c>
      <c r="AV91" s="4">
        <v>230</v>
      </c>
      <c r="AW91" s="4">
        <v>224</v>
      </c>
      <c r="AX91" s="4">
        <v>98</v>
      </c>
      <c r="AY91" s="4">
        <v>165</v>
      </c>
      <c r="AZ91" s="17">
        <f t="shared" si="9"/>
        <v>5190</v>
      </c>
    </row>
    <row r="92" spans="1:52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20</v>
      </c>
      <c r="G92" s="4">
        <v>6</v>
      </c>
      <c r="H92" s="4">
        <v>45</v>
      </c>
      <c r="I92" s="4">
        <v>74</v>
      </c>
      <c r="J92" s="4">
        <v>76</v>
      </c>
      <c r="K92" s="4">
        <v>116</v>
      </c>
      <c r="L92" s="4">
        <v>154</v>
      </c>
      <c r="M92" s="4">
        <v>82</v>
      </c>
      <c r="N92" s="4">
        <v>28</v>
      </c>
      <c r="O92" s="4">
        <v>24</v>
      </c>
      <c r="P92" s="4">
        <v>46</v>
      </c>
      <c r="Q92" s="4">
        <v>24</v>
      </c>
      <c r="R92" s="4">
        <v>50</v>
      </c>
      <c r="S92" s="4">
        <v>88</v>
      </c>
      <c r="T92" s="4">
        <v>31</v>
      </c>
      <c r="U92" s="4">
        <v>47</v>
      </c>
      <c r="V92" s="4">
        <v>85</v>
      </c>
      <c r="W92" s="4">
        <v>1</v>
      </c>
      <c r="X92" s="4">
        <v>36</v>
      </c>
      <c r="Y92" s="4">
        <v>96</v>
      </c>
      <c r="Z92" s="4">
        <v>12</v>
      </c>
      <c r="AA92" s="4">
        <v>36</v>
      </c>
      <c r="AB92" s="4">
        <v>66</v>
      </c>
      <c r="AC92" s="4">
        <v>12</v>
      </c>
      <c r="AD92" s="4">
        <v>111</v>
      </c>
      <c r="AE92" s="17">
        <f t="shared" si="8"/>
        <v>1346</v>
      </c>
      <c r="AF92" s="4">
        <v>514</v>
      </c>
      <c r="AG92" s="4">
        <v>430</v>
      </c>
      <c r="AH92" s="4">
        <v>507</v>
      </c>
      <c r="AI92" s="4">
        <v>252</v>
      </c>
      <c r="AJ92" s="4">
        <v>325</v>
      </c>
      <c r="AK92" s="4">
        <v>0</v>
      </c>
      <c r="AL92" s="4">
        <v>30</v>
      </c>
      <c r="AM92" s="4">
        <v>236</v>
      </c>
      <c r="AN92" s="4">
        <v>153</v>
      </c>
      <c r="AO92" s="4">
        <v>229</v>
      </c>
      <c r="AP92" s="4">
        <v>216</v>
      </c>
      <c r="AQ92" s="4">
        <v>228</v>
      </c>
      <c r="AR92" s="4">
        <v>138</v>
      </c>
      <c r="AS92" s="4">
        <v>334</v>
      </c>
      <c r="AT92" s="4">
        <v>438</v>
      </c>
      <c r="AU92" s="4">
        <v>188</v>
      </c>
      <c r="AV92" s="4">
        <v>225</v>
      </c>
      <c r="AW92" s="4">
        <v>230</v>
      </c>
      <c r="AX92" s="4">
        <v>74</v>
      </c>
      <c r="AY92" s="4">
        <v>165</v>
      </c>
      <c r="AZ92" s="17">
        <f t="shared" si="9"/>
        <v>4912</v>
      </c>
    </row>
    <row r="93" spans="1:52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20</v>
      </c>
      <c r="G93" s="4">
        <v>6</v>
      </c>
      <c r="H93" s="4">
        <v>47</v>
      </c>
      <c r="I93" s="4">
        <v>74</v>
      </c>
      <c r="J93" s="4">
        <v>83</v>
      </c>
      <c r="K93" s="4">
        <v>132</v>
      </c>
      <c r="L93" s="4">
        <v>154</v>
      </c>
      <c r="M93" s="4">
        <v>83</v>
      </c>
      <c r="N93" s="4">
        <v>31</v>
      </c>
      <c r="O93" s="4">
        <v>23</v>
      </c>
      <c r="P93" s="4">
        <v>46</v>
      </c>
      <c r="Q93" s="4">
        <v>23</v>
      </c>
      <c r="R93" s="4">
        <v>48</v>
      </c>
      <c r="S93" s="4">
        <v>87</v>
      </c>
      <c r="T93" s="4">
        <v>30</v>
      </c>
      <c r="U93" s="4">
        <v>43</v>
      </c>
      <c r="V93" s="4">
        <v>88</v>
      </c>
      <c r="W93" s="4">
        <v>1</v>
      </c>
      <c r="X93" s="4">
        <v>40</v>
      </c>
      <c r="Y93" s="4">
        <v>89</v>
      </c>
      <c r="Z93" s="4">
        <v>31</v>
      </c>
      <c r="AA93" s="4">
        <v>38</v>
      </c>
      <c r="AB93" s="4">
        <v>66</v>
      </c>
      <c r="AC93" s="4">
        <v>12</v>
      </c>
      <c r="AD93" s="4">
        <v>125</v>
      </c>
      <c r="AE93" s="17">
        <f t="shared" si="8"/>
        <v>1400</v>
      </c>
      <c r="AF93" s="4">
        <v>521</v>
      </c>
      <c r="AG93" s="4">
        <v>376</v>
      </c>
      <c r="AH93" s="4">
        <v>507</v>
      </c>
      <c r="AI93" s="4">
        <v>241</v>
      </c>
      <c r="AJ93" s="4">
        <v>348</v>
      </c>
      <c r="AK93" s="4">
        <v>0</v>
      </c>
      <c r="AL93" s="4">
        <v>28</v>
      </c>
      <c r="AM93" s="4">
        <v>260</v>
      </c>
      <c r="AN93" s="4">
        <v>156</v>
      </c>
      <c r="AO93" s="4">
        <v>238</v>
      </c>
      <c r="AP93" s="4">
        <v>218</v>
      </c>
      <c r="AQ93" s="4">
        <v>218</v>
      </c>
      <c r="AR93" s="4">
        <v>137</v>
      </c>
      <c r="AS93" s="4">
        <v>329</v>
      </c>
      <c r="AT93" s="4">
        <v>375</v>
      </c>
      <c r="AU93" s="4">
        <v>198</v>
      </c>
      <c r="AV93" s="4">
        <v>225</v>
      </c>
      <c r="AW93" s="4">
        <v>210</v>
      </c>
      <c r="AX93" s="4">
        <v>86</v>
      </c>
      <c r="AY93" s="4">
        <v>164</v>
      </c>
      <c r="AZ93" s="17">
        <f t="shared" si="9"/>
        <v>4835</v>
      </c>
    </row>
    <row r="94" spans="1:52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20</v>
      </c>
      <c r="G94" s="4">
        <v>6</v>
      </c>
      <c r="H94" s="4">
        <v>46</v>
      </c>
      <c r="I94" s="4">
        <v>70</v>
      </c>
      <c r="J94" s="4">
        <v>81</v>
      </c>
      <c r="K94" s="4">
        <v>138</v>
      </c>
      <c r="L94" s="4">
        <v>152</v>
      </c>
      <c r="M94" s="4">
        <v>77</v>
      </c>
      <c r="N94" s="4">
        <v>31</v>
      </c>
      <c r="O94" s="4">
        <v>26</v>
      </c>
      <c r="P94" s="4">
        <v>46</v>
      </c>
      <c r="Q94" s="4">
        <v>23</v>
      </c>
      <c r="R94" s="4">
        <v>40</v>
      </c>
      <c r="S94" s="4">
        <v>94</v>
      </c>
      <c r="T94" s="4">
        <v>30</v>
      </c>
      <c r="U94" s="4">
        <v>39</v>
      </c>
      <c r="V94" s="4">
        <v>93</v>
      </c>
      <c r="W94" s="4">
        <v>1</v>
      </c>
      <c r="X94" s="4">
        <v>41</v>
      </c>
      <c r="Y94" s="4">
        <v>92</v>
      </c>
      <c r="Z94" s="4">
        <v>153</v>
      </c>
      <c r="AA94" s="4">
        <v>39</v>
      </c>
      <c r="AB94" s="4">
        <v>68</v>
      </c>
      <c r="AC94" s="4">
        <v>15</v>
      </c>
      <c r="AD94" s="4">
        <v>134</v>
      </c>
      <c r="AE94" s="17">
        <f t="shared" si="8"/>
        <v>1535</v>
      </c>
      <c r="AF94" s="4">
        <v>545</v>
      </c>
      <c r="AG94" s="4">
        <v>392</v>
      </c>
      <c r="AH94" s="4">
        <v>503</v>
      </c>
      <c r="AI94" s="4">
        <v>162</v>
      </c>
      <c r="AJ94" s="4">
        <v>345</v>
      </c>
      <c r="AK94" s="4">
        <v>0</v>
      </c>
      <c r="AL94" s="4">
        <v>29</v>
      </c>
      <c r="AM94" s="4">
        <v>250</v>
      </c>
      <c r="AN94" s="4">
        <v>150</v>
      </c>
      <c r="AO94" s="4">
        <v>165</v>
      </c>
      <c r="AP94" s="4">
        <v>207</v>
      </c>
      <c r="AQ94" s="4">
        <v>220</v>
      </c>
      <c r="AR94" s="4">
        <v>127</v>
      </c>
      <c r="AS94" s="4">
        <v>330</v>
      </c>
      <c r="AT94" s="4">
        <v>423</v>
      </c>
      <c r="AU94" s="4">
        <v>204</v>
      </c>
      <c r="AV94" s="4">
        <v>226</v>
      </c>
      <c r="AW94" s="4">
        <v>197</v>
      </c>
      <c r="AX94" s="4">
        <v>95</v>
      </c>
      <c r="AY94" s="4">
        <v>138</v>
      </c>
      <c r="AZ94" s="17">
        <f t="shared" si="9"/>
        <v>4708</v>
      </c>
    </row>
    <row r="95" spans="1:52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20</v>
      </c>
      <c r="G95" s="4">
        <v>7</v>
      </c>
      <c r="H95" s="4">
        <v>47</v>
      </c>
      <c r="I95" s="4">
        <v>73</v>
      </c>
      <c r="J95" s="4">
        <v>75</v>
      </c>
      <c r="K95" s="4">
        <v>128</v>
      </c>
      <c r="L95" s="4">
        <v>153</v>
      </c>
      <c r="M95" s="4">
        <v>75</v>
      </c>
      <c r="N95" s="4">
        <v>30</v>
      </c>
      <c r="O95" s="4">
        <v>24</v>
      </c>
      <c r="P95" s="4">
        <v>46</v>
      </c>
      <c r="Q95" s="4">
        <v>23</v>
      </c>
      <c r="R95" s="4">
        <v>40</v>
      </c>
      <c r="S95" s="4">
        <v>93</v>
      </c>
      <c r="T95" s="4">
        <v>30</v>
      </c>
      <c r="U95" s="4">
        <v>32</v>
      </c>
      <c r="V95" s="4">
        <v>95</v>
      </c>
      <c r="W95" s="4">
        <v>1</v>
      </c>
      <c r="X95" s="4">
        <v>36</v>
      </c>
      <c r="Y95" s="4">
        <v>98</v>
      </c>
      <c r="Z95" s="4">
        <v>166</v>
      </c>
      <c r="AA95" s="4">
        <v>38</v>
      </c>
      <c r="AB95" s="4">
        <v>69</v>
      </c>
      <c r="AC95" s="4">
        <v>15</v>
      </c>
      <c r="AD95" s="4">
        <v>126</v>
      </c>
      <c r="AE95" s="17">
        <f t="shared" si="8"/>
        <v>1520</v>
      </c>
      <c r="AF95" s="4">
        <v>453</v>
      </c>
      <c r="AG95" s="4">
        <v>366</v>
      </c>
      <c r="AH95" s="4">
        <v>507</v>
      </c>
      <c r="AI95" s="4">
        <v>149</v>
      </c>
      <c r="AJ95" s="4">
        <v>319</v>
      </c>
      <c r="AK95" s="4">
        <v>329</v>
      </c>
      <c r="AL95" s="4">
        <v>29</v>
      </c>
      <c r="AM95" s="4">
        <v>245</v>
      </c>
      <c r="AN95" s="4">
        <v>151</v>
      </c>
      <c r="AO95" s="4">
        <v>149</v>
      </c>
      <c r="AP95" s="4">
        <v>207</v>
      </c>
      <c r="AQ95" s="4">
        <v>220</v>
      </c>
      <c r="AR95" s="4">
        <v>131</v>
      </c>
      <c r="AS95" s="4">
        <v>330</v>
      </c>
      <c r="AT95" s="4">
        <v>401</v>
      </c>
      <c r="AU95" s="4">
        <v>145</v>
      </c>
      <c r="AV95" s="4">
        <v>220</v>
      </c>
      <c r="AW95" s="4">
        <v>196</v>
      </c>
      <c r="AX95" s="4">
        <v>86</v>
      </c>
      <c r="AY95" s="4">
        <v>153</v>
      </c>
      <c r="AZ95" s="17">
        <f t="shared" si="9"/>
        <v>4786</v>
      </c>
    </row>
    <row r="96" spans="1:52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20</v>
      </c>
      <c r="G96" s="4">
        <v>6</v>
      </c>
      <c r="H96" s="4">
        <v>47</v>
      </c>
      <c r="I96" s="4">
        <v>73</v>
      </c>
      <c r="J96" s="4">
        <v>59</v>
      </c>
      <c r="K96" s="4">
        <v>135</v>
      </c>
      <c r="L96" s="4">
        <v>154</v>
      </c>
      <c r="M96" s="4">
        <v>60</v>
      </c>
      <c r="N96" s="4">
        <v>31</v>
      </c>
      <c r="O96" s="4">
        <v>21</v>
      </c>
      <c r="P96" s="4">
        <v>46</v>
      </c>
      <c r="Q96" s="4">
        <v>22</v>
      </c>
      <c r="R96" s="4">
        <v>38</v>
      </c>
      <c r="S96" s="4">
        <v>93</v>
      </c>
      <c r="T96" s="4">
        <v>30</v>
      </c>
      <c r="U96" s="4">
        <v>31</v>
      </c>
      <c r="V96" s="4">
        <v>81</v>
      </c>
      <c r="W96" s="4">
        <v>1</v>
      </c>
      <c r="X96" s="4">
        <v>40</v>
      </c>
      <c r="Y96" s="4">
        <v>85</v>
      </c>
      <c r="Z96" s="4">
        <v>98</v>
      </c>
      <c r="AA96" s="4">
        <v>38</v>
      </c>
      <c r="AB96" s="4">
        <v>71</v>
      </c>
      <c r="AC96" s="4">
        <v>13</v>
      </c>
      <c r="AD96" s="4">
        <v>125</v>
      </c>
      <c r="AE96" s="17">
        <f t="shared" si="8"/>
        <v>1398</v>
      </c>
      <c r="AF96" s="4">
        <v>390</v>
      </c>
      <c r="AG96" s="4">
        <v>261</v>
      </c>
      <c r="AH96" s="4">
        <v>516</v>
      </c>
      <c r="AI96" s="4">
        <v>153</v>
      </c>
      <c r="AJ96" s="4">
        <v>345</v>
      </c>
      <c r="AK96" s="4">
        <v>363</v>
      </c>
      <c r="AL96" s="4">
        <v>29</v>
      </c>
      <c r="AM96" s="4">
        <v>255</v>
      </c>
      <c r="AN96" s="4">
        <v>147</v>
      </c>
      <c r="AO96" s="4">
        <v>163</v>
      </c>
      <c r="AP96" s="4">
        <v>219</v>
      </c>
      <c r="AQ96" s="4">
        <v>221</v>
      </c>
      <c r="AR96" s="4">
        <v>123</v>
      </c>
      <c r="AS96" s="4">
        <v>330</v>
      </c>
      <c r="AT96" s="4">
        <v>418</v>
      </c>
      <c r="AU96" s="4">
        <v>168</v>
      </c>
      <c r="AV96" s="4">
        <v>221</v>
      </c>
      <c r="AW96" s="4">
        <v>195</v>
      </c>
      <c r="AX96" s="4">
        <v>73</v>
      </c>
      <c r="AY96" s="4">
        <v>164</v>
      </c>
      <c r="AZ96" s="17">
        <f t="shared" si="9"/>
        <v>4754</v>
      </c>
    </row>
    <row r="97" spans="1:52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20</v>
      </c>
      <c r="G97" s="4">
        <v>6</v>
      </c>
      <c r="H97" s="4">
        <v>47</v>
      </c>
      <c r="I97" s="4">
        <v>74</v>
      </c>
      <c r="J97" s="4">
        <v>26</v>
      </c>
      <c r="K97" s="4">
        <v>126</v>
      </c>
      <c r="L97" s="4">
        <v>155</v>
      </c>
      <c r="M97" s="4">
        <v>61</v>
      </c>
      <c r="N97" s="4">
        <v>31</v>
      </c>
      <c r="O97" s="4">
        <v>23</v>
      </c>
      <c r="P97" s="4">
        <v>46</v>
      </c>
      <c r="Q97" s="4">
        <v>22</v>
      </c>
      <c r="R97" s="4">
        <v>35</v>
      </c>
      <c r="S97" s="4">
        <v>93</v>
      </c>
      <c r="T97" s="4">
        <v>30</v>
      </c>
      <c r="U97" s="4">
        <v>35</v>
      </c>
      <c r="V97" s="4">
        <v>60</v>
      </c>
      <c r="W97" s="4">
        <v>1</v>
      </c>
      <c r="X97" s="4">
        <v>41</v>
      </c>
      <c r="Y97" s="4">
        <v>85</v>
      </c>
      <c r="Z97" s="4">
        <v>82</v>
      </c>
      <c r="AA97" s="4">
        <v>39</v>
      </c>
      <c r="AB97" s="4">
        <v>70</v>
      </c>
      <c r="AC97" s="4">
        <v>16</v>
      </c>
      <c r="AD97" s="4">
        <v>128</v>
      </c>
      <c r="AE97" s="17">
        <f t="shared" si="8"/>
        <v>1332</v>
      </c>
      <c r="AF97" s="4">
        <v>275</v>
      </c>
      <c r="AG97" s="4">
        <v>257</v>
      </c>
      <c r="AH97" s="4">
        <v>506</v>
      </c>
      <c r="AI97" s="4">
        <v>147</v>
      </c>
      <c r="AJ97" s="4">
        <v>344</v>
      </c>
      <c r="AK97" s="4">
        <v>366</v>
      </c>
      <c r="AL97" s="4">
        <v>29</v>
      </c>
      <c r="AM97" s="4">
        <v>257</v>
      </c>
      <c r="AN97" s="4">
        <v>149</v>
      </c>
      <c r="AO97" s="4">
        <v>136</v>
      </c>
      <c r="AP97" s="4">
        <v>233</v>
      </c>
      <c r="AQ97" s="4">
        <v>226</v>
      </c>
      <c r="AR97" s="4">
        <v>68</v>
      </c>
      <c r="AS97" s="4">
        <v>330</v>
      </c>
      <c r="AT97" s="4">
        <v>304</v>
      </c>
      <c r="AU97" s="4">
        <v>52</v>
      </c>
      <c r="AV97" s="4">
        <v>218</v>
      </c>
      <c r="AW97" s="4">
        <v>203</v>
      </c>
      <c r="AX97" s="4">
        <v>79</v>
      </c>
      <c r="AY97" s="4">
        <v>149</v>
      </c>
      <c r="AZ97" s="17">
        <f t="shared" si="9"/>
        <v>4328</v>
      </c>
    </row>
    <row r="98" spans="1:52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20</v>
      </c>
      <c r="G98" s="4">
        <v>53</v>
      </c>
      <c r="H98" s="4">
        <v>53</v>
      </c>
      <c r="I98" s="4">
        <v>61</v>
      </c>
      <c r="J98" s="4">
        <v>70</v>
      </c>
      <c r="K98" s="4">
        <v>93</v>
      </c>
      <c r="L98" s="4">
        <v>127</v>
      </c>
      <c r="M98" s="4">
        <v>57</v>
      </c>
      <c r="N98" s="4">
        <v>34</v>
      </c>
      <c r="O98" s="4">
        <v>29</v>
      </c>
      <c r="P98" s="4">
        <v>42</v>
      </c>
      <c r="Q98" s="4">
        <v>20</v>
      </c>
      <c r="R98" s="4">
        <v>33</v>
      </c>
      <c r="S98" s="4">
        <v>69</v>
      </c>
      <c r="T98" s="4">
        <v>36</v>
      </c>
      <c r="U98" s="4">
        <v>69</v>
      </c>
      <c r="V98" s="4">
        <v>53</v>
      </c>
      <c r="W98" s="4">
        <v>1</v>
      </c>
      <c r="X98" s="4">
        <v>45</v>
      </c>
      <c r="Y98" s="4">
        <v>83</v>
      </c>
      <c r="Z98" s="4">
        <v>11</v>
      </c>
      <c r="AA98" s="4">
        <v>33</v>
      </c>
      <c r="AB98" s="4">
        <v>62</v>
      </c>
      <c r="AC98" s="4">
        <v>11</v>
      </c>
      <c r="AD98" s="4">
        <v>57</v>
      </c>
      <c r="AE98" s="17">
        <f t="shared" ref="AE98:AE106" si="10">SUM(G98:AD98)</f>
        <v>1202</v>
      </c>
      <c r="AF98" s="4">
        <v>181</v>
      </c>
      <c r="AG98" s="4">
        <v>346</v>
      </c>
      <c r="AH98" s="4">
        <v>404</v>
      </c>
      <c r="AI98" s="4">
        <v>218</v>
      </c>
      <c r="AJ98" s="4">
        <v>315</v>
      </c>
      <c r="AK98" s="4">
        <v>361</v>
      </c>
      <c r="AL98" s="4">
        <v>233</v>
      </c>
      <c r="AM98" s="4">
        <v>236</v>
      </c>
      <c r="AN98" s="4">
        <v>386</v>
      </c>
      <c r="AO98" s="4">
        <v>126</v>
      </c>
      <c r="AP98" s="4">
        <v>183</v>
      </c>
      <c r="AQ98" s="4">
        <v>200</v>
      </c>
      <c r="AR98" s="4">
        <v>58</v>
      </c>
      <c r="AS98" s="4">
        <v>545</v>
      </c>
      <c r="AT98" s="4">
        <v>521</v>
      </c>
      <c r="AU98" s="4">
        <v>234</v>
      </c>
      <c r="AV98" s="4">
        <v>190</v>
      </c>
      <c r="AW98" s="4">
        <v>136</v>
      </c>
      <c r="AX98" s="4">
        <v>63</v>
      </c>
      <c r="AY98" s="4">
        <v>62</v>
      </c>
      <c r="AZ98" s="17">
        <f t="shared" ref="AZ98:AZ106" si="11">SUM(AF98:AY98)</f>
        <v>4998</v>
      </c>
    </row>
    <row r="99" spans="1:52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20</v>
      </c>
      <c r="G99" s="4">
        <v>8</v>
      </c>
      <c r="H99" s="4">
        <v>53</v>
      </c>
      <c r="I99" s="4">
        <v>54</v>
      </c>
      <c r="J99" s="4">
        <v>73</v>
      </c>
      <c r="K99" s="4">
        <v>94</v>
      </c>
      <c r="L99" s="4">
        <v>127</v>
      </c>
      <c r="M99" s="4">
        <v>48</v>
      </c>
      <c r="N99" s="4">
        <v>35</v>
      </c>
      <c r="O99" s="4">
        <v>30</v>
      </c>
      <c r="P99" s="4">
        <v>43</v>
      </c>
      <c r="Q99" s="4">
        <v>20</v>
      </c>
      <c r="R99" s="4">
        <v>33</v>
      </c>
      <c r="S99" s="4">
        <v>73</v>
      </c>
      <c r="T99" s="4">
        <v>35</v>
      </c>
      <c r="U99" s="4">
        <v>55</v>
      </c>
      <c r="V99" s="4">
        <v>55</v>
      </c>
      <c r="W99" s="4">
        <v>1</v>
      </c>
      <c r="X99" s="4">
        <v>39</v>
      </c>
      <c r="Y99" s="4">
        <v>74</v>
      </c>
      <c r="Z99" s="4">
        <v>11</v>
      </c>
      <c r="AA99" s="4">
        <v>32</v>
      </c>
      <c r="AB99" s="4">
        <v>62</v>
      </c>
      <c r="AC99" s="4">
        <v>11</v>
      </c>
      <c r="AD99" s="4">
        <v>56</v>
      </c>
      <c r="AE99" s="17">
        <f t="shared" si="10"/>
        <v>1122</v>
      </c>
      <c r="AF99" s="4">
        <v>168</v>
      </c>
      <c r="AG99" s="4">
        <v>302</v>
      </c>
      <c r="AH99" s="4">
        <v>400</v>
      </c>
      <c r="AI99" s="4">
        <v>221</v>
      </c>
      <c r="AJ99" s="4">
        <v>187</v>
      </c>
      <c r="AK99" s="4">
        <v>362</v>
      </c>
      <c r="AL99" s="4">
        <v>237</v>
      </c>
      <c r="AM99" s="4">
        <v>247</v>
      </c>
      <c r="AN99" s="4">
        <v>365</v>
      </c>
      <c r="AO99" s="4">
        <v>129</v>
      </c>
      <c r="AP99" s="4">
        <v>183</v>
      </c>
      <c r="AQ99" s="4">
        <v>210</v>
      </c>
      <c r="AR99" s="4">
        <v>57</v>
      </c>
      <c r="AS99" s="4">
        <v>547</v>
      </c>
      <c r="AT99" s="4">
        <v>516</v>
      </c>
      <c r="AU99" s="4">
        <v>260</v>
      </c>
      <c r="AV99" s="4">
        <v>192</v>
      </c>
      <c r="AW99" s="4">
        <v>133</v>
      </c>
      <c r="AX99" s="4">
        <v>71</v>
      </c>
      <c r="AY99" s="4">
        <v>62</v>
      </c>
      <c r="AZ99" s="17">
        <f t="shared" si="11"/>
        <v>4849</v>
      </c>
    </row>
    <row r="100" spans="1:52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20</v>
      </c>
      <c r="G100" s="4">
        <v>8</v>
      </c>
      <c r="H100" s="4">
        <v>52</v>
      </c>
      <c r="I100" s="4">
        <v>65</v>
      </c>
      <c r="J100" s="4">
        <v>72</v>
      </c>
      <c r="K100" s="4">
        <v>101</v>
      </c>
      <c r="L100" s="4">
        <v>127</v>
      </c>
      <c r="M100" s="4">
        <v>46</v>
      </c>
      <c r="N100" s="4">
        <v>34</v>
      </c>
      <c r="O100" s="4">
        <v>32</v>
      </c>
      <c r="P100" s="4">
        <v>42</v>
      </c>
      <c r="Q100" s="4">
        <v>20</v>
      </c>
      <c r="R100" s="4">
        <v>34</v>
      </c>
      <c r="S100" s="4">
        <v>75</v>
      </c>
      <c r="T100" s="4">
        <v>36</v>
      </c>
      <c r="U100" s="4">
        <v>57</v>
      </c>
      <c r="V100" s="4">
        <v>54</v>
      </c>
      <c r="W100" s="4">
        <v>1</v>
      </c>
      <c r="X100" s="4">
        <v>40</v>
      </c>
      <c r="Y100" s="4">
        <v>78</v>
      </c>
      <c r="Z100" s="4">
        <v>12</v>
      </c>
      <c r="AA100" s="4">
        <v>32</v>
      </c>
      <c r="AB100" s="4">
        <v>62</v>
      </c>
      <c r="AC100" s="4">
        <v>11</v>
      </c>
      <c r="AD100" s="4">
        <v>58</v>
      </c>
      <c r="AE100" s="17">
        <f t="shared" si="10"/>
        <v>1149</v>
      </c>
      <c r="AF100" s="4">
        <v>207</v>
      </c>
      <c r="AG100" s="4">
        <v>288</v>
      </c>
      <c r="AH100" s="4">
        <v>405</v>
      </c>
      <c r="AI100" s="4">
        <v>261</v>
      </c>
      <c r="AJ100" s="4">
        <v>56</v>
      </c>
      <c r="AK100" s="4">
        <v>246</v>
      </c>
      <c r="AL100" s="4">
        <v>228</v>
      </c>
      <c r="AM100" s="4">
        <v>233</v>
      </c>
      <c r="AN100" s="4">
        <v>224</v>
      </c>
      <c r="AO100" s="4">
        <v>123</v>
      </c>
      <c r="AP100" s="4">
        <v>186</v>
      </c>
      <c r="AQ100" s="4">
        <v>209</v>
      </c>
      <c r="AR100" s="4">
        <v>58</v>
      </c>
      <c r="AS100" s="4">
        <v>548</v>
      </c>
      <c r="AT100" s="4">
        <v>423</v>
      </c>
      <c r="AU100" s="4">
        <v>243</v>
      </c>
      <c r="AV100" s="4">
        <v>198</v>
      </c>
      <c r="AW100" s="4">
        <v>134</v>
      </c>
      <c r="AX100" s="4">
        <v>81</v>
      </c>
      <c r="AY100" s="4">
        <v>65</v>
      </c>
      <c r="AZ100" s="17">
        <f t="shared" si="11"/>
        <v>4416</v>
      </c>
    </row>
    <row r="101" spans="1:52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20</v>
      </c>
      <c r="G101" s="4">
        <v>9</v>
      </c>
      <c r="H101" s="4">
        <v>52</v>
      </c>
      <c r="I101" s="4">
        <v>61</v>
      </c>
      <c r="J101" s="4">
        <v>79</v>
      </c>
      <c r="K101" s="4">
        <v>98</v>
      </c>
      <c r="L101" s="4">
        <v>127</v>
      </c>
      <c r="M101" s="4">
        <v>50</v>
      </c>
      <c r="N101" s="4">
        <v>34</v>
      </c>
      <c r="O101" s="4">
        <v>33</v>
      </c>
      <c r="P101" s="4">
        <v>42</v>
      </c>
      <c r="Q101" s="4">
        <v>20</v>
      </c>
      <c r="R101" s="4">
        <v>33</v>
      </c>
      <c r="S101" s="4">
        <v>76</v>
      </c>
      <c r="T101" s="4">
        <v>36</v>
      </c>
      <c r="U101" s="4">
        <v>59</v>
      </c>
      <c r="V101" s="4">
        <v>53</v>
      </c>
      <c r="W101" s="4">
        <v>1</v>
      </c>
      <c r="X101" s="4">
        <v>44</v>
      </c>
      <c r="Y101" s="4">
        <v>87</v>
      </c>
      <c r="Z101" s="4">
        <v>11</v>
      </c>
      <c r="AA101" s="4">
        <v>31</v>
      </c>
      <c r="AB101" s="4">
        <v>63</v>
      </c>
      <c r="AC101" s="4">
        <v>15</v>
      </c>
      <c r="AD101" s="4">
        <v>57</v>
      </c>
      <c r="AE101" s="17">
        <f t="shared" si="10"/>
        <v>1171</v>
      </c>
      <c r="AF101" s="4">
        <v>301</v>
      </c>
      <c r="AG101" s="4">
        <v>303</v>
      </c>
      <c r="AH101" s="4">
        <v>399</v>
      </c>
      <c r="AI101" s="4">
        <v>311</v>
      </c>
      <c r="AJ101" s="4">
        <v>87</v>
      </c>
      <c r="AK101" s="4">
        <v>0</v>
      </c>
      <c r="AL101" s="4">
        <v>223</v>
      </c>
      <c r="AM101" s="4">
        <v>246</v>
      </c>
      <c r="AN101" s="4">
        <v>266</v>
      </c>
      <c r="AO101" s="4">
        <v>126</v>
      </c>
      <c r="AP101" s="4">
        <v>201</v>
      </c>
      <c r="AQ101" s="4">
        <v>207</v>
      </c>
      <c r="AR101" s="4">
        <v>59</v>
      </c>
      <c r="AS101" s="4">
        <v>547</v>
      </c>
      <c r="AT101" s="4">
        <v>551</v>
      </c>
      <c r="AU101" s="4">
        <v>253</v>
      </c>
      <c r="AV101" s="4">
        <v>193</v>
      </c>
      <c r="AW101" s="4">
        <v>131</v>
      </c>
      <c r="AX101" s="4">
        <v>73</v>
      </c>
      <c r="AY101" s="4">
        <v>65</v>
      </c>
      <c r="AZ101" s="17">
        <f t="shared" si="11"/>
        <v>4542</v>
      </c>
    </row>
    <row r="102" spans="1:52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20</v>
      </c>
      <c r="G102" s="4">
        <v>96</v>
      </c>
      <c r="H102" s="4">
        <v>52</v>
      </c>
      <c r="I102" s="4">
        <v>61</v>
      </c>
      <c r="J102" s="4">
        <v>105</v>
      </c>
      <c r="K102" s="4">
        <v>112</v>
      </c>
      <c r="L102" s="4">
        <v>126</v>
      </c>
      <c r="M102" s="4">
        <v>47</v>
      </c>
      <c r="N102" s="4">
        <v>70</v>
      </c>
      <c r="O102" s="4">
        <v>50</v>
      </c>
      <c r="P102" s="4">
        <v>57</v>
      </c>
      <c r="Q102" s="4">
        <v>23</v>
      </c>
      <c r="R102" s="4">
        <v>34</v>
      </c>
      <c r="S102" s="4">
        <v>89</v>
      </c>
      <c r="T102" s="4">
        <v>35</v>
      </c>
      <c r="U102" s="4">
        <v>67</v>
      </c>
      <c r="V102" s="4">
        <v>52</v>
      </c>
      <c r="W102" s="4">
        <v>1</v>
      </c>
      <c r="X102" s="4">
        <v>39</v>
      </c>
      <c r="Y102" s="4">
        <v>81</v>
      </c>
      <c r="Z102" s="4">
        <v>11</v>
      </c>
      <c r="AA102" s="4">
        <v>31</v>
      </c>
      <c r="AB102" s="4">
        <v>64</v>
      </c>
      <c r="AC102" s="4">
        <v>28</v>
      </c>
      <c r="AD102" s="4">
        <v>58</v>
      </c>
      <c r="AE102" s="17">
        <f t="shared" si="10"/>
        <v>1389</v>
      </c>
      <c r="AF102" s="4">
        <v>453</v>
      </c>
      <c r="AG102" s="4">
        <v>354</v>
      </c>
      <c r="AH102" s="4">
        <v>394</v>
      </c>
      <c r="AI102" s="4">
        <v>284</v>
      </c>
      <c r="AJ102" s="4">
        <v>263</v>
      </c>
      <c r="AK102" s="4">
        <v>0</v>
      </c>
      <c r="AL102" s="4">
        <v>222</v>
      </c>
      <c r="AM102" s="4">
        <v>246</v>
      </c>
      <c r="AN102" s="4">
        <v>295</v>
      </c>
      <c r="AO102" s="4">
        <v>145</v>
      </c>
      <c r="AP102" s="4">
        <v>218</v>
      </c>
      <c r="AQ102" s="4">
        <v>206</v>
      </c>
      <c r="AR102" s="4">
        <v>138</v>
      </c>
      <c r="AS102" s="4">
        <v>548</v>
      </c>
      <c r="AT102" s="4">
        <v>486</v>
      </c>
      <c r="AU102" s="4">
        <v>277</v>
      </c>
      <c r="AV102" s="4">
        <v>192</v>
      </c>
      <c r="AW102" s="4">
        <v>184</v>
      </c>
      <c r="AX102" s="4">
        <v>69</v>
      </c>
      <c r="AY102" s="4">
        <v>65</v>
      </c>
      <c r="AZ102" s="17">
        <f t="shared" si="11"/>
        <v>5039</v>
      </c>
    </row>
    <row r="103" spans="1:52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20</v>
      </c>
      <c r="G103" s="4">
        <v>114</v>
      </c>
      <c r="H103" s="4">
        <v>61</v>
      </c>
      <c r="I103" s="4">
        <v>85</v>
      </c>
      <c r="J103" s="4">
        <v>158</v>
      </c>
      <c r="K103" s="4">
        <v>117</v>
      </c>
      <c r="L103" s="4">
        <v>125</v>
      </c>
      <c r="M103" s="4">
        <v>50</v>
      </c>
      <c r="N103" s="4">
        <v>99</v>
      </c>
      <c r="O103" s="4">
        <v>64</v>
      </c>
      <c r="P103" s="4">
        <v>120</v>
      </c>
      <c r="Q103" s="4">
        <v>33</v>
      </c>
      <c r="R103" s="4">
        <v>38</v>
      </c>
      <c r="S103" s="4">
        <v>88</v>
      </c>
      <c r="T103" s="4">
        <v>36</v>
      </c>
      <c r="U103" s="4">
        <v>76</v>
      </c>
      <c r="V103" s="4">
        <v>167</v>
      </c>
      <c r="W103" s="4">
        <v>1</v>
      </c>
      <c r="X103" s="4">
        <v>45</v>
      </c>
      <c r="Y103" s="4">
        <v>80</v>
      </c>
      <c r="Z103" s="4">
        <v>38</v>
      </c>
      <c r="AA103" s="4">
        <v>34</v>
      </c>
      <c r="AB103" s="4">
        <v>64</v>
      </c>
      <c r="AC103" s="4">
        <v>53</v>
      </c>
      <c r="AD103" s="4">
        <v>59</v>
      </c>
      <c r="AE103" s="17">
        <f t="shared" si="10"/>
        <v>1805</v>
      </c>
      <c r="AF103" s="4">
        <v>589</v>
      </c>
      <c r="AG103" s="4">
        <v>422</v>
      </c>
      <c r="AH103" s="4">
        <v>401</v>
      </c>
      <c r="AI103" s="4">
        <v>274</v>
      </c>
      <c r="AJ103" s="4">
        <v>411</v>
      </c>
      <c r="AK103" s="4">
        <v>0</v>
      </c>
      <c r="AL103" s="4">
        <v>208</v>
      </c>
      <c r="AM103" s="4">
        <v>248</v>
      </c>
      <c r="AN103" s="4">
        <v>377</v>
      </c>
      <c r="AO103" s="4">
        <v>184</v>
      </c>
      <c r="AP103" s="4">
        <v>237</v>
      </c>
      <c r="AQ103" s="4">
        <v>212</v>
      </c>
      <c r="AR103" s="4">
        <v>125</v>
      </c>
      <c r="AS103" s="4">
        <v>548</v>
      </c>
      <c r="AT103" s="4">
        <v>503</v>
      </c>
      <c r="AU103" s="4">
        <v>253</v>
      </c>
      <c r="AV103" s="4">
        <v>233</v>
      </c>
      <c r="AW103" s="4">
        <v>189</v>
      </c>
      <c r="AX103" s="4">
        <v>117</v>
      </c>
      <c r="AY103" s="4">
        <v>65</v>
      </c>
      <c r="AZ103" s="17">
        <f t="shared" si="11"/>
        <v>5596</v>
      </c>
    </row>
    <row r="104" spans="1:52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20</v>
      </c>
      <c r="G104" s="4">
        <v>202</v>
      </c>
      <c r="H104" s="4">
        <v>68</v>
      </c>
      <c r="I104" s="4">
        <v>109</v>
      </c>
      <c r="J104" s="4">
        <v>163</v>
      </c>
      <c r="K104" s="4">
        <v>114</v>
      </c>
      <c r="L104" s="4">
        <v>125</v>
      </c>
      <c r="M104" s="4">
        <v>60</v>
      </c>
      <c r="N104" s="4">
        <v>108</v>
      </c>
      <c r="O104" s="4">
        <v>69</v>
      </c>
      <c r="P104" s="4">
        <v>130</v>
      </c>
      <c r="Q104" s="4">
        <v>36</v>
      </c>
      <c r="R104" s="4">
        <v>65</v>
      </c>
      <c r="S104" s="4">
        <v>90</v>
      </c>
      <c r="T104" s="4">
        <v>41</v>
      </c>
      <c r="U104" s="4">
        <v>85</v>
      </c>
      <c r="V104" s="4">
        <v>100</v>
      </c>
      <c r="W104" s="4">
        <v>1</v>
      </c>
      <c r="X104" s="4">
        <v>45</v>
      </c>
      <c r="Y104" s="4">
        <v>97</v>
      </c>
      <c r="Z104" s="4">
        <v>167</v>
      </c>
      <c r="AA104" s="4">
        <v>34</v>
      </c>
      <c r="AB104" s="4">
        <v>67</v>
      </c>
      <c r="AC104" s="4">
        <v>135</v>
      </c>
      <c r="AD104" s="4">
        <v>66</v>
      </c>
      <c r="AE104" s="17">
        <f t="shared" si="10"/>
        <v>2177</v>
      </c>
      <c r="AF104" s="4">
        <v>624</v>
      </c>
      <c r="AG104" s="4">
        <v>397</v>
      </c>
      <c r="AH104" s="4">
        <v>449</v>
      </c>
      <c r="AI104" s="4">
        <v>247</v>
      </c>
      <c r="AJ104" s="4">
        <v>422</v>
      </c>
      <c r="AK104" s="4">
        <v>0</v>
      </c>
      <c r="AL104" s="4">
        <v>241</v>
      </c>
      <c r="AM104" s="4">
        <v>261</v>
      </c>
      <c r="AN104" s="4">
        <v>415</v>
      </c>
      <c r="AO104" s="4">
        <v>189</v>
      </c>
      <c r="AP104" s="4">
        <v>238</v>
      </c>
      <c r="AQ104" s="4">
        <v>229</v>
      </c>
      <c r="AR104" s="4">
        <v>135</v>
      </c>
      <c r="AS104" s="4">
        <v>554</v>
      </c>
      <c r="AT104" s="4">
        <v>527</v>
      </c>
      <c r="AU104" s="4">
        <v>253</v>
      </c>
      <c r="AV104" s="4">
        <v>256</v>
      </c>
      <c r="AW104" s="4">
        <v>226</v>
      </c>
      <c r="AX104" s="4">
        <v>143</v>
      </c>
      <c r="AY104" s="4">
        <v>67</v>
      </c>
      <c r="AZ104" s="17">
        <f t="shared" si="11"/>
        <v>5873</v>
      </c>
    </row>
    <row r="105" spans="1:52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20</v>
      </c>
      <c r="G105" s="4">
        <v>192</v>
      </c>
      <c r="H105" s="4">
        <v>94</v>
      </c>
      <c r="I105" s="4">
        <v>129</v>
      </c>
      <c r="J105" s="4">
        <v>159</v>
      </c>
      <c r="K105" s="4">
        <v>112</v>
      </c>
      <c r="L105" s="4">
        <v>125</v>
      </c>
      <c r="M105" s="4">
        <v>87</v>
      </c>
      <c r="N105" s="4">
        <v>104</v>
      </c>
      <c r="O105" s="4">
        <v>73</v>
      </c>
      <c r="P105" s="4">
        <v>142</v>
      </c>
      <c r="Q105" s="4">
        <v>36</v>
      </c>
      <c r="R105" s="4">
        <v>94</v>
      </c>
      <c r="S105" s="4">
        <v>99</v>
      </c>
      <c r="T105" s="4">
        <v>41</v>
      </c>
      <c r="U105" s="4">
        <v>84</v>
      </c>
      <c r="V105" s="4">
        <v>95</v>
      </c>
      <c r="W105" s="4">
        <v>1</v>
      </c>
      <c r="X105" s="4">
        <v>73</v>
      </c>
      <c r="Y105" s="4">
        <v>113</v>
      </c>
      <c r="Z105" s="4">
        <v>166</v>
      </c>
      <c r="AA105" s="4">
        <v>37</v>
      </c>
      <c r="AB105" s="4">
        <v>75</v>
      </c>
      <c r="AC105" s="4">
        <v>108</v>
      </c>
      <c r="AD105" s="4">
        <v>82</v>
      </c>
      <c r="AE105" s="17">
        <f t="shared" si="10"/>
        <v>2321</v>
      </c>
      <c r="AF105" s="4">
        <v>631</v>
      </c>
      <c r="AG105" s="4">
        <v>438</v>
      </c>
      <c r="AH105" s="4">
        <v>456</v>
      </c>
      <c r="AI105" s="4">
        <v>335</v>
      </c>
      <c r="AJ105" s="4">
        <v>374</v>
      </c>
      <c r="AK105" s="4">
        <v>147</v>
      </c>
      <c r="AL105" s="4">
        <v>285</v>
      </c>
      <c r="AM105" s="4">
        <v>279</v>
      </c>
      <c r="AN105" s="4">
        <v>393</v>
      </c>
      <c r="AO105" s="4">
        <v>189</v>
      </c>
      <c r="AP105" s="4">
        <v>231</v>
      </c>
      <c r="AQ105" s="4">
        <v>242</v>
      </c>
      <c r="AR105" s="4">
        <v>149</v>
      </c>
      <c r="AS105" s="4">
        <v>574</v>
      </c>
      <c r="AT105" s="4">
        <v>494</v>
      </c>
      <c r="AU105" s="4">
        <v>261</v>
      </c>
      <c r="AV105" s="4">
        <v>249</v>
      </c>
      <c r="AW105" s="4">
        <v>218</v>
      </c>
      <c r="AX105" s="4">
        <v>147</v>
      </c>
      <c r="AY105" s="4">
        <v>68</v>
      </c>
      <c r="AZ105" s="17">
        <f t="shared" si="11"/>
        <v>6160</v>
      </c>
    </row>
    <row r="106" spans="1:52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20</v>
      </c>
      <c r="G106" s="4">
        <v>211</v>
      </c>
      <c r="H106" s="4">
        <v>111</v>
      </c>
      <c r="I106" s="4">
        <v>128</v>
      </c>
      <c r="J106" s="4">
        <v>157</v>
      </c>
      <c r="K106" s="4">
        <v>105</v>
      </c>
      <c r="L106" s="4">
        <v>125</v>
      </c>
      <c r="M106" s="4">
        <v>93</v>
      </c>
      <c r="N106" s="4">
        <v>109</v>
      </c>
      <c r="O106" s="4">
        <v>78</v>
      </c>
      <c r="P106" s="4">
        <v>124</v>
      </c>
      <c r="Q106" s="4">
        <v>38</v>
      </c>
      <c r="R106" s="4">
        <v>79</v>
      </c>
      <c r="S106" s="4">
        <v>105</v>
      </c>
      <c r="T106" s="4">
        <v>44</v>
      </c>
      <c r="U106" s="4">
        <v>91</v>
      </c>
      <c r="V106" s="4">
        <v>76</v>
      </c>
      <c r="W106" s="4">
        <v>1</v>
      </c>
      <c r="X106" s="4">
        <v>69</v>
      </c>
      <c r="Y106" s="4">
        <v>124</v>
      </c>
      <c r="Z106" s="4">
        <v>165</v>
      </c>
      <c r="AA106" s="4">
        <v>40</v>
      </c>
      <c r="AB106" s="4">
        <v>76</v>
      </c>
      <c r="AC106" s="4">
        <v>129</v>
      </c>
      <c r="AD106" s="4">
        <v>82</v>
      </c>
      <c r="AE106" s="17">
        <f t="shared" si="10"/>
        <v>2360</v>
      </c>
      <c r="AF106" s="4">
        <v>593</v>
      </c>
      <c r="AG106" s="4">
        <v>393</v>
      </c>
      <c r="AH106" s="4">
        <v>454</v>
      </c>
      <c r="AI106" s="4">
        <v>291</v>
      </c>
      <c r="AJ106" s="4">
        <v>380</v>
      </c>
      <c r="AK106" s="4">
        <v>362</v>
      </c>
      <c r="AL106" s="4">
        <v>269</v>
      </c>
      <c r="AM106" s="4">
        <v>281</v>
      </c>
      <c r="AN106" s="4">
        <v>399</v>
      </c>
      <c r="AO106" s="4">
        <v>194</v>
      </c>
      <c r="AP106" s="4">
        <v>198</v>
      </c>
      <c r="AQ106" s="4">
        <v>221</v>
      </c>
      <c r="AR106" s="4">
        <v>153</v>
      </c>
      <c r="AS106" s="4">
        <v>595</v>
      </c>
      <c r="AT106" s="4">
        <v>510</v>
      </c>
      <c r="AU106" s="4">
        <v>278</v>
      </c>
      <c r="AV106" s="4">
        <v>249</v>
      </c>
      <c r="AW106" s="4">
        <v>230</v>
      </c>
      <c r="AX106" s="4">
        <v>141</v>
      </c>
      <c r="AY106" s="4">
        <v>78</v>
      </c>
      <c r="AZ106" s="17">
        <f t="shared" si="11"/>
        <v>6269</v>
      </c>
    </row>
    <row r="107" spans="1:52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20</v>
      </c>
      <c r="G107" s="4">
        <v>194</v>
      </c>
      <c r="H107" s="4">
        <v>100</v>
      </c>
      <c r="I107" s="4">
        <v>119</v>
      </c>
      <c r="J107" s="4">
        <v>161</v>
      </c>
      <c r="K107" s="4">
        <v>82</v>
      </c>
      <c r="L107" s="4">
        <v>126</v>
      </c>
      <c r="M107" s="4">
        <v>91</v>
      </c>
      <c r="N107" s="4">
        <v>105</v>
      </c>
      <c r="O107" s="4">
        <v>79</v>
      </c>
      <c r="P107" s="4">
        <v>140</v>
      </c>
      <c r="Q107" s="4">
        <v>39</v>
      </c>
      <c r="R107" s="4">
        <v>94</v>
      </c>
      <c r="S107" s="4">
        <v>103</v>
      </c>
      <c r="T107" s="4">
        <v>45</v>
      </c>
      <c r="U107" s="4">
        <v>95</v>
      </c>
      <c r="V107" s="4">
        <v>80</v>
      </c>
      <c r="W107" s="4">
        <v>1</v>
      </c>
      <c r="X107" s="4">
        <v>64</v>
      </c>
      <c r="Y107" s="4">
        <v>123</v>
      </c>
      <c r="Z107" s="4">
        <v>51</v>
      </c>
      <c r="AA107" s="4">
        <v>37</v>
      </c>
      <c r="AB107" s="4">
        <v>75</v>
      </c>
      <c r="AC107" s="4">
        <v>131</v>
      </c>
      <c r="AD107" s="4">
        <v>72</v>
      </c>
      <c r="AE107" s="17">
        <f t="shared" ref="AE107:AE121" si="12">SUM(G107:AD107)</f>
        <v>2207</v>
      </c>
      <c r="AF107" s="4">
        <v>581</v>
      </c>
      <c r="AG107" s="4">
        <v>435</v>
      </c>
      <c r="AH107" s="4">
        <v>455</v>
      </c>
      <c r="AI107" s="4">
        <v>285</v>
      </c>
      <c r="AJ107" s="4">
        <v>391</v>
      </c>
      <c r="AK107" s="4">
        <v>365</v>
      </c>
      <c r="AL107" s="4">
        <v>281</v>
      </c>
      <c r="AM107" s="4">
        <v>260</v>
      </c>
      <c r="AN107" s="4">
        <v>415</v>
      </c>
      <c r="AO107" s="4">
        <v>182</v>
      </c>
      <c r="AP107" s="4">
        <v>182</v>
      </c>
      <c r="AQ107" s="4">
        <v>214</v>
      </c>
      <c r="AR107" s="4">
        <v>157</v>
      </c>
      <c r="AS107" s="4">
        <v>577</v>
      </c>
      <c r="AT107" s="4">
        <v>520</v>
      </c>
      <c r="AU107" s="4">
        <v>272</v>
      </c>
      <c r="AV107" s="4">
        <v>255</v>
      </c>
      <c r="AW107" s="4">
        <v>206</v>
      </c>
      <c r="AX107" s="4">
        <v>144</v>
      </c>
      <c r="AY107" s="4">
        <v>75</v>
      </c>
      <c r="AZ107" s="17">
        <f t="shared" ref="AZ107:AZ121" si="13">SUM(AF107:AY107)</f>
        <v>6252</v>
      </c>
    </row>
    <row r="108" spans="1:52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20</v>
      </c>
      <c r="G108" s="4">
        <v>201</v>
      </c>
      <c r="H108" s="4">
        <v>76</v>
      </c>
      <c r="I108" s="4">
        <v>119</v>
      </c>
      <c r="J108" s="4">
        <v>146</v>
      </c>
      <c r="K108" s="4">
        <v>84</v>
      </c>
      <c r="L108" s="4">
        <v>114</v>
      </c>
      <c r="M108" s="4">
        <v>92</v>
      </c>
      <c r="N108" s="4">
        <v>97</v>
      </c>
      <c r="O108" s="4">
        <v>75</v>
      </c>
      <c r="P108" s="4">
        <v>141</v>
      </c>
      <c r="Q108" s="4">
        <v>41</v>
      </c>
      <c r="R108" s="4">
        <v>93</v>
      </c>
      <c r="S108" s="4">
        <v>101</v>
      </c>
      <c r="T108" s="4">
        <v>43</v>
      </c>
      <c r="U108" s="4">
        <v>97</v>
      </c>
      <c r="V108" s="4">
        <v>79</v>
      </c>
      <c r="W108" s="4">
        <v>1</v>
      </c>
      <c r="X108" s="4">
        <v>60</v>
      </c>
      <c r="Y108" s="4">
        <v>115</v>
      </c>
      <c r="Z108" s="4">
        <v>114</v>
      </c>
      <c r="AA108" s="4">
        <v>35</v>
      </c>
      <c r="AB108" s="4">
        <v>76</v>
      </c>
      <c r="AC108" s="4">
        <v>129</v>
      </c>
      <c r="AD108" s="4">
        <v>58</v>
      </c>
      <c r="AE108" s="17">
        <f t="shared" si="12"/>
        <v>2187</v>
      </c>
      <c r="AF108" s="4">
        <v>628</v>
      </c>
      <c r="AG108" s="4">
        <v>386</v>
      </c>
      <c r="AH108" s="4">
        <v>449</v>
      </c>
      <c r="AI108" s="4">
        <v>248</v>
      </c>
      <c r="AJ108" s="4">
        <v>399</v>
      </c>
      <c r="AK108" s="4">
        <v>349</v>
      </c>
      <c r="AL108" s="4">
        <v>275</v>
      </c>
      <c r="AM108" s="4">
        <v>246</v>
      </c>
      <c r="AN108" s="4">
        <v>377</v>
      </c>
      <c r="AO108" s="4">
        <v>184</v>
      </c>
      <c r="AP108" s="4">
        <v>173</v>
      </c>
      <c r="AQ108" s="4">
        <v>216</v>
      </c>
      <c r="AR108" s="4">
        <v>162</v>
      </c>
      <c r="AS108" s="4">
        <v>579</v>
      </c>
      <c r="AT108" s="4">
        <v>428</v>
      </c>
      <c r="AU108" s="4">
        <v>273</v>
      </c>
      <c r="AV108" s="4">
        <v>255</v>
      </c>
      <c r="AW108" s="4">
        <v>232</v>
      </c>
      <c r="AX108" s="4">
        <v>143</v>
      </c>
      <c r="AY108" s="4">
        <v>66</v>
      </c>
      <c r="AZ108" s="17">
        <f t="shared" si="13"/>
        <v>6068</v>
      </c>
    </row>
    <row r="109" spans="1:52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20</v>
      </c>
      <c r="G109" s="4">
        <v>183</v>
      </c>
      <c r="H109" s="4">
        <v>104</v>
      </c>
      <c r="I109" s="4">
        <v>117</v>
      </c>
      <c r="J109" s="4">
        <v>141</v>
      </c>
      <c r="K109" s="4">
        <v>93</v>
      </c>
      <c r="L109" s="4">
        <v>89</v>
      </c>
      <c r="M109" s="4">
        <v>98</v>
      </c>
      <c r="N109" s="4">
        <v>99</v>
      </c>
      <c r="O109" s="4">
        <v>74</v>
      </c>
      <c r="P109" s="4">
        <v>107</v>
      </c>
      <c r="Q109" s="4">
        <v>38</v>
      </c>
      <c r="R109" s="4">
        <v>102</v>
      </c>
      <c r="S109" s="4">
        <v>105</v>
      </c>
      <c r="T109" s="4">
        <v>43</v>
      </c>
      <c r="U109" s="4">
        <v>95</v>
      </c>
      <c r="V109" s="4">
        <v>63</v>
      </c>
      <c r="W109" s="4">
        <v>1</v>
      </c>
      <c r="X109" s="4">
        <v>58</v>
      </c>
      <c r="Y109" s="4">
        <v>120</v>
      </c>
      <c r="Z109" s="4">
        <v>49</v>
      </c>
      <c r="AA109" s="4">
        <v>33</v>
      </c>
      <c r="AB109" s="4">
        <v>80</v>
      </c>
      <c r="AC109" s="4">
        <v>127</v>
      </c>
      <c r="AD109" s="4">
        <v>56</v>
      </c>
      <c r="AE109" s="17">
        <f t="shared" si="12"/>
        <v>2075</v>
      </c>
      <c r="AF109" s="4">
        <v>619</v>
      </c>
      <c r="AG109" s="4">
        <v>435</v>
      </c>
      <c r="AH109" s="4">
        <v>456</v>
      </c>
      <c r="AI109" s="4">
        <v>307</v>
      </c>
      <c r="AJ109" s="4">
        <v>413</v>
      </c>
      <c r="AK109" s="4">
        <v>0</v>
      </c>
      <c r="AL109" s="4">
        <v>281</v>
      </c>
      <c r="AM109" s="4">
        <v>239</v>
      </c>
      <c r="AN109" s="4">
        <v>415</v>
      </c>
      <c r="AO109" s="4">
        <v>188</v>
      </c>
      <c r="AP109" s="4">
        <v>159</v>
      </c>
      <c r="AQ109" s="4">
        <v>201</v>
      </c>
      <c r="AR109" s="4">
        <v>162</v>
      </c>
      <c r="AS109" s="4">
        <v>579</v>
      </c>
      <c r="AT109" s="4">
        <v>512</v>
      </c>
      <c r="AU109" s="4">
        <v>281</v>
      </c>
      <c r="AV109" s="4">
        <v>264</v>
      </c>
      <c r="AW109" s="4">
        <v>198</v>
      </c>
      <c r="AX109" s="4">
        <v>142</v>
      </c>
      <c r="AY109" s="4">
        <v>65</v>
      </c>
      <c r="AZ109" s="17">
        <f t="shared" si="13"/>
        <v>5916</v>
      </c>
    </row>
    <row r="110" spans="1:52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20</v>
      </c>
      <c r="G110" s="4">
        <v>215</v>
      </c>
      <c r="H110" s="4">
        <v>119</v>
      </c>
      <c r="I110" s="4">
        <v>127</v>
      </c>
      <c r="J110" s="4">
        <v>110</v>
      </c>
      <c r="K110" s="4">
        <v>89</v>
      </c>
      <c r="L110" s="4">
        <v>89</v>
      </c>
      <c r="M110" s="4">
        <v>94</v>
      </c>
      <c r="N110" s="4">
        <v>101</v>
      </c>
      <c r="O110" s="4">
        <v>74</v>
      </c>
      <c r="P110" s="4">
        <v>148</v>
      </c>
      <c r="Q110" s="4">
        <v>38</v>
      </c>
      <c r="R110" s="4">
        <v>89</v>
      </c>
      <c r="S110" s="4">
        <v>104</v>
      </c>
      <c r="T110" s="4">
        <v>42</v>
      </c>
      <c r="U110" s="4">
        <v>96</v>
      </c>
      <c r="V110" s="4">
        <v>64</v>
      </c>
      <c r="W110" s="4">
        <v>1</v>
      </c>
      <c r="X110" s="4">
        <v>61</v>
      </c>
      <c r="Y110" s="4">
        <v>133</v>
      </c>
      <c r="Z110" s="4">
        <v>11</v>
      </c>
      <c r="AA110" s="4">
        <v>29</v>
      </c>
      <c r="AB110" s="4">
        <v>86</v>
      </c>
      <c r="AC110" s="4">
        <v>113</v>
      </c>
      <c r="AD110" s="4">
        <v>56</v>
      </c>
      <c r="AE110" s="17">
        <f t="shared" si="12"/>
        <v>2089</v>
      </c>
      <c r="AF110" s="4">
        <v>614</v>
      </c>
      <c r="AG110" s="4">
        <v>408</v>
      </c>
      <c r="AH110" s="4">
        <v>455</v>
      </c>
      <c r="AI110" s="4">
        <v>334</v>
      </c>
      <c r="AJ110" s="4">
        <v>375</v>
      </c>
      <c r="AK110" s="4">
        <v>0</v>
      </c>
      <c r="AL110" s="4">
        <v>270</v>
      </c>
      <c r="AM110" s="4">
        <v>211</v>
      </c>
      <c r="AN110" s="4">
        <v>409</v>
      </c>
      <c r="AO110" s="4">
        <v>186</v>
      </c>
      <c r="AP110" s="4">
        <v>139</v>
      </c>
      <c r="AQ110" s="4">
        <v>213</v>
      </c>
      <c r="AR110" s="4">
        <v>163</v>
      </c>
      <c r="AS110" s="4">
        <v>575</v>
      </c>
      <c r="AT110" s="4">
        <v>475</v>
      </c>
      <c r="AU110" s="4">
        <v>289</v>
      </c>
      <c r="AV110" s="4">
        <v>251</v>
      </c>
      <c r="AW110" s="4">
        <v>165</v>
      </c>
      <c r="AX110" s="4">
        <v>140</v>
      </c>
      <c r="AY110" s="4">
        <v>95</v>
      </c>
      <c r="AZ110" s="17">
        <f t="shared" si="13"/>
        <v>5767</v>
      </c>
    </row>
    <row r="111" spans="1:52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20</v>
      </c>
      <c r="G111" s="4">
        <v>204</v>
      </c>
      <c r="H111" s="4">
        <v>68</v>
      </c>
      <c r="I111" s="4">
        <v>117</v>
      </c>
      <c r="J111" s="4">
        <v>78</v>
      </c>
      <c r="K111" s="4">
        <v>83</v>
      </c>
      <c r="L111" s="4">
        <v>105</v>
      </c>
      <c r="M111" s="4">
        <v>94</v>
      </c>
      <c r="N111" s="4">
        <v>97</v>
      </c>
      <c r="O111" s="4">
        <v>73</v>
      </c>
      <c r="P111" s="4">
        <v>119</v>
      </c>
      <c r="Q111" s="4">
        <v>36</v>
      </c>
      <c r="R111" s="4">
        <v>77</v>
      </c>
      <c r="S111" s="4">
        <v>95</v>
      </c>
      <c r="T111" s="4">
        <v>43</v>
      </c>
      <c r="U111" s="4">
        <v>93</v>
      </c>
      <c r="V111" s="4">
        <v>63</v>
      </c>
      <c r="W111" s="4">
        <v>1</v>
      </c>
      <c r="X111" s="4">
        <v>64</v>
      </c>
      <c r="Y111" s="4">
        <v>127</v>
      </c>
      <c r="Z111" s="4">
        <v>11</v>
      </c>
      <c r="AA111" s="4">
        <v>19</v>
      </c>
      <c r="AB111" s="4">
        <v>87</v>
      </c>
      <c r="AC111" s="4">
        <v>76</v>
      </c>
      <c r="AD111" s="4">
        <v>56</v>
      </c>
      <c r="AE111" s="17">
        <f t="shared" si="12"/>
        <v>1886</v>
      </c>
      <c r="AF111" s="4">
        <v>533</v>
      </c>
      <c r="AG111" s="4">
        <v>445</v>
      </c>
      <c r="AH111" s="4">
        <v>443</v>
      </c>
      <c r="AI111" s="4">
        <v>234</v>
      </c>
      <c r="AJ111" s="4">
        <v>400</v>
      </c>
      <c r="AK111" s="4">
        <v>29</v>
      </c>
      <c r="AL111" s="4">
        <v>234</v>
      </c>
      <c r="AM111" s="4">
        <v>217</v>
      </c>
      <c r="AN111" s="4">
        <v>443</v>
      </c>
      <c r="AO111" s="4">
        <v>184</v>
      </c>
      <c r="AP111" s="4">
        <v>128</v>
      </c>
      <c r="AQ111" s="4">
        <v>212</v>
      </c>
      <c r="AR111" s="4">
        <v>161</v>
      </c>
      <c r="AS111" s="4">
        <v>575</v>
      </c>
      <c r="AT111" s="4">
        <v>489</v>
      </c>
      <c r="AU111" s="4">
        <v>301</v>
      </c>
      <c r="AV111" s="4">
        <v>241</v>
      </c>
      <c r="AW111" s="4">
        <v>181</v>
      </c>
      <c r="AX111" s="4">
        <v>135</v>
      </c>
      <c r="AY111" s="4">
        <v>224</v>
      </c>
      <c r="AZ111" s="17">
        <f t="shared" si="13"/>
        <v>5809</v>
      </c>
    </row>
    <row r="112" spans="1:52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20</v>
      </c>
      <c r="G112" s="4">
        <v>170</v>
      </c>
      <c r="H112" s="4">
        <v>56</v>
      </c>
      <c r="I112" s="4">
        <v>101</v>
      </c>
      <c r="J112" s="4">
        <v>74</v>
      </c>
      <c r="K112" s="4">
        <v>67</v>
      </c>
      <c r="L112" s="4">
        <v>126</v>
      </c>
      <c r="M112" s="4">
        <v>86</v>
      </c>
      <c r="N112" s="4">
        <v>93</v>
      </c>
      <c r="O112" s="4">
        <v>73</v>
      </c>
      <c r="P112" s="4">
        <v>126</v>
      </c>
      <c r="Q112" s="4">
        <v>35</v>
      </c>
      <c r="R112" s="4">
        <v>74</v>
      </c>
      <c r="S112" s="4">
        <v>93</v>
      </c>
      <c r="T112" s="4">
        <v>34</v>
      </c>
      <c r="U112" s="4">
        <v>94</v>
      </c>
      <c r="V112" s="4">
        <v>63</v>
      </c>
      <c r="W112" s="4">
        <v>1</v>
      </c>
      <c r="X112" s="4">
        <v>57</v>
      </c>
      <c r="Y112" s="4">
        <v>105</v>
      </c>
      <c r="Z112" s="4">
        <v>10</v>
      </c>
      <c r="AA112" s="4">
        <v>20</v>
      </c>
      <c r="AB112" s="4">
        <v>85</v>
      </c>
      <c r="AC112" s="4">
        <v>12</v>
      </c>
      <c r="AD112" s="4">
        <v>52</v>
      </c>
      <c r="AE112" s="17">
        <f t="shared" si="12"/>
        <v>1707</v>
      </c>
      <c r="AF112" s="4">
        <v>460</v>
      </c>
      <c r="AG112" s="4">
        <v>341</v>
      </c>
      <c r="AH112" s="4">
        <v>383</v>
      </c>
      <c r="AI112" s="4">
        <v>219</v>
      </c>
      <c r="AJ112" s="4">
        <v>395</v>
      </c>
      <c r="AK112" s="4">
        <v>358</v>
      </c>
      <c r="AL112" s="4">
        <v>191</v>
      </c>
      <c r="AM112" s="4">
        <v>219</v>
      </c>
      <c r="AN112" s="4">
        <v>393</v>
      </c>
      <c r="AO112" s="4">
        <v>183</v>
      </c>
      <c r="AP112" s="4">
        <v>122</v>
      </c>
      <c r="AQ112" s="4">
        <v>209</v>
      </c>
      <c r="AR112" s="4">
        <v>154</v>
      </c>
      <c r="AS112" s="4">
        <v>576</v>
      </c>
      <c r="AT112" s="4">
        <v>506</v>
      </c>
      <c r="AU112" s="4">
        <v>293</v>
      </c>
      <c r="AV112" s="4">
        <v>261</v>
      </c>
      <c r="AW112" s="4">
        <v>159</v>
      </c>
      <c r="AX112" s="4">
        <v>124</v>
      </c>
      <c r="AY112" s="4">
        <v>185</v>
      </c>
      <c r="AZ112" s="17">
        <f t="shared" si="13"/>
        <v>5731</v>
      </c>
    </row>
    <row r="113" spans="1:52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20</v>
      </c>
      <c r="G113" s="4">
        <v>181</v>
      </c>
      <c r="H113" s="4">
        <v>48</v>
      </c>
      <c r="I113" s="4">
        <v>86</v>
      </c>
      <c r="J113" s="4">
        <v>74</v>
      </c>
      <c r="K113" s="4">
        <v>68</v>
      </c>
      <c r="L113" s="4">
        <v>126</v>
      </c>
      <c r="M113" s="4">
        <v>84</v>
      </c>
      <c r="N113" s="4">
        <v>60</v>
      </c>
      <c r="O113" s="4">
        <v>72</v>
      </c>
      <c r="P113" s="4">
        <v>47</v>
      </c>
      <c r="Q113" s="4">
        <v>36</v>
      </c>
      <c r="R113" s="4">
        <v>67</v>
      </c>
      <c r="S113" s="4">
        <v>91</v>
      </c>
      <c r="T113" s="4">
        <v>22</v>
      </c>
      <c r="U113" s="4">
        <v>87</v>
      </c>
      <c r="V113" s="4">
        <v>76</v>
      </c>
      <c r="W113" s="4">
        <v>1</v>
      </c>
      <c r="X113" s="4">
        <v>51</v>
      </c>
      <c r="Y113" s="4">
        <v>99</v>
      </c>
      <c r="Z113" s="4">
        <v>10</v>
      </c>
      <c r="AA113" s="4">
        <v>21</v>
      </c>
      <c r="AB113" s="4">
        <v>75</v>
      </c>
      <c r="AC113" s="4">
        <v>11</v>
      </c>
      <c r="AD113" s="4">
        <v>40</v>
      </c>
      <c r="AE113" s="17">
        <f t="shared" si="12"/>
        <v>1533</v>
      </c>
      <c r="AF113" s="4">
        <v>409</v>
      </c>
      <c r="AG113" s="4">
        <v>355</v>
      </c>
      <c r="AH113" s="4">
        <v>376</v>
      </c>
      <c r="AI113" s="4">
        <v>257</v>
      </c>
      <c r="AJ113" s="4">
        <v>349</v>
      </c>
      <c r="AK113" s="4">
        <v>360</v>
      </c>
      <c r="AL113" s="4">
        <v>81</v>
      </c>
      <c r="AM113" s="4">
        <v>207</v>
      </c>
      <c r="AN113" s="4">
        <v>399</v>
      </c>
      <c r="AO113" s="4">
        <v>186</v>
      </c>
      <c r="AP113" s="4">
        <v>114</v>
      </c>
      <c r="AQ113" s="4">
        <v>200</v>
      </c>
      <c r="AR113" s="4">
        <v>152</v>
      </c>
      <c r="AS113" s="4">
        <v>570</v>
      </c>
      <c r="AT113" s="4">
        <v>459</v>
      </c>
      <c r="AU113" s="4">
        <v>295</v>
      </c>
      <c r="AV113" s="4">
        <v>226</v>
      </c>
      <c r="AW113" s="4">
        <v>159</v>
      </c>
      <c r="AX113" s="4">
        <v>114</v>
      </c>
      <c r="AY113" s="4">
        <v>240</v>
      </c>
      <c r="AZ113" s="17">
        <f t="shared" si="13"/>
        <v>5508</v>
      </c>
    </row>
    <row r="114" spans="1:52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20</v>
      </c>
      <c r="G114" s="4">
        <v>168</v>
      </c>
      <c r="H114" s="4">
        <v>43</v>
      </c>
      <c r="I114" s="4">
        <v>73</v>
      </c>
      <c r="J114" s="4">
        <v>75</v>
      </c>
      <c r="K114" s="4">
        <v>65</v>
      </c>
      <c r="L114" s="4">
        <v>127</v>
      </c>
      <c r="M114" s="4">
        <v>79</v>
      </c>
      <c r="N114" s="4">
        <v>29</v>
      </c>
      <c r="O114" s="4">
        <v>69</v>
      </c>
      <c r="P114" s="4">
        <v>39</v>
      </c>
      <c r="Q114" s="4">
        <v>34</v>
      </c>
      <c r="R114" s="4">
        <v>48</v>
      </c>
      <c r="S114" s="4">
        <v>81</v>
      </c>
      <c r="T114" s="4">
        <v>26</v>
      </c>
      <c r="U114" s="4">
        <v>77</v>
      </c>
      <c r="V114" s="4">
        <v>71</v>
      </c>
      <c r="W114" s="4">
        <v>1</v>
      </c>
      <c r="X114" s="4">
        <v>32</v>
      </c>
      <c r="Y114" s="4">
        <v>97</v>
      </c>
      <c r="Z114" s="4">
        <v>152</v>
      </c>
      <c r="AA114" s="4">
        <v>21</v>
      </c>
      <c r="AB114" s="4">
        <v>58</v>
      </c>
      <c r="AC114" s="4">
        <v>12</v>
      </c>
      <c r="AD114" s="4">
        <v>38</v>
      </c>
      <c r="AE114" s="17">
        <f t="shared" si="12"/>
        <v>1515</v>
      </c>
      <c r="AF114" s="4">
        <v>500</v>
      </c>
      <c r="AG114" s="4">
        <v>350</v>
      </c>
      <c r="AH114" s="4">
        <v>377</v>
      </c>
      <c r="AI114" s="4">
        <v>294</v>
      </c>
      <c r="AJ114" s="4">
        <v>342</v>
      </c>
      <c r="AK114" s="4">
        <v>363</v>
      </c>
      <c r="AL114" s="4">
        <v>21</v>
      </c>
      <c r="AM114" s="4">
        <v>190</v>
      </c>
      <c r="AN114" s="4">
        <v>454</v>
      </c>
      <c r="AO114" s="4">
        <v>172</v>
      </c>
      <c r="AP114" s="4">
        <v>112</v>
      </c>
      <c r="AQ114" s="4">
        <v>191</v>
      </c>
      <c r="AR114" s="4">
        <v>144</v>
      </c>
      <c r="AS114" s="4">
        <v>568</v>
      </c>
      <c r="AT114" s="4">
        <v>490</v>
      </c>
      <c r="AU114" s="4">
        <v>303</v>
      </c>
      <c r="AV114" s="4">
        <v>223</v>
      </c>
      <c r="AW114" s="4">
        <v>136</v>
      </c>
      <c r="AX114" s="4">
        <v>112</v>
      </c>
      <c r="AY114" s="4">
        <v>251</v>
      </c>
      <c r="AZ114" s="17">
        <f t="shared" si="13"/>
        <v>5593</v>
      </c>
    </row>
    <row r="115" spans="1:52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20</v>
      </c>
      <c r="G115" s="4">
        <v>181</v>
      </c>
      <c r="H115" s="4">
        <v>41</v>
      </c>
      <c r="I115" s="4">
        <v>68</v>
      </c>
      <c r="J115" s="4">
        <v>77</v>
      </c>
      <c r="K115" s="4">
        <v>66</v>
      </c>
      <c r="L115" s="4">
        <v>126</v>
      </c>
      <c r="M115" s="4">
        <v>77</v>
      </c>
      <c r="N115" s="4">
        <v>28</v>
      </c>
      <c r="O115" s="4">
        <v>68</v>
      </c>
      <c r="P115" s="4">
        <v>39</v>
      </c>
      <c r="Q115" s="4">
        <v>32</v>
      </c>
      <c r="R115" s="4">
        <v>29</v>
      </c>
      <c r="S115" s="4">
        <v>79</v>
      </c>
      <c r="T115" s="4">
        <v>28</v>
      </c>
      <c r="U115" s="4">
        <v>57</v>
      </c>
      <c r="V115" s="4">
        <v>68</v>
      </c>
      <c r="W115" s="4">
        <v>1</v>
      </c>
      <c r="X115" s="4">
        <v>26</v>
      </c>
      <c r="Y115" s="4">
        <v>89</v>
      </c>
      <c r="Z115" s="4">
        <v>165</v>
      </c>
      <c r="AA115" s="4">
        <v>20</v>
      </c>
      <c r="AB115" s="4">
        <v>54</v>
      </c>
      <c r="AC115" s="4">
        <v>12</v>
      </c>
      <c r="AD115" s="4">
        <v>38</v>
      </c>
      <c r="AE115" s="17">
        <f t="shared" si="12"/>
        <v>1469</v>
      </c>
      <c r="AF115" s="4">
        <v>475</v>
      </c>
      <c r="AG115" s="4">
        <v>377</v>
      </c>
      <c r="AH115" s="4">
        <v>384</v>
      </c>
      <c r="AI115" s="4">
        <v>303</v>
      </c>
      <c r="AJ115" s="4">
        <v>324</v>
      </c>
      <c r="AK115" s="4">
        <v>365</v>
      </c>
      <c r="AL115" s="4">
        <v>23</v>
      </c>
      <c r="AM115" s="4">
        <v>182</v>
      </c>
      <c r="AN115" s="4">
        <v>451</v>
      </c>
      <c r="AO115" s="4">
        <v>165</v>
      </c>
      <c r="AP115" s="4">
        <v>118</v>
      </c>
      <c r="AQ115" s="4">
        <v>194</v>
      </c>
      <c r="AR115" s="4">
        <v>142</v>
      </c>
      <c r="AS115" s="4">
        <v>547</v>
      </c>
      <c r="AT115" s="4">
        <v>495</v>
      </c>
      <c r="AU115" s="4">
        <v>292</v>
      </c>
      <c r="AV115" s="4">
        <v>217</v>
      </c>
      <c r="AW115" s="4">
        <v>136</v>
      </c>
      <c r="AX115" s="4">
        <v>109</v>
      </c>
      <c r="AY115" s="4">
        <v>250</v>
      </c>
      <c r="AZ115" s="17">
        <f t="shared" si="13"/>
        <v>5549</v>
      </c>
    </row>
    <row r="116" spans="1:52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20</v>
      </c>
      <c r="G116" s="4">
        <v>160</v>
      </c>
      <c r="H116" s="4">
        <v>41</v>
      </c>
      <c r="I116" s="4">
        <v>58</v>
      </c>
      <c r="J116" s="4">
        <v>81</v>
      </c>
      <c r="K116" s="4">
        <v>78</v>
      </c>
      <c r="L116" s="4">
        <v>126</v>
      </c>
      <c r="M116" s="4">
        <v>72</v>
      </c>
      <c r="N116" s="4">
        <v>28</v>
      </c>
      <c r="O116" s="4">
        <v>65</v>
      </c>
      <c r="P116" s="4">
        <v>38</v>
      </c>
      <c r="Q116" s="4">
        <v>30</v>
      </c>
      <c r="R116" s="4">
        <v>31</v>
      </c>
      <c r="S116" s="4">
        <v>83</v>
      </c>
      <c r="T116" s="4">
        <v>33</v>
      </c>
      <c r="U116" s="4">
        <v>35</v>
      </c>
      <c r="V116" s="4">
        <v>54</v>
      </c>
      <c r="W116" s="4">
        <v>1</v>
      </c>
      <c r="X116" s="4">
        <v>33</v>
      </c>
      <c r="Y116" s="4">
        <v>92</v>
      </c>
      <c r="Z116" s="4">
        <v>164</v>
      </c>
      <c r="AA116" s="4">
        <v>20</v>
      </c>
      <c r="AB116" s="4">
        <v>52</v>
      </c>
      <c r="AC116" s="4">
        <v>14</v>
      </c>
      <c r="AD116" s="4">
        <v>38</v>
      </c>
      <c r="AE116" s="17">
        <f t="shared" si="12"/>
        <v>1427</v>
      </c>
      <c r="AF116" s="4">
        <v>491</v>
      </c>
      <c r="AG116" s="4">
        <v>339</v>
      </c>
      <c r="AH116" s="4">
        <v>379</v>
      </c>
      <c r="AI116" s="4">
        <v>219</v>
      </c>
      <c r="AJ116" s="4">
        <v>342</v>
      </c>
      <c r="AK116" s="4">
        <v>266</v>
      </c>
      <c r="AL116" s="4">
        <v>50</v>
      </c>
      <c r="AM116" s="4">
        <v>184</v>
      </c>
      <c r="AN116" s="4">
        <v>429</v>
      </c>
      <c r="AO116" s="4">
        <v>158</v>
      </c>
      <c r="AP116" s="4">
        <v>119</v>
      </c>
      <c r="AQ116" s="4">
        <v>198</v>
      </c>
      <c r="AR116" s="4">
        <v>140</v>
      </c>
      <c r="AS116" s="4">
        <v>533</v>
      </c>
      <c r="AT116" s="4">
        <v>418</v>
      </c>
      <c r="AU116" s="4">
        <v>275</v>
      </c>
      <c r="AV116" s="4">
        <v>220</v>
      </c>
      <c r="AW116" s="4">
        <v>114</v>
      </c>
      <c r="AX116" s="4">
        <v>96</v>
      </c>
      <c r="AY116" s="4">
        <v>251</v>
      </c>
      <c r="AZ116" s="17">
        <f t="shared" si="13"/>
        <v>5221</v>
      </c>
    </row>
    <row r="117" spans="1:52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20</v>
      </c>
      <c r="G117" s="4">
        <v>172</v>
      </c>
      <c r="H117" s="4">
        <v>45</v>
      </c>
      <c r="I117" s="4">
        <v>58</v>
      </c>
      <c r="J117" s="4">
        <v>81</v>
      </c>
      <c r="K117" s="4">
        <v>77</v>
      </c>
      <c r="L117" s="4">
        <v>125</v>
      </c>
      <c r="M117" s="4">
        <v>70</v>
      </c>
      <c r="N117" s="4">
        <v>35</v>
      </c>
      <c r="O117" s="4">
        <v>64</v>
      </c>
      <c r="P117" s="4">
        <v>38</v>
      </c>
      <c r="Q117" s="4">
        <v>32</v>
      </c>
      <c r="R117" s="4">
        <v>30</v>
      </c>
      <c r="S117" s="4">
        <v>86</v>
      </c>
      <c r="T117" s="4">
        <v>31</v>
      </c>
      <c r="U117" s="4">
        <v>36</v>
      </c>
      <c r="V117" s="4">
        <v>50</v>
      </c>
      <c r="W117" s="4">
        <v>1</v>
      </c>
      <c r="X117" s="4">
        <v>32</v>
      </c>
      <c r="Y117" s="4">
        <v>113</v>
      </c>
      <c r="Z117" s="4">
        <v>63</v>
      </c>
      <c r="AA117" s="4">
        <v>20</v>
      </c>
      <c r="AB117" s="4">
        <v>57</v>
      </c>
      <c r="AC117" s="4">
        <v>12</v>
      </c>
      <c r="AD117" s="4">
        <v>38</v>
      </c>
      <c r="AE117" s="17">
        <f t="shared" si="12"/>
        <v>1366</v>
      </c>
      <c r="AF117" s="4">
        <v>467</v>
      </c>
      <c r="AG117" s="4">
        <v>397</v>
      </c>
      <c r="AH117" s="4">
        <v>367</v>
      </c>
      <c r="AI117" s="4">
        <v>184</v>
      </c>
      <c r="AJ117" s="4">
        <v>340</v>
      </c>
      <c r="AK117" s="4">
        <v>0</v>
      </c>
      <c r="AL117" s="4">
        <v>188</v>
      </c>
      <c r="AM117" s="4">
        <v>185</v>
      </c>
      <c r="AN117" s="4">
        <v>345</v>
      </c>
      <c r="AO117" s="4">
        <v>122</v>
      </c>
      <c r="AP117" s="4">
        <v>121</v>
      </c>
      <c r="AQ117" s="4">
        <v>202</v>
      </c>
      <c r="AR117" s="4">
        <v>140</v>
      </c>
      <c r="AS117" s="4">
        <v>537</v>
      </c>
      <c r="AT117" s="4">
        <v>423</v>
      </c>
      <c r="AU117" s="4">
        <v>272</v>
      </c>
      <c r="AV117" s="4">
        <v>217</v>
      </c>
      <c r="AW117" s="4">
        <v>115</v>
      </c>
      <c r="AX117" s="4">
        <v>98</v>
      </c>
      <c r="AY117" s="4">
        <v>251</v>
      </c>
      <c r="AZ117" s="17">
        <f t="shared" si="13"/>
        <v>4971</v>
      </c>
    </row>
    <row r="118" spans="1:52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20</v>
      </c>
      <c r="G118" s="4">
        <v>172</v>
      </c>
      <c r="H118" s="4">
        <v>47</v>
      </c>
      <c r="I118" s="4">
        <v>53</v>
      </c>
      <c r="J118" s="4">
        <v>81</v>
      </c>
      <c r="K118" s="4">
        <v>89</v>
      </c>
      <c r="L118" s="4">
        <v>125</v>
      </c>
      <c r="M118" s="4">
        <v>66</v>
      </c>
      <c r="N118" s="4">
        <v>36</v>
      </c>
      <c r="O118" s="4">
        <v>22</v>
      </c>
      <c r="P118" s="4">
        <v>38</v>
      </c>
      <c r="Q118" s="4">
        <v>22</v>
      </c>
      <c r="R118" s="4">
        <v>31</v>
      </c>
      <c r="S118" s="4">
        <v>86</v>
      </c>
      <c r="T118" s="4">
        <v>30</v>
      </c>
      <c r="U118" s="4">
        <v>34</v>
      </c>
      <c r="V118" s="4">
        <v>56</v>
      </c>
      <c r="W118" s="4">
        <v>1</v>
      </c>
      <c r="X118" s="4">
        <v>32</v>
      </c>
      <c r="Y118" s="4">
        <v>112</v>
      </c>
      <c r="Z118" s="4">
        <v>116</v>
      </c>
      <c r="AA118" s="4">
        <v>23</v>
      </c>
      <c r="AB118" s="4">
        <v>59</v>
      </c>
      <c r="AC118" s="4">
        <v>12</v>
      </c>
      <c r="AD118" s="4">
        <v>43</v>
      </c>
      <c r="AE118" s="17">
        <f t="shared" si="12"/>
        <v>1386</v>
      </c>
      <c r="AF118" s="4">
        <v>413</v>
      </c>
      <c r="AG118" s="4">
        <v>387</v>
      </c>
      <c r="AH118" s="4">
        <v>365</v>
      </c>
      <c r="AI118" s="4">
        <v>224</v>
      </c>
      <c r="AJ118" s="4">
        <v>325</v>
      </c>
      <c r="AK118" s="4">
        <v>31</v>
      </c>
      <c r="AL118" s="4">
        <v>188</v>
      </c>
      <c r="AM118" s="4">
        <v>201</v>
      </c>
      <c r="AN118" s="4">
        <v>348</v>
      </c>
      <c r="AO118" s="4">
        <v>123</v>
      </c>
      <c r="AP118" s="4">
        <v>121</v>
      </c>
      <c r="AQ118" s="4">
        <v>199</v>
      </c>
      <c r="AR118" s="4">
        <v>134</v>
      </c>
      <c r="AS118" s="4">
        <v>539</v>
      </c>
      <c r="AT118" s="4">
        <v>401</v>
      </c>
      <c r="AU118" s="4">
        <v>248</v>
      </c>
      <c r="AV118" s="4">
        <v>224</v>
      </c>
      <c r="AW118" s="4">
        <v>113</v>
      </c>
      <c r="AX118" s="4">
        <v>93</v>
      </c>
      <c r="AY118" s="4">
        <v>177</v>
      </c>
      <c r="AZ118" s="17">
        <f t="shared" si="13"/>
        <v>4854</v>
      </c>
    </row>
    <row r="119" spans="1:52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20</v>
      </c>
      <c r="G119" s="4">
        <v>168</v>
      </c>
      <c r="H119" s="4">
        <v>48</v>
      </c>
      <c r="I119" s="4">
        <v>52</v>
      </c>
      <c r="J119" s="4">
        <v>80</v>
      </c>
      <c r="K119" s="4">
        <v>76</v>
      </c>
      <c r="L119" s="4">
        <v>125</v>
      </c>
      <c r="M119" s="4">
        <v>55</v>
      </c>
      <c r="N119" s="4">
        <v>37</v>
      </c>
      <c r="O119" s="4">
        <v>28</v>
      </c>
      <c r="P119" s="4">
        <v>39</v>
      </c>
      <c r="Q119" s="4">
        <v>20</v>
      </c>
      <c r="R119" s="4">
        <v>30</v>
      </c>
      <c r="S119" s="4">
        <v>86</v>
      </c>
      <c r="T119" s="4">
        <v>32</v>
      </c>
      <c r="U119" s="4">
        <v>35</v>
      </c>
      <c r="V119" s="4">
        <v>41</v>
      </c>
      <c r="W119" s="4">
        <v>1</v>
      </c>
      <c r="X119" s="4">
        <v>24</v>
      </c>
      <c r="Y119" s="4">
        <v>70</v>
      </c>
      <c r="Z119" s="4">
        <v>85</v>
      </c>
      <c r="AA119" s="4">
        <v>22</v>
      </c>
      <c r="AB119" s="4">
        <v>60</v>
      </c>
      <c r="AC119" s="4">
        <v>13</v>
      </c>
      <c r="AD119" s="4">
        <v>45</v>
      </c>
      <c r="AE119" s="17">
        <f t="shared" si="12"/>
        <v>1272</v>
      </c>
      <c r="AF119" s="4">
        <v>331</v>
      </c>
      <c r="AG119" s="4">
        <v>390</v>
      </c>
      <c r="AH119" s="4">
        <v>358</v>
      </c>
      <c r="AI119" s="4">
        <v>201</v>
      </c>
      <c r="AJ119" s="4">
        <v>349</v>
      </c>
      <c r="AK119" s="4">
        <v>359</v>
      </c>
      <c r="AL119" s="4">
        <v>212</v>
      </c>
      <c r="AM119" s="4">
        <v>190</v>
      </c>
      <c r="AN119" s="4">
        <v>423</v>
      </c>
      <c r="AO119" s="4">
        <v>124</v>
      </c>
      <c r="AP119" s="4">
        <v>130</v>
      </c>
      <c r="AQ119" s="4">
        <v>200</v>
      </c>
      <c r="AR119" s="4">
        <v>121</v>
      </c>
      <c r="AS119" s="4">
        <v>539</v>
      </c>
      <c r="AT119" s="4">
        <v>423</v>
      </c>
      <c r="AU119" s="4">
        <v>232</v>
      </c>
      <c r="AV119" s="4">
        <v>222</v>
      </c>
      <c r="AW119" s="4">
        <v>117</v>
      </c>
      <c r="AX119" s="4">
        <v>61</v>
      </c>
      <c r="AY119" s="4">
        <v>251</v>
      </c>
      <c r="AZ119" s="17">
        <f t="shared" si="13"/>
        <v>5233</v>
      </c>
    </row>
    <row r="120" spans="1:52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20</v>
      </c>
      <c r="G120" s="4">
        <v>84</v>
      </c>
      <c r="H120" s="4">
        <v>48</v>
      </c>
      <c r="I120" s="4">
        <v>49</v>
      </c>
      <c r="J120" s="4">
        <v>76</v>
      </c>
      <c r="K120" s="4">
        <v>78</v>
      </c>
      <c r="L120" s="4">
        <v>125</v>
      </c>
      <c r="M120" s="4">
        <v>56</v>
      </c>
      <c r="N120" s="4">
        <v>36</v>
      </c>
      <c r="O120" s="4">
        <v>22</v>
      </c>
      <c r="P120" s="4">
        <v>38</v>
      </c>
      <c r="Q120" s="4">
        <v>20</v>
      </c>
      <c r="R120" s="4">
        <v>28</v>
      </c>
      <c r="S120" s="4">
        <v>81</v>
      </c>
      <c r="T120" s="4">
        <v>32</v>
      </c>
      <c r="U120" s="4">
        <v>33</v>
      </c>
      <c r="V120" s="4">
        <v>38</v>
      </c>
      <c r="W120" s="4">
        <v>1</v>
      </c>
      <c r="X120" s="4">
        <v>31</v>
      </c>
      <c r="Y120" s="4">
        <v>68</v>
      </c>
      <c r="Z120" s="4">
        <v>10</v>
      </c>
      <c r="AA120" s="4">
        <v>23</v>
      </c>
      <c r="AB120" s="4">
        <v>63</v>
      </c>
      <c r="AC120" s="4">
        <v>12</v>
      </c>
      <c r="AD120" s="4">
        <v>47</v>
      </c>
      <c r="AE120" s="17">
        <f t="shared" si="12"/>
        <v>1099</v>
      </c>
      <c r="AF120" s="4">
        <v>236</v>
      </c>
      <c r="AG120" s="4">
        <v>407</v>
      </c>
      <c r="AH120" s="4">
        <v>360</v>
      </c>
      <c r="AI120" s="4">
        <v>199</v>
      </c>
      <c r="AJ120" s="4">
        <v>347</v>
      </c>
      <c r="AK120" s="4">
        <v>362</v>
      </c>
      <c r="AL120" s="4">
        <v>226</v>
      </c>
      <c r="AM120" s="4">
        <v>205</v>
      </c>
      <c r="AN120" s="4">
        <v>379</v>
      </c>
      <c r="AO120" s="4">
        <v>125</v>
      </c>
      <c r="AP120" s="4">
        <v>137</v>
      </c>
      <c r="AQ120" s="4">
        <v>204</v>
      </c>
      <c r="AR120" s="4">
        <v>75</v>
      </c>
      <c r="AS120" s="4">
        <v>540</v>
      </c>
      <c r="AT120" s="4">
        <v>490</v>
      </c>
      <c r="AU120" s="4">
        <v>175</v>
      </c>
      <c r="AV120" s="4">
        <v>200</v>
      </c>
      <c r="AW120" s="4">
        <v>113</v>
      </c>
      <c r="AX120" s="4">
        <v>63</v>
      </c>
      <c r="AY120" s="4">
        <v>132</v>
      </c>
      <c r="AZ120" s="17">
        <f t="shared" si="13"/>
        <v>4975</v>
      </c>
    </row>
    <row r="121" spans="1:52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20</v>
      </c>
      <c r="G121" s="4">
        <v>7</v>
      </c>
      <c r="H121" s="4">
        <v>51</v>
      </c>
      <c r="I121" s="4">
        <v>55</v>
      </c>
      <c r="J121" s="4">
        <v>80</v>
      </c>
      <c r="K121" s="4">
        <v>77</v>
      </c>
      <c r="L121" s="4">
        <v>125</v>
      </c>
      <c r="M121" s="4">
        <v>56</v>
      </c>
      <c r="N121" s="4">
        <v>37</v>
      </c>
      <c r="O121" s="4">
        <v>32</v>
      </c>
      <c r="P121" s="4">
        <v>39</v>
      </c>
      <c r="Q121" s="4">
        <v>20</v>
      </c>
      <c r="R121" s="4">
        <v>28</v>
      </c>
      <c r="S121" s="4">
        <v>81</v>
      </c>
      <c r="T121" s="4">
        <v>34</v>
      </c>
      <c r="U121" s="4">
        <v>35</v>
      </c>
      <c r="V121" s="4">
        <v>32</v>
      </c>
      <c r="W121" s="4">
        <v>1</v>
      </c>
      <c r="X121" s="4">
        <v>27</v>
      </c>
      <c r="Y121" s="4">
        <v>67</v>
      </c>
      <c r="Z121" s="4">
        <v>10</v>
      </c>
      <c r="AA121" s="4">
        <v>22</v>
      </c>
      <c r="AB121" s="4">
        <v>65</v>
      </c>
      <c r="AC121" s="4">
        <v>13</v>
      </c>
      <c r="AD121" s="4">
        <v>52</v>
      </c>
      <c r="AE121" s="17">
        <f t="shared" si="12"/>
        <v>1046</v>
      </c>
      <c r="AF121" s="4">
        <v>231</v>
      </c>
      <c r="AG121" s="4">
        <v>369</v>
      </c>
      <c r="AH121" s="4">
        <v>362</v>
      </c>
      <c r="AI121" s="4">
        <v>255</v>
      </c>
      <c r="AJ121" s="4">
        <v>325</v>
      </c>
      <c r="AK121" s="4">
        <v>360</v>
      </c>
      <c r="AL121" s="4">
        <v>226</v>
      </c>
      <c r="AM121" s="4">
        <v>206</v>
      </c>
      <c r="AN121" s="4">
        <v>410</v>
      </c>
      <c r="AO121" s="4">
        <v>124</v>
      </c>
      <c r="AP121" s="4">
        <v>143</v>
      </c>
      <c r="AQ121" s="4">
        <v>223</v>
      </c>
      <c r="AR121" s="4">
        <v>58</v>
      </c>
      <c r="AS121" s="4">
        <v>540</v>
      </c>
      <c r="AT121" s="4">
        <v>471</v>
      </c>
      <c r="AU121" s="4">
        <v>190</v>
      </c>
      <c r="AV121" s="4">
        <v>222</v>
      </c>
      <c r="AW121" s="4">
        <v>123</v>
      </c>
      <c r="AX121" s="4">
        <v>64</v>
      </c>
      <c r="AY121" s="4">
        <v>85</v>
      </c>
      <c r="AZ121" s="17">
        <f t="shared" si="13"/>
        <v>4987</v>
      </c>
    </row>
    <row r="122" spans="1:52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20</v>
      </c>
      <c r="G122" s="4">
        <v>8</v>
      </c>
      <c r="H122" s="4">
        <v>47</v>
      </c>
      <c r="I122" s="4">
        <v>56</v>
      </c>
      <c r="J122" s="4">
        <v>74</v>
      </c>
      <c r="K122" s="4">
        <v>74</v>
      </c>
      <c r="L122" s="4">
        <v>89</v>
      </c>
      <c r="M122" s="4">
        <v>48</v>
      </c>
      <c r="N122" s="4">
        <v>34</v>
      </c>
      <c r="O122" s="4">
        <v>23</v>
      </c>
      <c r="P122" s="4">
        <v>41</v>
      </c>
      <c r="Q122" s="4">
        <v>18</v>
      </c>
      <c r="R122" s="4">
        <v>38</v>
      </c>
      <c r="S122" s="4">
        <v>83</v>
      </c>
      <c r="T122" s="4">
        <v>36</v>
      </c>
      <c r="U122" s="4">
        <v>54</v>
      </c>
      <c r="V122" s="4">
        <v>48</v>
      </c>
      <c r="W122" s="4">
        <v>1</v>
      </c>
      <c r="X122" s="4">
        <v>26</v>
      </c>
      <c r="Y122" s="4">
        <v>45</v>
      </c>
      <c r="Z122" s="4">
        <v>9</v>
      </c>
      <c r="AA122" s="4">
        <v>19</v>
      </c>
      <c r="AB122" s="4">
        <v>50</v>
      </c>
      <c r="AC122" s="4">
        <v>10</v>
      </c>
      <c r="AD122" s="4">
        <v>44</v>
      </c>
      <c r="AE122" s="17">
        <f t="shared" ref="AE122:AE145" si="14">SUM(G122:AD122)</f>
        <v>975</v>
      </c>
      <c r="AF122" s="4">
        <v>197</v>
      </c>
      <c r="AG122" s="4">
        <v>331</v>
      </c>
      <c r="AH122" s="4">
        <v>361</v>
      </c>
      <c r="AI122" s="4">
        <v>263</v>
      </c>
      <c r="AJ122" s="4">
        <v>223</v>
      </c>
      <c r="AK122" s="4">
        <v>0</v>
      </c>
      <c r="AL122" s="4">
        <v>195</v>
      </c>
      <c r="AM122" s="4">
        <v>181</v>
      </c>
      <c r="AN122" s="4">
        <v>356</v>
      </c>
      <c r="AO122" s="4">
        <v>123</v>
      </c>
      <c r="AP122" s="4">
        <v>134</v>
      </c>
      <c r="AQ122" s="4">
        <v>131</v>
      </c>
      <c r="AR122" s="4">
        <v>56</v>
      </c>
      <c r="AS122" s="4">
        <v>522</v>
      </c>
      <c r="AT122" s="4">
        <v>508</v>
      </c>
      <c r="AU122" s="4">
        <v>216</v>
      </c>
      <c r="AV122" s="4">
        <v>210</v>
      </c>
      <c r="AW122" s="4">
        <v>149</v>
      </c>
      <c r="AX122" s="4">
        <v>75</v>
      </c>
      <c r="AY122" s="4">
        <v>84</v>
      </c>
      <c r="AZ122" s="17">
        <f t="shared" ref="AZ122:AZ145" si="15">SUM(AF122:AY122)</f>
        <v>4315</v>
      </c>
    </row>
    <row r="123" spans="1:52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20</v>
      </c>
      <c r="G123" s="4">
        <v>8</v>
      </c>
      <c r="H123" s="4">
        <v>49</v>
      </c>
      <c r="I123" s="4">
        <v>65</v>
      </c>
      <c r="J123" s="4">
        <v>80</v>
      </c>
      <c r="K123" s="4">
        <v>76</v>
      </c>
      <c r="L123" s="4">
        <v>89</v>
      </c>
      <c r="M123" s="4">
        <v>46</v>
      </c>
      <c r="N123" s="4">
        <v>34</v>
      </c>
      <c r="O123" s="4">
        <v>23</v>
      </c>
      <c r="P123" s="4">
        <v>41</v>
      </c>
      <c r="Q123" s="4">
        <v>18</v>
      </c>
      <c r="R123" s="4">
        <v>38</v>
      </c>
      <c r="S123" s="4">
        <v>77</v>
      </c>
      <c r="T123" s="4">
        <v>36</v>
      </c>
      <c r="U123" s="4">
        <v>53</v>
      </c>
      <c r="V123" s="4">
        <v>50</v>
      </c>
      <c r="W123" s="4">
        <v>1</v>
      </c>
      <c r="X123" s="4">
        <v>27</v>
      </c>
      <c r="Y123" s="4">
        <v>50</v>
      </c>
      <c r="Z123" s="4">
        <v>9</v>
      </c>
      <c r="AA123" s="4">
        <v>19</v>
      </c>
      <c r="AB123" s="4">
        <v>51</v>
      </c>
      <c r="AC123" s="4">
        <v>9</v>
      </c>
      <c r="AD123" s="4">
        <v>47</v>
      </c>
      <c r="AE123" s="17">
        <f t="shared" si="14"/>
        <v>996</v>
      </c>
      <c r="AF123" s="4">
        <v>195</v>
      </c>
      <c r="AG123" s="4">
        <v>288</v>
      </c>
      <c r="AH123" s="4">
        <v>340</v>
      </c>
      <c r="AI123" s="4">
        <v>262</v>
      </c>
      <c r="AJ123" s="4">
        <v>179</v>
      </c>
      <c r="AK123" s="4">
        <v>123</v>
      </c>
      <c r="AL123" s="4">
        <v>201</v>
      </c>
      <c r="AM123" s="4">
        <v>198</v>
      </c>
      <c r="AN123" s="4">
        <v>315</v>
      </c>
      <c r="AO123" s="4">
        <v>122</v>
      </c>
      <c r="AP123" s="4">
        <v>146</v>
      </c>
      <c r="AQ123" s="4">
        <v>136</v>
      </c>
      <c r="AR123" s="4">
        <v>56</v>
      </c>
      <c r="AS123" s="4">
        <v>523</v>
      </c>
      <c r="AT123" s="4">
        <v>526</v>
      </c>
      <c r="AU123" s="4">
        <v>230</v>
      </c>
      <c r="AV123" s="4">
        <v>208</v>
      </c>
      <c r="AW123" s="4">
        <v>159</v>
      </c>
      <c r="AX123" s="4">
        <v>74</v>
      </c>
      <c r="AY123" s="4">
        <v>85</v>
      </c>
      <c r="AZ123" s="17">
        <f t="shared" si="15"/>
        <v>4366</v>
      </c>
    </row>
    <row r="124" spans="1:52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20</v>
      </c>
      <c r="G124" s="4">
        <v>8</v>
      </c>
      <c r="H124" s="4">
        <v>51</v>
      </c>
      <c r="I124" s="4">
        <v>57</v>
      </c>
      <c r="J124" s="4">
        <v>91</v>
      </c>
      <c r="K124" s="4">
        <v>85</v>
      </c>
      <c r="L124" s="4">
        <v>90</v>
      </c>
      <c r="M124" s="4">
        <v>47</v>
      </c>
      <c r="N124" s="4">
        <v>34</v>
      </c>
      <c r="O124" s="4">
        <v>23</v>
      </c>
      <c r="P124" s="4">
        <v>42</v>
      </c>
      <c r="Q124" s="4">
        <v>18</v>
      </c>
      <c r="R124" s="4">
        <v>38</v>
      </c>
      <c r="S124" s="4">
        <v>74</v>
      </c>
      <c r="T124" s="4">
        <v>36</v>
      </c>
      <c r="U124" s="4">
        <v>58</v>
      </c>
      <c r="V124" s="4">
        <v>49</v>
      </c>
      <c r="W124" s="4">
        <v>1</v>
      </c>
      <c r="X124" s="4">
        <v>25</v>
      </c>
      <c r="Y124" s="4">
        <v>43</v>
      </c>
      <c r="Z124" s="4">
        <v>9</v>
      </c>
      <c r="AA124" s="4">
        <v>20</v>
      </c>
      <c r="AB124" s="4">
        <v>52</v>
      </c>
      <c r="AC124" s="4">
        <v>9</v>
      </c>
      <c r="AD124" s="4">
        <v>49</v>
      </c>
      <c r="AE124" s="17">
        <f t="shared" si="14"/>
        <v>1009</v>
      </c>
      <c r="AF124" s="4">
        <v>175</v>
      </c>
      <c r="AG124" s="4">
        <v>281</v>
      </c>
      <c r="AH124" s="4">
        <v>326</v>
      </c>
      <c r="AI124" s="4">
        <v>264</v>
      </c>
      <c r="AJ124" s="4">
        <v>53</v>
      </c>
      <c r="AK124" s="4">
        <v>362</v>
      </c>
      <c r="AL124" s="4">
        <v>203</v>
      </c>
      <c r="AM124" s="4">
        <v>193</v>
      </c>
      <c r="AN124" s="4">
        <v>157</v>
      </c>
      <c r="AO124" s="4">
        <v>122</v>
      </c>
      <c r="AP124" s="4">
        <v>154</v>
      </c>
      <c r="AQ124" s="4">
        <v>135</v>
      </c>
      <c r="AR124" s="4">
        <v>56</v>
      </c>
      <c r="AS124" s="4">
        <v>524</v>
      </c>
      <c r="AT124" s="4">
        <v>417</v>
      </c>
      <c r="AU124" s="4">
        <v>182</v>
      </c>
      <c r="AV124" s="4">
        <v>232</v>
      </c>
      <c r="AW124" s="4">
        <v>152</v>
      </c>
      <c r="AX124" s="4">
        <v>67</v>
      </c>
      <c r="AY124" s="4">
        <v>83</v>
      </c>
      <c r="AZ124" s="17">
        <f t="shared" si="15"/>
        <v>4138</v>
      </c>
    </row>
    <row r="125" spans="1:52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20</v>
      </c>
      <c r="G125" s="4">
        <v>8</v>
      </c>
      <c r="H125" s="4">
        <v>51</v>
      </c>
      <c r="I125" s="4">
        <v>59</v>
      </c>
      <c r="J125" s="4">
        <v>85</v>
      </c>
      <c r="K125" s="4">
        <v>78</v>
      </c>
      <c r="L125" s="4">
        <v>89</v>
      </c>
      <c r="M125" s="4">
        <v>49</v>
      </c>
      <c r="N125" s="4">
        <v>34</v>
      </c>
      <c r="O125" s="4">
        <v>23</v>
      </c>
      <c r="P125" s="4">
        <v>42</v>
      </c>
      <c r="Q125" s="4">
        <v>18</v>
      </c>
      <c r="R125" s="4">
        <v>39</v>
      </c>
      <c r="S125" s="4">
        <v>73</v>
      </c>
      <c r="T125" s="4">
        <v>35</v>
      </c>
      <c r="U125" s="4">
        <v>63</v>
      </c>
      <c r="V125" s="4">
        <v>52</v>
      </c>
      <c r="W125" s="4">
        <v>1</v>
      </c>
      <c r="X125" s="4">
        <v>25</v>
      </c>
      <c r="Y125" s="4">
        <v>71</v>
      </c>
      <c r="Z125" s="4">
        <v>9</v>
      </c>
      <c r="AA125" s="4">
        <v>20</v>
      </c>
      <c r="AB125" s="4">
        <v>54</v>
      </c>
      <c r="AC125" s="4">
        <v>8</v>
      </c>
      <c r="AD125" s="4">
        <v>52</v>
      </c>
      <c r="AE125" s="17">
        <f t="shared" si="14"/>
        <v>1038</v>
      </c>
      <c r="AF125" s="4">
        <v>252</v>
      </c>
      <c r="AG125" s="4">
        <v>290</v>
      </c>
      <c r="AH125" s="4">
        <v>332</v>
      </c>
      <c r="AI125" s="4">
        <v>247</v>
      </c>
      <c r="AJ125" s="4">
        <v>79</v>
      </c>
      <c r="AK125" s="4">
        <v>358</v>
      </c>
      <c r="AL125" s="4">
        <v>203</v>
      </c>
      <c r="AM125" s="4">
        <v>202</v>
      </c>
      <c r="AN125" s="4">
        <v>195</v>
      </c>
      <c r="AO125" s="4">
        <v>123</v>
      </c>
      <c r="AP125" s="4">
        <v>163</v>
      </c>
      <c r="AQ125" s="4">
        <v>201</v>
      </c>
      <c r="AR125" s="4">
        <v>57</v>
      </c>
      <c r="AS125" s="4">
        <v>524</v>
      </c>
      <c r="AT125" s="4">
        <v>497</v>
      </c>
      <c r="AU125" s="4">
        <v>124</v>
      </c>
      <c r="AV125" s="4">
        <v>211</v>
      </c>
      <c r="AW125" s="4">
        <v>159</v>
      </c>
      <c r="AX125" s="4">
        <v>77</v>
      </c>
      <c r="AY125" s="4">
        <v>81</v>
      </c>
      <c r="AZ125" s="17">
        <f t="shared" si="15"/>
        <v>4375</v>
      </c>
    </row>
    <row r="126" spans="1:52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20</v>
      </c>
      <c r="G126" s="4">
        <v>8</v>
      </c>
      <c r="H126" s="4">
        <v>51</v>
      </c>
      <c r="I126" s="4">
        <v>61</v>
      </c>
      <c r="J126" s="4">
        <v>89</v>
      </c>
      <c r="K126" s="4">
        <v>91</v>
      </c>
      <c r="L126" s="4">
        <v>89</v>
      </c>
      <c r="M126" s="4">
        <v>47</v>
      </c>
      <c r="N126" s="4">
        <v>74</v>
      </c>
      <c r="O126" s="4">
        <v>27</v>
      </c>
      <c r="P126" s="4">
        <v>56</v>
      </c>
      <c r="Q126" s="4">
        <v>21</v>
      </c>
      <c r="R126" s="4">
        <v>40</v>
      </c>
      <c r="S126" s="4">
        <v>79</v>
      </c>
      <c r="T126" s="4">
        <v>35</v>
      </c>
      <c r="U126" s="4">
        <v>68</v>
      </c>
      <c r="V126" s="4">
        <v>51</v>
      </c>
      <c r="W126" s="4">
        <v>1</v>
      </c>
      <c r="X126" s="4">
        <v>31</v>
      </c>
      <c r="Y126" s="4">
        <v>91</v>
      </c>
      <c r="Z126" s="4">
        <v>9</v>
      </c>
      <c r="AA126" s="4">
        <v>20</v>
      </c>
      <c r="AB126" s="4">
        <v>55</v>
      </c>
      <c r="AC126" s="4">
        <v>28</v>
      </c>
      <c r="AD126" s="4">
        <v>55</v>
      </c>
      <c r="AE126" s="17">
        <f t="shared" si="14"/>
        <v>1177</v>
      </c>
      <c r="AF126" s="4">
        <v>367</v>
      </c>
      <c r="AG126" s="4">
        <v>409</v>
      </c>
      <c r="AH126" s="4">
        <v>352</v>
      </c>
      <c r="AI126" s="4">
        <v>274</v>
      </c>
      <c r="AJ126" s="4">
        <v>208</v>
      </c>
      <c r="AK126" s="4">
        <v>41</v>
      </c>
      <c r="AL126" s="4">
        <v>201</v>
      </c>
      <c r="AM126" s="4">
        <v>206</v>
      </c>
      <c r="AN126" s="4">
        <v>263</v>
      </c>
      <c r="AO126" s="4">
        <v>146</v>
      </c>
      <c r="AP126" s="4">
        <v>169</v>
      </c>
      <c r="AQ126" s="4">
        <v>238</v>
      </c>
      <c r="AR126" s="4">
        <v>133</v>
      </c>
      <c r="AS126" s="4">
        <v>525</v>
      </c>
      <c r="AT126" s="4">
        <v>443</v>
      </c>
      <c r="AU126" s="4">
        <v>241</v>
      </c>
      <c r="AV126" s="4">
        <v>222</v>
      </c>
      <c r="AW126" s="4">
        <v>169</v>
      </c>
      <c r="AX126" s="4">
        <v>71</v>
      </c>
      <c r="AY126" s="4">
        <v>83</v>
      </c>
      <c r="AZ126" s="17">
        <f t="shared" si="15"/>
        <v>4761</v>
      </c>
    </row>
    <row r="127" spans="1:52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20</v>
      </c>
      <c r="G127" s="4">
        <v>18</v>
      </c>
      <c r="H127" s="4">
        <v>52</v>
      </c>
      <c r="I127" s="4">
        <v>90</v>
      </c>
      <c r="J127" s="4">
        <v>140</v>
      </c>
      <c r="K127" s="4">
        <v>94</v>
      </c>
      <c r="L127" s="4">
        <v>89</v>
      </c>
      <c r="M127" s="4">
        <v>52</v>
      </c>
      <c r="N127" s="4">
        <v>105</v>
      </c>
      <c r="O127" s="4">
        <v>37</v>
      </c>
      <c r="P127" s="4">
        <v>117</v>
      </c>
      <c r="Q127" s="4">
        <v>31</v>
      </c>
      <c r="R127" s="4">
        <v>42</v>
      </c>
      <c r="S127" s="4">
        <v>76</v>
      </c>
      <c r="T127" s="4">
        <v>36</v>
      </c>
      <c r="U127" s="4">
        <v>73</v>
      </c>
      <c r="V127" s="4">
        <v>68</v>
      </c>
      <c r="W127" s="4">
        <v>1</v>
      </c>
      <c r="X127" s="4">
        <v>35</v>
      </c>
      <c r="Y127" s="4">
        <v>88</v>
      </c>
      <c r="Z127" s="4">
        <v>9</v>
      </c>
      <c r="AA127" s="4">
        <v>18</v>
      </c>
      <c r="AB127" s="4">
        <v>58</v>
      </c>
      <c r="AC127" s="4">
        <v>111</v>
      </c>
      <c r="AD127" s="4">
        <v>58</v>
      </c>
      <c r="AE127" s="17">
        <f t="shared" si="14"/>
        <v>1498</v>
      </c>
      <c r="AF127" s="4">
        <v>591</v>
      </c>
      <c r="AG127" s="4">
        <v>422</v>
      </c>
      <c r="AH127" s="4">
        <v>356</v>
      </c>
      <c r="AI127" s="4">
        <v>237</v>
      </c>
      <c r="AJ127" s="4">
        <v>323</v>
      </c>
      <c r="AK127" s="4">
        <v>0</v>
      </c>
      <c r="AL127" s="4">
        <v>206</v>
      </c>
      <c r="AM127" s="4">
        <v>211</v>
      </c>
      <c r="AN127" s="4">
        <v>362</v>
      </c>
      <c r="AO127" s="4">
        <v>185</v>
      </c>
      <c r="AP127" s="4">
        <v>190</v>
      </c>
      <c r="AQ127" s="4">
        <v>229</v>
      </c>
      <c r="AR127" s="4">
        <v>125</v>
      </c>
      <c r="AS127" s="4">
        <v>525</v>
      </c>
      <c r="AT127" s="4">
        <v>450</v>
      </c>
      <c r="AU127" s="4">
        <v>218</v>
      </c>
      <c r="AV127" s="4">
        <v>256</v>
      </c>
      <c r="AW127" s="4">
        <v>180</v>
      </c>
      <c r="AX127" s="4">
        <v>121</v>
      </c>
      <c r="AY127" s="4">
        <v>86</v>
      </c>
      <c r="AZ127" s="17">
        <f t="shared" si="15"/>
        <v>5273</v>
      </c>
    </row>
    <row r="128" spans="1:52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20</v>
      </c>
      <c r="G128" s="4">
        <v>182</v>
      </c>
      <c r="H128" s="4">
        <v>61</v>
      </c>
      <c r="I128" s="4">
        <v>105</v>
      </c>
      <c r="J128" s="4">
        <v>134</v>
      </c>
      <c r="K128" s="4">
        <v>93</v>
      </c>
      <c r="L128" s="4">
        <v>88</v>
      </c>
      <c r="M128" s="4">
        <v>61</v>
      </c>
      <c r="N128" s="4">
        <v>105</v>
      </c>
      <c r="O128" s="4">
        <v>38</v>
      </c>
      <c r="P128" s="4">
        <v>127</v>
      </c>
      <c r="Q128" s="4">
        <v>32</v>
      </c>
      <c r="R128" s="4">
        <v>50</v>
      </c>
      <c r="S128" s="4">
        <v>78</v>
      </c>
      <c r="T128" s="4">
        <v>38</v>
      </c>
      <c r="U128" s="4">
        <v>73</v>
      </c>
      <c r="V128" s="4">
        <v>77</v>
      </c>
      <c r="W128" s="4">
        <v>1</v>
      </c>
      <c r="X128" s="4">
        <v>43</v>
      </c>
      <c r="Y128" s="4">
        <v>99</v>
      </c>
      <c r="Z128" s="4">
        <v>159</v>
      </c>
      <c r="AA128" s="4">
        <v>20</v>
      </c>
      <c r="AB128" s="4">
        <v>59</v>
      </c>
      <c r="AC128" s="4">
        <v>132</v>
      </c>
      <c r="AD128" s="4">
        <v>60</v>
      </c>
      <c r="AE128" s="17">
        <f t="shared" si="14"/>
        <v>1915</v>
      </c>
      <c r="AF128" s="4">
        <v>642</v>
      </c>
      <c r="AG128" s="4">
        <v>323</v>
      </c>
      <c r="AH128" s="4">
        <v>366</v>
      </c>
      <c r="AI128" s="4">
        <v>214</v>
      </c>
      <c r="AJ128" s="4">
        <v>315</v>
      </c>
      <c r="AK128" s="4">
        <v>0</v>
      </c>
      <c r="AL128" s="4">
        <v>250</v>
      </c>
      <c r="AM128" s="4">
        <v>223</v>
      </c>
      <c r="AN128" s="4">
        <v>386</v>
      </c>
      <c r="AO128" s="4">
        <v>207</v>
      </c>
      <c r="AP128" s="4">
        <v>203</v>
      </c>
      <c r="AQ128" s="4">
        <v>245</v>
      </c>
      <c r="AR128" s="4">
        <v>135</v>
      </c>
      <c r="AS128" s="4">
        <v>527</v>
      </c>
      <c r="AT128" s="4">
        <v>491</v>
      </c>
      <c r="AU128" s="4">
        <v>221</v>
      </c>
      <c r="AV128" s="4">
        <v>266</v>
      </c>
      <c r="AW128" s="4">
        <v>174</v>
      </c>
      <c r="AX128" s="4">
        <v>136</v>
      </c>
      <c r="AY128" s="4">
        <v>86</v>
      </c>
      <c r="AZ128" s="17">
        <f t="shared" si="15"/>
        <v>5410</v>
      </c>
    </row>
    <row r="129" spans="1:52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20</v>
      </c>
      <c r="G129" s="4">
        <v>201</v>
      </c>
      <c r="H129" s="4">
        <v>106</v>
      </c>
      <c r="I129" s="4">
        <v>117</v>
      </c>
      <c r="J129" s="4">
        <v>129</v>
      </c>
      <c r="K129" s="4">
        <v>93</v>
      </c>
      <c r="L129" s="4">
        <v>89</v>
      </c>
      <c r="M129" s="4">
        <v>86</v>
      </c>
      <c r="N129" s="4">
        <v>107</v>
      </c>
      <c r="O129" s="4">
        <v>48</v>
      </c>
      <c r="P129" s="4">
        <v>132</v>
      </c>
      <c r="Q129" s="4">
        <v>33</v>
      </c>
      <c r="R129" s="4">
        <v>66</v>
      </c>
      <c r="S129" s="4">
        <v>93</v>
      </c>
      <c r="T129" s="4">
        <v>42</v>
      </c>
      <c r="U129" s="4">
        <v>87</v>
      </c>
      <c r="V129" s="4">
        <v>71</v>
      </c>
      <c r="W129" s="4">
        <v>1</v>
      </c>
      <c r="X129" s="4">
        <v>50</v>
      </c>
      <c r="Y129" s="4">
        <v>137</v>
      </c>
      <c r="Z129" s="4">
        <v>166</v>
      </c>
      <c r="AA129" s="4">
        <v>20</v>
      </c>
      <c r="AB129" s="4">
        <v>60</v>
      </c>
      <c r="AC129" s="4">
        <v>129</v>
      </c>
      <c r="AD129" s="4">
        <v>59</v>
      </c>
      <c r="AE129" s="17">
        <f t="shared" si="14"/>
        <v>2122</v>
      </c>
      <c r="AF129" s="4">
        <v>561</v>
      </c>
      <c r="AG129" s="4">
        <v>454</v>
      </c>
      <c r="AH129" s="4">
        <v>363</v>
      </c>
      <c r="AI129" s="4">
        <v>230</v>
      </c>
      <c r="AJ129" s="4">
        <v>337</v>
      </c>
      <c r="AK129" s="4">
        <v>0</v>
      </c>
      <c r="AL129" s="4">
        <v>245</v>
      </c>
      <c r="AM129" s="4">
        <v>236</v>
      </c>
      <c r="AN129" s="4">
        <v>386</v>
      </c>
      <c r="AO129" s="4">
        <v>219</v>
      </c>
      <c r="AP129" s="4">
        <v>191</v>
      </c>
      <c r="AQ129" s="4">
        <v>248</v>
      </c>
      <c r="AR129" s="4">
        <v>151</v>
      </c>
      <c r="AS129" s="4">
        <v>622</v>
      </c>
      <c r="AT129" s="4">
        <v>474</v>
      </c>
      <c r="AU129" s="4">
        <v>227</v>
      </c>
      <c r="AV129" s="4">
        <v>247</v>
      </c>
      <c r="AW129" s="4">
        <v>165</v>
      </c>
      <c r="AX129" s="4">
        <v>133</v>
      </c>
      <c r="AY129" s="4">
        <v>163</v>
      </c>
      <c r="AZ129" s="17">
        <f t="shared" si="15"/>
        <v>5652</v>
      </c>
    </row>
    <row r="130" spans="1:52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20</v>
      </c>
      <c r="G130" s="4">
        <v>198</v>
      </c>
      <c r="H130" s="4">
        <v>120</v>
      </c>
      <c r="I130" s="4">
        <v>124</v>
      </c>
      <c r="J130" s="4">
        <v>134</v>
      </c>
      <c r="K130" s="4">
        <v>105</v>
      </c>
      <c r="L130" s="4">
        <v>89</v>
      </c>
      <c r="M130" s="4">
        <v>94</v>
      </c>
      <c r="N130" s="4">
        <v>105</v>
      </c>
      <c r="O130" s="4">
        <v>54</v>
      </c>
      <c r="P130" s="4">
        <v>110</v>
      </c>
      <c r="Q130" s="4">
        <v>34</v>
      </c>
      <c r="R130" s="4">
        <v>60</v>
      </c>
      <c r="S130" s="4">
        <v>100</v>
      </c>
      <c r="T130" s="4">
        <v>41</v>
      </c>
      <c r="U130" s="4">
        <v>96</v>
      </c>
      <c r="V130" s="4">
        <v>113</v>
      </c>
      <c r="W130" s="4">
        <v>1</v>
      </c>
      <c r="X130" s="4">
        <v>62</v>
      </c>
      <c r="Y130" s="4">
        <v>142</v>
      </c>
      <c r="Z130" s="4">
        <v>164</v>
      </c>
      <c r="AA130" s="4">
        <v>19</v>
      </c>
      <c r="AB130" s="4">
        <v>61</v>
      </c>
      <c r="AC130" s="4">
        <v>134</v>
      </c>
      <c r="AD130" s="4">
        <v>59</v>
      </c>
      <c r="AE130" s="17">
        <f t="shared" si="14"/>
        <v>2219</v>
      </c>
      <c r="AF130" s="4">
        <v>599</v>
      </c>
      <c r="AG130" s="4">
        <v>411</v>
      </c>
      <c r="AH130" s="4">
        <v>364</v>
      </c>
      <c r="AI130" s="4">
        <v>257</v>
      </c>
      <c r="AJ130" s="4">
        <v>415</v>
      </c>
      <c r="AK130" s="4">
        <v>242</v>
      </c>
      <c r="AL130" s="4">
        <v>231</v>
      </c>
      <c r="AM130" s="4">
        <v>239</v>
      </c>
      <c r="AN130" s="4">
        <v>396</v>
      </c>
      <c r="AO130" s="4">
        <v>229</v>
      </c>
      <c r="AP130" s="4">
        <v>175</v>
      </c>
      <c r="AQ130" s="4">
        <v>227</v>
      </c>
      <c r="AR130" s="4">
        <v>164</v>
      </c>
      <c r="AS130" s="4">
        <v>580</v>
      </c>
      <c r="AT130" s="4">
        <v>514</v>
      </c>
      <c r="AU130" s="4">
        <v>254</v>
      </c>
      <c r="AV130" s="4">
        <v>277</v>
      </c>
      <c r="AW130" s="4">
        <v>168</v>
      </c>
      <c r="AX130" s="4">
        <v>132</v>
      </c>
      <c r="AY130" s="4">
        <v>182</v>
      </c>
      <c r="AZ130" s="17">
        <f t="shared" si="15"/>
        <v>6056</v>
      </c>
    </row>
    <row r="131" spans="1:52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20</v>
      </c>
      <c r="G131" s="4">
        <v>189</v>
      </c>
      <c r="H131" s="4">
        <v>124</v>
      </c>
      <c r="I131" s="4">
        <v>135</v>
      </c>
      <c r="J131" s="4">
        <v>131</v>
      </c>
      <c r="K131" s="4">
        <v>90</v>
      </c>
      <c r="L131" s="4">
        <v>89</v>
      </c>
      <c r="M131" s="4">
        <v>96</v>
      </c>
      <c r="N131" s="4">
        <v>106</v>
      </c>
      <c r="O131" s="4">
        <v>53</v>
      </c>
      <c r="P131" s="4">
        <v>131</v>
      </c>
      <c r="Q131" s="4">
        <v>36</v>
      </c>
      <c r="R131" s="4">
        <v>60</v>
      </c>
      <c r="S131" s="4">
        <v>95</v>
      </c>
      <c r="T131" s="4">
        <v>42</v>
      </c>
      <c r="U131" s="4">
        <v>98</v>
      </c>
      <c r="V131" s="4">
        <v>89</v>
      </c>
      <c r="W131" s="4">
        <v>1</v>
      </c>
      <c r="X131" s="4">
        <v>55</v>
      </c>
      <c r="Y131" s="4">
        <v>140</v>
      </c>
      <c r="Z131" s="4">
        <v>105</v>
      </c>
      <c r="AA131" s="4">
        <v>18</v>
      </c>
      <c r="AB131" s="4">
        <v>61</v>
      </c>
      <c r="AC131" s="4">
        <v>127</v>
      </c>
      <c r="AD131" s="4">
        <v>58</v>
      </c>
      <c r="AE131" s="17">
        <f t="shared" si="14"/>
        <v>2129</v>
      </c>
      <c r="AF131" s="4">
        <v>600</v>
      </c>
      <c r="AG131" s="4">
        <v>423</v>
      </c>
      <c r="AH131" s="4">
        <v>365</v>
      </c>
      <c r="AI131" s="4">
        <v>324</v>
      </c>
      <c r="AJ131" s="4">
        <v>391</v>
      </c>
      <c r="AK131" s="4">
        <v>360</v>
      </c>
      <c r="AL131" s="4">
        <v>239</v>
      </c>
      <c r="AM131" s="4">
        <v>221</v>
      </c>
      <c r="AN131" s="4">
        <v>370</v>
      </c>
      <c r="AO131" s="4">
        <v>241</v>
      </c>
      <c r="AP131" s="4">
        <v>163</v>
      </c>
      <c r="AQ131" s="4">
        <v>227</v>
      </c>
      <c r="AR131" s="4">
        <v>165</v>
      </c>
      <c r="AS131" s="4">
        <v>581</v>
      </c>
      <c r="AT131" s="4">
        <v>546</v>
      </c>
      <c r="AU131" s="4">
        <v>245</v>
      </c>
      <c r="AV131" s="4">
        <v>268</v>
      </c>
      <c r="AW131" s="4">
        <v>168</v>
      </c>
      <c r="AX131" s="4">
        <v>136</v>
      </c>
      <c r="AY131" s="4">
        <v>169</v>
      </c>
      <c r="AZ131" s="17">
        <f t="shared" si="15"/>
        <v>6202</v>
      </c>
    </row>
    <row r="132" spans="1:52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20</v>
      </c>
      <c r="G132" s="4">
        <v>202</v>
      </c>
      <c r="H132" s="4">
        <v>77</v>
      </c>
      <c r="I132" s="4">
        <v>119</v>
      </c>
      <c r="J132" s="4">
        <v>132</v>
      </c>
      <c r="K132" s="4">
        <v>90</v>
      </c>
      <c r="L132" s="4">
        <v>89</v>
      </c>
      <c r="M132" s="4">
        <v>94</v>
      </c>
      <c r="N132" s="4">
        <v>106</v>
      </c>
      <c r="O132" s="4">
        <v>49</v>
      </c>
      <c r="P132" s="4">
        <v>126</v>
      </c>
      <c r="Q132" s="4">
        <v>37</v>
      </c>
      <c r="R132" s="4">
        <v>59</v>
      </c>
      <c r="S132" s="4">
        <v>96</v>
      </c>
      <c r="T132" s="4">
        <v>41</v>
      </c>
      <c r="U132" s="4">
        <v>101</v>
      </c>
      <c r="V132" s="4">
        <v>78</v>
      </c>
      <c r="W132" s="4">
        <v>1</v>
      </c>
      <c r="X132" s="4">
        <v>47</v>
      </c>
      <c r="Y132" s="4">
        <v>123</v>
      </c>
      <c r="Z132" s="4">
        <v>17</v>
      </c>
      <c r="AA132" s="4">
        <v>17</v>
      </c>
      <c r="AB132" s="4">
        <v>56</v>
      </c>
      <c r="AC132" s="4">
        <v>125</v>
      </c>
      <c r="AD132" s="4">
        <v>54</v>
      </c>
      <c r="AE132" s="17">
        <f t="shared" si="14"/>
        <v>1936</v>
      </c>
      <c r="AF132" s="4">
        <v>651</v>
      </c>
      <c r="AG132" s="4">
        <v>425</v>
      </c>
      <c r="AH132" s="4">
        <v>349</v>
      </c>
      <c r="AI132" s="4">
        <v>295</v>
      </c>
      <c r="AJ132" s="4">
        <v>398</v>
      </c>
      <c r="AK132" s="4">
        <v>361</v>
      </c>
      <c r="AL132" s="4">
        <v>236</v>
      </c>
      <c r="AM132" s="4">
        <v>214</v>
      </c>
      <c r="AN132" s="4">
        <v>355</v>
      </c>
      <c r="AO132" s="4">
        <v>241</v>
      </c>
      <c r="AP132" s="4">
        <v>157</v>
      </c>
      <c r="AQ132" s="4">
        <v>228</v>
      </c>
      <c r="AR132" s="4">
        <v>163</v>
      </c>
      <c r="AS132" s="4">
        <v>614</v>
      </c>
      <c r="AT132" s="4">
        <v>425</v>
      </c>
      <c r="AU132" s="4">
        <v>240</v>
      </c>
      <c r="AV132" s="4">
        <v>295</v>
      </c>
      <c r="AW132" s="4">
        <v>159</v>
      </c>
      <c r="AX132" s="4">
        <v>135</v>
      </c>
      <c r="AY132" s="4">
        <v>174</v>
      </c>
      <c r="AZ132" s="17">
        <f t="shared" si="15"/>
        <v>6115</v>
      </c>
    </row>
    <row r="133" spans="1:52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20</v>
      </c>
      <c r="G133" s="4">
        <v>175</v>
      </c>
      <c r="H133" s="4">
        <v>64</v>
      </c>
      <c r="I133" s="4">
        <v>120</v>
      </c>
      <c r="J133" s="4">
        <v>132</v>
      </c>
      <c r="K133" s="4">
        <v>82</v>
      </c>
      <c r="L133" s="4">
        <v>89</v>
      </c>
      <c r="M133" s="4">
        <v>90</v>
      </c>
      <c r="N133" s="4">
        <v>114</v>
      </c>
      <c r="O133" s="4">
        <v>45</v>
      </c>
      <c r="P133" s="4">
        <v>103</v>
      </c>
      <c r="Q133" s="4">
        <v>34</v>
      </c>
      <c r="R133" s="4">
        <v>55</v>
      </c>
      <c r="S133" s="4">
        <v>98</v>
      </c>
      <c r="T133" s="4">
        <v>42</v>
      </c>
      <c r="U133" s="4">
        <v>101</v>
      </c>
      <c r="V133" s="4">
        <v>80</v>
      </c>
      <c r="W133" s="4">
        <v>1</v>
      </c>
      <c r="X133" s="4">
        <v>44</v>
      </c>
      <c r="Y133" s="4">
        <v>127</v>
      </c>
      <c r="Z133" s="4">
        <v>119</v>
      </c>
      <c r="AA133" s="4">
        <v>18</v>
      </c>
      <c r="AB133" s="4">
        <v>53</v>
      </c>
      <c r="AC133" s="4">
        <v>127</v>
      </c>
      <c r="AD133" s="4">
        <v>50</v>
      </c>
      <c r="AE133" s="17">
        <f t="shared" si="14"/>
        <v>1963</v>
      </c>
      <c r="AF133" s="4">
        <v>660</v>
      </c>
      <c r="AG133" s="4">
        <v>462</v>
      </c>
      <c r="AH133" s="4">
        <v>209</v>
      </c>
      <c r="AI133" s="4">
        <v>257</v>
      </c>
      <c r="AJ133" s="4">
        <v>413</v>
      </c>
      <c r="AK133" s="4">
        <v>362</v>
      </c>
      <c r="AL133" s="4">
        <v>233</v>
      </c>
      <c r="AM133" s="4">
        <v>206</v>
      </c>
      <c r="AN133" s="4">
        <v>405</v>
      </c>
      <c r="AO133" s="4">
        <v>229</v>
      </c>
      <c r="AP133" s="4">
        <v>151</v>
      </c>
      <c r="AQ133" s="4">
        <v>223</v>
      </c>
      <c r="AR133" s="4">
        <v>173</v>
      </c>
      <c r="AS133" s="4">
        <v>582</v>
      </c>
      <c r="AT133" s="4">
        <v>511</v>
      </c>
      <c r="AU133" s="4">
        <v>246</v>
      </c>
      <c r="AV133" s="4">
        <v>251</v>
      </c>
      <c r="AW133" s="4">
        <v>172</v>
      </c>
      <c r="AX133" s="4">
        <v>136</v>
      </c>
      <c r="AY133" s="4">
        <v>158</v>
      </c>
      <c r="AZ133" s="17">
        <f t="shared" si="15"/>
        <v>6039</v>
      </c>
    </row>
    <row r="134" spans="1:52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20</v>
      </c>
      <c r="G134" s="4">
        <v>196</v>
      </c>
      <c r="H134" s="4">
        <v>63</v>
      </c>
      <c r="I134" s="4">
        <v>122</v>
      </c>
      <c r="J134" s="4">
        <v>99</v>
      </c>
      <c r="K134" s="4">
        <v>72</v>
      </c>
      <c r="L134" s="4">
        <v>89</v>
      </c>
      <c r="M134" s="4">
        <v>103</v>
      </c>
      <c r="N134" s="4">
        <v>106</v>
      </c>
      <c r="O134" s="4">
        <v>45</v>
      </c>
      <c r="P134" s="4">
        <v>139</v>
      </c>
      <c r="Q134" s="4">
        <v>32</v>
      </c>
      <c r="R134" s="4">
        <v>64</v>
      </c>
      <c r="S134" s="4">
        <v>97</v>
      </c>
      <c r="T134" s="4">
        <v>40</v>
      </c>
      <c r="U134" s="4">
        <v>100</v>
      </c>
      <c r="V134" s="4">
        <v>98</v>
      </c>
      <c r="W134" s="4">
        <v>1</v>
      </c>
      <c r="X134" s="4">
        <v>58</v>
      </c>
      <c r="Y134" s="4">
        <v>123</v>
      </c>
      <c r="Z134" s="4">
        <v>67</v>
      </c>
      <c r="AA134" s="4">
        <v>18</v>
      </c>
      <c r="AB134" s="4">
        <v>57</v>
      </c>
      <c r="AC134" s="4">
        <v>125</v>
      </c>
      <c r="AD134" s="4">
        <v>40</v>
      </c>
      <c r="AE134" s="17">
        <f t="shared" si="14"/>
        <v>1954</v>
      </c>
      <c r="AF134" s="4">
        <v>662</v>
      </c>
      <c r="AG134" s="4">
        <v>438</v>
      </c>
      <c r="AH134" s="4">
        <v>192</v>
      </c>
      <c r="AI134" s="4">
        <v>268</v>
      </c>
      <c r="AJ134" s="4">
        <v>375</v>
      </c>
      <c r="AK134" s="4">
        <v>364</v>
      </c>
      <c r="AL134" s="4">
        <v>244</v>
      </c>
      <c r="AM134" s="4">
        <v>185</v>
      </c>
      <c r="AN134" s="4">
        <v>404</v>
      </c>
      <c r="AO134" s="4">
        <v>228</v>
      </c>
      <c r="AP134" s="4">
        <v>142</v>
      </c>
      <c r="AQ134" s="4">
        <v>222</v>
      </c>
      <c r="AR134" s="4">
        <v>174</v>
      </c>
      <c r="AS134" s="4">
        <v>587</v>
      </c>
      <c r="AT134" s="4">
        <v>441</v>
      </c>
      <c r="AU134" s="4">
        <v>258</v>
      </c>
      <c r="AV134" s="4">
        <v>249</v>
      </c>
      <c r="AW134" s="4">
        <v>180</v>
      </c>
      <c r="AX134" s="4">
        <v>131</v>
      </c>
      <c r="AY134" s="4">
        <v>132</v>
      </c>
      <c r="AZ134" s="17">
        <f t="shared" si="15"/>
        <v>5876</v>
      </c>
    </row>
    <row r="135" spans="1:52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20</v>
      </c>
      <c r="G135" s="4">
        <v>184</v>
      </c>
      <c r="H135" s="4">
        <v>62</v>
      </c>
      <c r="I135" s="4">
        <v>131</v>
      </c>
      <c r="J135" s="4">
        <v>71</v>
      </c>
      <c r="K135" s="4">
        <v>60</v>
      </c>
      <c r="L135" s="4">
        <v>89</v>
      </c>
      <c r="M135" s="4">
        <v>95</v>
      </c>
      <c r="N135" s="4">
        <v>105</v>
      </c>
      <c r="O135" s="4">
        <v>46</v>
      </c>
      <c r="P135" s="4">
        <v>118</v>
      </c>
      <c r="Q135" s="4">
        <v>34</v>
      </c>
      <c r="R135" s="4">
        <v>60</v>
      </c>
      <c r="S135" s="4">
        <v>96</v>
      </c>
      <c r="T135" s="4">
        <v>34</v>
      </c>
      <c r="U135" s="4">
        <v>104</v>
      </c>
      <c r="V135" s="4">
        <v>71</v>
      </c>
      <c r="W135" s="4">
        <v>1</v>
      </c>
      <c r="X135" s="4">
        <v>53</v>
      </c>
      <c r="Y135" s="4">
        <v>112</v>
      </c>
      <c r="Z135" s="4">
        <v>51</v>
      </c>
      <c r="AA135" s="4">
        <v>17</v>
      </c>
      <c r="AB135" s="4">
        <v>56</v>
      </c>
      <c r="AC135" s="4">
        <v>72</v>
      </c>
      <c r="AD135" s="4">
        <v>38</v>
      </c>
      <c r="AE135" s="17">
        <f t="shared" si="14"/>
        <v>1760</v>
      </c>
      <c r="AF135" s="4">
        <v>558</v>
      </c>
      <c r="AG135" s="4">
        <v>411</v>
      </c>
      <c r="AH135" s="4">
        <v>177</v>
      </c>
      <c r="AI135" s="4">
        <v>333</v>
      </c>
      <c r="AJ135" s="4">
        <v>394</v>
      </c>
      <c r="AK135" s="4">
        <v>357</v>
      </c>
      <c r="AL135" s="4">
        <v>184</v>
      </c>
      <c r="AM135" s="4">
        <v>183</v>
      </c>
      <c r="AN135" s="4">
        <v>442</v>
      </c>
      <c r="AO135" s="4">
        <v>232</v>
      </c>
      <c r="AP135" s="4">
        <v>124</v>
      </c>
      <c r="AQ135" s="4">
        <v>224</v>
      </c>
      <c r="AR135" s="4">
        <v>172</v>
      </c>
      <c r="AS135" s="4">
        <v>585</v>
      </c>
      <c r="AT135" s="4">
        <v>493</v>
      </c>
      <c r="AU135" s="4">
        <v>267</v>
      </c>
      <c r="AV135" s="4">
        <v>250</v>
      </c>
      <c r="AW135" s="4">
        <v>149</v>
      </c>
      <c r="AX135" s="4">
        <v>124</v>
      </c>
      <c r="AY135" s="4">
        <v>132</v>
      </c>
      <c r="AZ135" s="17">
        <f t="shared" si="15"/>
        <v>5791</v>
      </c>
    </row>
    <row r="136" spans="1:52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20</v>
      </c>
      <c r="G136" s="4">
        <v>155</v>
      </c>
      <c r="H136" s="4">
        <v>63</v>
      </c>
      <c r="I136" s="4">
        <v>107</v>
      </c>
      <c r="J136" s="4">
        <v>68</v>
      </c>
      <c r="K136" s="4">
        <v>57</v>
      </c>
      <c r="L136" s="4">
        <v>88</v>
      </c>
      <c r="M136" s="4">
        <v>89</v>
      </c>
      <c r="N136" s="4">
        <v>107</v>
      </c>
      <c r="O136" s="4">
        <v>45</v>
      </c>
      <c r="P136" s="4">
        <v>121</v>
      </c>
      <c r="Q136" s="4">
        <v>34</v>
      </c>
      <c r="R136" s="4">
        <v>49</v>
      </c>
      <c r="S136" s="4">
        <v>101</v>
      </c>
      <c r="T136" s="4">
        <v>25</v>
      </c>
      <c r="U136" s="4">
        <v>101</v>
      </c>
      <c r="V136" s="4">
        <v>62</v>
      </c>
      <c r="W136" s="4">
        <v>1</v>
      </c>
      <c r="X136" s="4">
        <v>45</v>
      </c>
      <c r="Y136" s="4">
        <v>107</v>
      </c>
      <c r="Z136" s="4">
        <v>122</v>
      </c>
      <c r="AA136" s="4">
        <v>15</v>
      </c>
      <c r="AB136" s="4">
        <v>43</v>
      </c>
      <c r="AC136" s="4">
        <v>7</v>
      </c>
      <c r="AD136" s="4">
        <v>38</v>
      </c>
      <c r="AE136" s="17">
        <f t="shared" si="14"/>
        <v>1650</v>
      </c>
      <c r="AF136" s="4">
        <v>497</v>
      </c>
      <c r="AG136" s="4">
        <v>373</v>
      </c>
      <c r="AH136" s="4">
        <v>182</v>
      </c>
      <c r="AI136" s="4">
        <v>302</v>
      </c>
      <c r="AJ136" s="4">
        <v>352</v>
      </c>
      <c r="AK136" s="4">
        <v>0</v>
      </c>
      <c r="AL136" s="4">
        <v>179</v>
      </c>
      <c r="AM136" s="4">
        <v>179</v>
      </c>
      <c r="AN136" s="4">
        <v>416</v>
      </c>
      <c r="AO136" s="4">
        <v>237</v>
      </c>
      <c r="AP136" s="4">
        <v>105</v>
      </c>
      <c r="AQ136" s="4">
        <v>216</v>
      </c>
      <c r="AR136" s="4">
        <v>170</v>
      </c>
      <c r="AS136" s="4">
        <v>588</v>
      </c>
      <c r="AT136" s="4">
        <v>432</v>
      </c>
      <c r="AU136" s="4">
        <v>249</v>
      </c>
      <c r="AV136" s="4">
        <v>265</v>
      </c>
      <c r="AW136" s="4">
        <v>121</v>
      </c>
      <c r="AX136" s="4">
        <v>115</v>
      </c>
      <c r="AY136" s="4">
        <v>131</v>
      </c>
      <c r="AZ136" s="17">
        <f t="shared" si="15"/>
        <v>5109</v>
      </c>
    </row>
    <row r="137" spans="1:52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20</v>
      </c>
      <c r="G137" s="4">
        <v>157</v>
      </c>
      <c r="H137" s="4">
        <v>53</v>
      </c>
      <c r="I137" s="4">
        <v>88</v>
      </c>
      <c r="J137" s="4">
        <v>66</v>
      </c>
      <c r="K137" s="4">
        <v>57</v>
      </c>
      <c r="L137" s="4">
        <v>89</v>
      </c>
      <c r="M137" s="4">
        <v>88</v>
      </c>
      <c r="N137" s="4">
        <v>65</v>
      </c>
      <c r="O137" s="4">
        <v>39</v>
      </c>
      <c r="P137" s="4">
        <v>44</v>
      </c>
      <c r="Q137" s="4">
        <v>33</v>
      </c>
      <c r="R137" s="4">
        <v>45</v>
      </c>
      <c r="S137" s="4">
        <v>99</v>
      </c>
      <c r="T137" s="4">
        <v>20</v>
      </c>
      <c r="U137" s="4">
        <v>89</v>
      </c>
      <c r="V137" s="4">
        <v>56</v>
      </c>
      <c r="W137" s="4">
        <v>1</v>
      </c>
      <c r="X137" s="4">
        <v>54</v>
      </c>
      <c r="Y137" s="4">
        <v>120</v>
      </c>
      <c r="Z137" s="4">
        <v>6</v>
      </c>
      <c r="AA137" s="4">
        <v>15</v>
      </c>
      <c r="AB137" s="4">
        <v>38</v>
      </c>
      <c r="AC137" s="4">
        <v>6</v>
      </c>
      <c r="AD137" s="4">
        <v>35</v>
      </c>
      <c r="AE137" s="17">
        <f t="shared" si="14"/>
        <v>1363</v>
      </c>
      <c r="AF137" s="4">
        <v>497</v>
      </c>
      <c r="AG137" s="4">
        <v>400</v>
      </c>
      <c r="AH137" s="4">
        <v>185</v>
      </c>
      <c r="AI137" s="4">
        <v>294</v>
      </c>
      <c r="AJ137" s="4">
        <v>336</v>
      </c>
      <c r="AK137" s="4">
        <v>0</v>
      </c>
      <c r="AL137" s="4">
        <v>86</v>
      </c>
      <c r="AM137" s="4">
        <v>172</v>
      </c>
      <c r="AN137" s="4">
        <v>409</v>
      </c>
      <c r="AO137" s="4">
        <v>239</v>
      </c>
      <c r="AP137" s="4">
        <v>110</v>
      </c>
      <c r="AQ137" s="4">
        <v>205</v>
      </c>
      <c r="AR137" s="4">
        <v>162</v>
      </c>
      <c r="AS137" s="4">
        <v>543</v>
      </c>
      <c r="AT137" s="4">
        <v>410</v>
      </c>
      <c r="AU137" s="4">
        <v>247</v>
      </c>
      <c r="AV137" s="4">
        <v>230</v>
      </c>
      <c r="AW137" s="4">
        <v>128</v>
      </c>
      <c r="AX137" s="4">
        <v>106</v>
      </c>
      <c r="AY137" s="4">
        <v>134</v>
      </c>
      <c r="AZ137" s="17">
        <f t="shared" si="15"/>
        <v>4893</v>
      </c>
    </row>
    <row r="138" spans="1:52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20</v>
      </c>
      <c r="G138" s="4">
        <v>152</v>
      </c>
      <c r="H138" s="4">
        <v>69</v>
      </c>
      <c r="I138" s="4">
        <v>74</v>
      </c>
      <c r="J138" s="4">
        <v>66</v>
      </c>
      <c r="K138" s="4">
        <v>51</v>
      </c>
      <c r="L138" s="4">
        <v>89</v>
      </c>
      <c r="M138" s="4">
        <v>84</v>
      </c>
      <c r="N138" s="4">
        <v>32</v>
      </c>
      <c r="O138" s="4">
        <v>37</v>
      </c>
      <c r="P138" s="4">
        <v>39</v>
      </c>
      <c r="Q138" s="4">
        <v>31</v>
      </c>
      <c r="R138" s="4">
        <v>36</v>
      </c>
      <c r="S138" s="4">
        <v>86</v>
      </c>
      <c r="T138" s="4">
        <v>20</v>
      </c>
      <c r="U138" s="4">
        <v>73</v>
      </c>
      <c r="V138" s="4">
        <v>55</v>
      </c>
      <c r="W138" s="4">
        <v>1</v>
      </c>
      <c r="X138" s="4">
        <v>43</v>
      </c>
      <c r="Y138" s="4">
        <v>110</v>
      </c>
      <c r="Z138" s="4">
        <v>5</v>
      </c>
      <c r="AA138" s="4">
        <v>15</v>
      </c>
      <c r="AB138" s="4">
        <v>34</v>
      </c>
      <c r="AC138" s="4">
        <v>7</v>
      </c>
      <c r="AD138" s="4">
        <v>31</v>
      </c>
      <c r="AE138" s="17">
        <f t="shared" si="14"/>
        <v>1240</v>
      </c>
      <c r="AF138" s="4">
        <v>590</v>
      </c>
      <c r="AG138" s="4">
        <v>413</v>
      </c>
      <c r="AH138" s="4">
        <v>175</v>
      </c>
      <c r="AI138" s="4">
        <v>243</v>
      </c>
      <c r="AJ138" s="4">
        <v>345</v>
      </c>
      <c r="AK138" s="4">
        <v>46</v>
      </c>
      <c r="AL138" s="4">
        <v>26</v>
      </c>
      <c r="AM138" s="4">
        <v>156</v>
      </c>
      <c r="AN138" s="4">
        <v>456</v>
      </c>
      <c r="AO138" s="4">
        <v>245</v>
      </c>
      <c r="AP138" s="4">
        <v>106</v>
      </c>
      <c r="AQ138" s="4">
        <v>183</v>
      </c>
      <c r="AR138" s="4">
        <v>151</v>
      </c>
      <c r="AS138" s="4">
        <v>548</v>
      </c>
      <c r="AT138" s="4">
        <v>451</v>
      </c>
      <c r="AU138" s="4">
        <v>268</v>
      </c>
      <c r="AV138" s="4">
        <v>223</v>
      </c>
      <c r="AW138" s="4">
        <v>134</v>
      </c>
      <c r="AX138" s="4">
        <v>103</v>
      </c>
      <c r="AY138" s="4">
        <v>157</v>
      </c>
      <c r="AZ138" s="17">
        <f t="shared" si="15"/>
        <v>5019</v>
      </c>
    </row>
    <row r="139" spans="1:52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20</v>
      </c>
      <c r="G139" s="4">
        <v>171</v>
      </c>
      <c r="H139" s="4">
        <v>45</v>
      </c>
      <c r="I139" s="4">
        <v>61</v>
      </c>
      <c r="J139" s="4">
        <v>66</v>
      </c>
      <c r="K139" s="4">
        <v>42</v>
      </c>
      <c r="L139" s="4">
        <v>89</v>
      </c>
      <c r="M139" s="4">
        <v>75</v>
      </c>
      <c r="N139" s="4">
        <v>30</v>
      </c>
      <c r="O139" s="4">
        <v>37</v>
      </c>
      <c r="P139" s="4">
        <v>39</v>
      </c>
      <c r="Q139" s="4">
        <v>29</v>
      </c>
      <c r="R139" s="4">
        <v>31</v>
      </c>
      <c r="S139" s="4">
        <v>78</v>
      </c>
      <c r="T139" s="4">
        <v>23</v>
      </c>
      <c r="U139" s="4">
        <v>43</v>
      </c>
      <c r="V139" s="4">
        <v>52</v>
      </c>
      <c r="W139" s="4">
        <v>1</v>
      </c>
      <c r="X139" s="4">
        <v>35</v>
      </c>
      <c r="Y139" s="4">
        <v>109</v>
      </c>
      <c r="Z139" s="4">
        <v>6</v>
      </c>
      <c r="AA139" s="4">
        <v>15</v>
      </c>
      <c r="AB139" s="4">
        <v>27</v>
      </c>
      <c r="AC139" s="4">
        <v>6</v>
      </c>
      <c r="AD139" s="4">
        <v>25</v>
      </c>
      <c r="AE139" s="17">
        <f t="shared" si="14"/>
        <v>1135</v>
      </c>
      <c r="AF139" s="4">
        <v>540</v>
      </c>
      <c r="AG139" s="4">
        <v>375</v>
      </c>
      <c r="AH139" s="4">
        <v>187</v>
      </c>
      <c r="AI139" s="4">
        <v>233</v>
      </c>
      <c r="AJ139" s="4">
        <v>328</v>
      </c>
      <c r="AK139" s="4">
        <v>359</v>
      </c>
      <c r="AL139" s="4">
        <v>25</v>
      </c>
      <c r="AM139" s="4">
        <v>151</v>
      </c>
      <c r="AN139" s="4">
        <v>449</v>
      </c>
      <c r="AO139" s="4">
        <v>240</v>
      </c>
      <c r="AP139" s="4">
        <v>108</v>
      </c>
      <c r="AQ139" s="4">
        <v>184</v>
      </c>
      <c r="AR139" s="4">
        <v>147</v>
      </c>
      <c r="AS139" s="4">
        <v>530</v>
      </c>
      <c r="AT139" s="4">
        <v>446</v>
      </c>
      <c r="AU139" s="4">
        <v>269</v>
      </c>
      <c r="AV139" s="4">
        <v>208</v>
      </c>
      <c r="AW139" s="4">
        <v>128</v>
      </c>
      <c r="AX139" s="4">
        <v>100</v>
      </c>
      <c r="AY139" s="4">
        <v>156</v>
      </c>
      <c r="AZ139" s="17">
        <f t="shared" si="15"/>
        <v>5163</v>
      </c>
    </row>
    <row r="140" spans="1:52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20</v>
      </c>
      <c r="G140" s="4">
        <v>159</v>
      </c>
      <c r="H140" s="4">
        <v>34</v>
      </c>
      <c r="I140" s="4">
        <v>60</v>
      </c>
      <c r="J140" s="4">
        <v>74</v>
      </c>
      <c r="K140" s="4">
        <v>45</v>
      </c>
      <c r="L140" s="4">
        <v>88</v>
      </c>
      <c r="M140" s="4">
        <v>74</v>
      </c>
      <c r="N140" s="4">
        <v>29</v>
      </c>
      <c r="O140" s="4">
        <v>32</v>
      </c>
      <c r="P140" s="4">
        <v>39</v>
      </c>
      <c r="Q140" s="4">
        <v>25</v>
      </c>
      <c r="R140" s="4">
        <v>31</v>
      </c>
      <c r="S140" s="4">
        <v>74</v>
      </c>
      <c r="T140" s="4">
        <v>25</v>
      </c>
      <c r="U140" s="4">
        <v>37</v>
      </c>
      <c r="V140" s="4">
        <v>49</v>
      </c>
      <c r="W140" s="4">
        <v>1</v>
      </c>
      <c r="X140" s="4">
        <v>32</v>
      </c>
      <c r="Y140" s="4">
        <v>105</v>
      </c>
      <c r="Z140" s="4">
        <v>85</v>
      </c>
      <c r="AA140" s="4">
        <v>16</v>
      </c>
      <c r="AB140" s="4">
        <v>23</v>
      </c>
      <c r="AC140" s="4">
        <v>7</v>
      </c>
      <c r="AD140" s="4">
        <v>14</v>
      </c>
      <c r="AE140" s="17">
        <f t="shared" si="14"/>
        <v>1158</v>
      </c>
      <c r="AF140" s="4">
        <v>567</v>
      </c>
      <c r="AG140" s="4">
        <v>381</v>
      </c>
      <c r="AH140" s="4">
        <v>180</v>
      </c>
      <c r="AI140" s="4">
        <v>208</v>
      </c>
      <c r="AJ140" s="4">
        <v>334</v>
      </c>
      <c r="AK140" s="4">
        <v>360</v>
      </c>
      <c r="AL140" s="4">
        <v>38</v>
      </c>
      <c r="AM140" s="4">
        <v>155</v>
      </c>
      <c r="AN140" s="4">
        <v>464</v>
      </c>
      <c r="AO140" s="4">
        <v>220</v>
      </c>
      <c r="AP140" s="4">
        <v>104</v>
      </c>
      <c r="AQ140" s="4">
        <v>183</v>
      </c>
      <c r="AR140" s="4">
        <v>141</v>
      </c>
      <c r="AS140" s="4">
        <v>525</v>
      </c>
      <c r="AT140" s="4">
        <v>419</v>
      </c>
      <c r="AU140" s="4">
        <v>255</v>
      </c>
      <c r="AV140" s="4">
        <v>213</v>
      </c>
      <c r="AW140" s="4">
        <v>143</v>
      </c>
      <c r="AX140" s="4">
        <v>89</v>
      </c>
      <c r="AY140" s="4">
        <v>159</v>
      </c>
      <c r="AZ140" s="17">
        <f t="shared" si="15"/>
        <v>5138</v>
      </c>
    </row>
    <row r="141" spans="1:52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20</v>
      </c>
      <c r="G141" s="4">
        <v>177</v>
      </c>
      <c r="H141" s="4">
        <v>40</v>
      </c>
      <c r="I141" s="4">
        <v>69</v>
      </c>
      <c r="J141" s="4">
        <v>74</v>
      </c>
      <c r="K141" s="4">
        <v>64</v>
      </c>
      <c r="L141" s="4">
        <v>88</v>
      </c>
      <c r="M141" s="4">
        <v>68</v>
      </c>
      <c r="N141" s="4">
        <v>35</v>
      </c>
      <c r="O141" s="4">
        <v>33</v>
      </c>
      <c r="P141" s="4">
        <v>39</v>
      </c>
      <c r="Q141" s="4">
        <v>28</v>
      </c>
      <c r="R141" s="4">
        <v>33</v>
      </c>
      <c r="S141" s="4">
        <v>73</v>
      </c>
      <c r="T141" s="4">
        <v>28</v>
      </c>
      <c r="U141" s="4">
        <v>40</v>
      </c>
      <c r="V141" s="4">
        <v>50</v>
      </c>
      <c r="W141" s="4">
        <v>1</v>
      </c>
      <c r="X141" s="4">
        <v>27</v>
      </c>
      <c r="Y141" s="4">
        <v>103</v>
      </c>
      <c r="Z141" s="4">
        <v>160</v>
      </c>
      <c r="AA141" s="4">
        <v>16</v>
      </c>
      <c r="AB141" s="4">
        <v>22</v>
      </c>
      <c r="AC141" s="4">
        <v>7</v>
      </c>
      <c r="AD141" s="4">
        <v>15</v>
      </c>
      <c r="AE141" s="17">
        <f t="shared" si="14"/>
        <v>1290</v>
      </c>
      <c r="AF141" s="4">
        <v>527</v>
      </c>
      <c r="AG141" s="4">
        <v>425</v>
      </c>
      <c r="AH141" s="4">
        <v>171</v>
      </c>
      <c r="AI141" s="4">
        <v>250</v>
      </c>
      <c r="AJ141" s="4">
        <v>348</v>
      </c>
      <c r="AK141" s="4">
        <v>363</v>
      </c>
      <c r="AL141" s="4">
        <v>180</v>
      </c>
      <c r="AM141" s="4">
        <v>150</v>
      </c>
      <c r="AN141" s="4">
        <v>385</v>
      </c>
      <c r="AO141" s="4">
        <v>219</v>
      </c>
      <c r="AP141" s="4">
        <v>104</v>
      </c>
      <c r="AQ141" s="4">
        <v>187</v>
      </c>
      <c r="AR141" s="4">
        <v>140</v>
      </c>
      <c r="AS141" s="4">
        <v>527</v>
      </c>
      <c r="AT141" s="4">
        <v>568</v>
      </c>
      <c r="AU141" s="4">
        <v>249</v>
      </c>
      <c r="AV141" s="4">
        <v>207</v>
      </c>
      <c r="AW141" s="4">
        <v>149</v>
      </c>
      <c r="AX141" s="4">
        <v>89</v>
      </c>
      <c r="AY141" s="4">
        <v>159</v>
      </c>
      <c r="AZ141" s="17">
        <f t="shared" si="15"/>
        <v>5397</v>
      </c>
    </row>
    <row r="142" spans="1:52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20</v>
      </c>
      <c r="G142" s="4">
        <v>193</v>
      </c>
      <c r="H142" s="4">
        <v>42</v>
      </c>
      <c r="I142" s="4">
        <v>58</v>
      </c>
      <c r="J142" s="4">
        <v>73</v>
      </c>
      <c r="K142" s="4">
        <v>58</v>
      </c>
      <c r="L142" s="4">
        <v>88</v>
      </c>
      <c r="M142" s="4">
        <v>65</v>
      </c>
      <c r="N142" s="4">
        <v>36</v>
      </c>
      <c r="O142" s="4">
        <v>21</v>
      </c>
      <c r="P142" s="4">
        <v>39</v>
      </c>
      <c r="Q142" s="4">
        <v>19</v>
      </c>
      <c r="R142" s="4">
        <v>33</v>
      </c>
      <c r="S142" s="4">
        <v>72</v>
      </c>
      <c r="T142" s="4">
        <v>28</v>
      </c>
      <c r="U142" s="4">
        <v>36</v>
      </c>
      <c r="V142" s="4">
        <v>49</v>
      </c>
      <c r="W142" s="4">
        <v>1</v>
      </c>
      <c r="X142" s="4">
        <v>24</v>
      </c>
      <c r="Y142" s="4">
        <v>82</v>
      </c>
      <c r="Z142" s="4">
        <v>160</v>
      </c>
      <c r="AA142" s="4">
        <v>17</v>
      </c>
      <c r="AB142" s="4">
        <v>23</v>
      </c>
      <c r="AC142" s="4">
        <v>7</v>
      </c>
      <c r="AD142" s="4">
        <v>20</v>
      </c>
      <c r="AE142" s="17">
        <f t="shared" si="14"/>
        <v>1244</v>
      </c>
      <c r="AF142" s="4">
        <v>562</v>
      </c>
      <c r="AG142" s="4">
        <v>404</v>
      </c>
      <c r="AH142" s="4">
        <v>174</v>
      </c>
      <c r="AI142" s="4">
        <v>311</v>
      </c>
      <c r="AJ142" s="4">
        <v>313</v>
      </c>
      <c r="AK142" s="4">
        <v>364</v>
      </c>
      <c r="AL142" s="4">
        <v>181</v>
      </c>
      <c r="AM142" s="4">
        <v>152</v>
      </c>
      <c r="AN142" s="4">
        <v>409</v>
      </c>
      <c r="AO142" s="4">
        <v>200</v>
      </c>
      <c r="AP142" s="4">
        <v>107</v>
      </c>
      <c r="AQ142" s="4">
        <v>155</v>
      </c>
      <c r="AR142" s="4">
        <v>130</v>
      </c>
      <c r="AS142" s="4">
        <v>530</v>
      </c>
      <c r="AT142" s="4">
        <v>474</v>
      </c>
      <c r="AU142" s="4">
        <v>216</v>
      </c>
      <c r="AV142" s="4">
        <v>212</v>
      </c>
      <c r="AW142" s="4">
        <v>164</v>
      </c>
      <c r="AX142" s="4">
        <v>85</v>
      </c>
      <c r="AY142" s="4">
        <v>130</v>
      </c>
      <c r="AZ142" s="17">
        <f t="shared" si="15"/>
        <v>5273</v>
      </c>
    </row>
    <row r="143" spans="1:52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20</v>
      </c>
      <c r="G143" s="4">
        <v>159</v>
      </c>
      <c r="H143" s="4">
        <v>42</v>
      </c>
      <c r="I143" s="4">
        <v>51</v>
      </c>
      <c r="J143" s="4">
        <v>73</v>
      </c>
      <c r="K143" s="4">
        <v>55</v>
      </c>
      <c r="L143" s="4">
        <v>88</v>
      </c>
      <c r="M143" s="4">
        <v>55</v>
      </c>
      <c r="N143" s="4">
        <v>38</v>
      </c>
      <c r="O143" s="4">
        <v>19</v>
      </c>
      <c r="P143" s="4">
        <v>39</v>
      </c>
      <c r="Q143" s="4">
        <v>17</v>
      </c>
      <c r="R143" s="4">
        <v>32</v>
      </c>
      <c r="S143" s="4">
        <v>72</v>
      </c>
      <c r="T143" s="4">
        <v>30</v>
      </c>
      <c r="U143" s="4">
        <v>35</v>
      </c>
      <c r="V143" s="4">
        <v>49</v>
      </c>
      <c r="W143" s="4">
        <v>1</v>
      </c>
      <c r="X143" s="4">
        <v>24</v>
      </c>
      <c r="Y143" s="4">
        <v>55</v>
      </c>
      <c r="Z143" s="4">
        <v>66</v>
      </c>
      <c r="AA143" s="4">
        <v>17</v>
      </c>
      <c r="AB143" s="4">
        <v>25</v>
      </c>
      <c r="AC143" s="4">
        <v>8</v>
      </c>
      <c r="AD143" s="4">
        <v>25</v>
      </c>
      <c r="AE143" s="17">
        <f t="shared" si="14"/>
        <v>1075</v>
      </c>
      <c r="AF143" s="4">
        <v>429</v>
      </c>
      <c r="AG143" s="4">
        <v>369</v>
      </c>
      <c r="AH143" s="4">
        <v>167</v>
      </c>
      <c r="AI143" s="4">
        <v>286</v>
      </c>
      <c r="AJ143" s="4">
        <v>326</v>
      </c>
      <c r="AK143" s="4">
        <v>3</v>
      </c>
      <c r="AL143" s="4">
        <v>196</v>
      </c>
      <c r="AM143" s="4">
        <v>154</v>
      </c>
      <c r="AN143" s="4">
        <v>405</v>
      </c>
      <c r="AO143" s="4">
        <v>161</v>
      </c>
      <c r="AP143" s="4">
        <v>104</v>
      </c>
      <c r="AQ143" s="4">
        <v>125</v>
      </c>
      <c r="AR143" s="4">
        <v>122</v>
      </c>
      <c r="AS143" s="4">
        <v>530</v>
      </c>
      <c r="AT143" s="4">
        <v>502</v>
      </c>
      <c r="AU143" s="4">
        <v>221</v>
      </c>
      <c r="AV143" s="4">
        <v>208</v>
      </c>
      <c r="AW143" s="4">
        <v>151</v>
      </c>
      <c r="AX143" s="4">
        <v>58</v>
      </c>
      <c r="AY143" s="4">
        <v>146</v>
      </c>
      <c r="AZ143" s="17">
        <f t="shared" si="15"/>
        <v>4663</v>
      </c>
    </row>
    <row r="144" spans="1:52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20</v>
      </c>
      <c r="G144" s="4">
        <v>92</v>
      </c>
      <c r="H144" s="4">
        <v>42</v>
      </c>
      <c r="I144" s="4">
        <v>51</v>
      </c>
      <c r="J144" s="4">
        <v>71</v>
      </c>
      <c r="K144" s="4">
        <v>57</v>
      </c>
      <c r="L144" s="4">
        <v>89</v>
      </c>
      <c r="M144" s="4">
        <v>52</v>
      </c>
      <c r="N144" s="4">
        <v>37</v>
      </c>
      <c r="O144" s="4">
        <v>20</v>
      </c>
      <c r="P144" s="4">
        <v>39</v>
      </c>
      <c r="Q144" s="4">
        <v>17</v>
      </c>
      <c r="R144" s="4">
        <v>30</v>
      </c>
      <c r="S144" s="4">
        <v>72</v>
      </c>
      <c r="T144" s="4">
        <v>32</v>
      </c>
      <c r="U144" s="4">
        <v>35</v>
      </c>
      <c r="V144" s="4">
        <v>53</v>
      </c>
      <c r="W144" s="4">
        <v>1</v>
      </c>
      <c r="X144" s="4">
        <v>24</v>
      </c>
      <c r="Y144" s="4">
        <v>52</v>
      </c>
      <c r="Z144" s="4">
        <v>6</v>
      </c>
      <c r="AA144" s="4">
        <v>17</v>
      </c>
      <c r="AB144" s="4">
        <v>24</v>
      </c>
      <c r="AC144" s="4">
        <v>9</v>
      </c>
      <c r="AD144" s="4">
        <v>29</v>
      </c>
      <c r="AE144" s="17">
        <f t="shared" si="14"/>
        <v>951</v>
      </c>
      <c r="AF144" s="4">
        <v>266</v>
      </c>
      <c r="AG144" s="4">
        <v>414</v>
      </c>
      <c r="AH144" s="4">
        <v>174</v>
      </c>
      <c r="AI144" s="4">
        <v>245</v>
      </c>
      <c r="AJ144" s="4">
        <v>315</v>
      </c>
      <c r="AK144" s="4">
        <v>0</v>
      </c>
      <c r="AL144" s="4">
        <v>200</v>
      </c>
      <c r="AM144" s="4">
        <v>156</v>
      </c>
      <c r="AN144" s="4">
        <v>398</v>
      </c>
      <c r="AO144" s="4">
        <v>122</v>
      </c>
      <c r="AP144" s="4">
        <v>108</v>
      </c>
      <c r="AQ144" s="4">
        <v>124</v>
      </c>
      <c r="AR144" s="4">
        <v>74</v>
      </c>
      <c r="AS144" s="4">
        <v>532</v>
      </c>
      <c r="AT144" s="4">
        <v>522</v>
      </c>
      <c r="AU144" s="4">
        <v>169</v>
      </c>
      <c r="AV144" s="4">
        <v>200</v>
      </c>
      <c r="AW144" s="4">
        <v>168</v>
      </c>
      <c r="AX144" s="4">
        <v>60</v>
      </c>
      <c r="AY144" s="4">
        <v>147</v>
      </c>
      <c r="AZ144" s="17">
        <f t="shared" si="15"/>
        <v>4394</v>
      </c>
    </row>
    <row r="145" spans="1:52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20</v>
      </c>
      <c r="G145" s="4">
        <v>6</v>
      </c>
      <c r="H145" s="4">
        <v>46</v>
      </c>
      <c r="I145" s="4">
        <v>51</v>
      </c>
      <c r="J145" s="4">
        <v>67</v>
      </c>
      <c r="K145" s="4">
        <v>43</v>
      </c>
      <c r="L145" s="4">
        <v>89</v>
      </c>
      <c r="M145" s="4">
        <v>58</v>
      </c>
      <c r="N145" s="4">
        <v>37</v>
      </c>
      <c r="O145" s="4">
        <v>22</v>
      </c>
      <c r="P145" s="4">
        <v>39</v>
      </c>
      <c r="Q145" s="4">
        <v>18</v>
      </c>
      <c r="R145" s="4">
        <v>31</v>
      </c>
      <c r="S145" s="4">
        <v>74</v>
      </c>
      <c r="T145" s="4">
        <v>32</v>
      </c>
      <c r="U145" s="4">
        <v>40</v>
      </c>
      <c r="V145" s="4">
        <v>51</v>
      </c>
      <c r="W145" s="4">
        <v>1</v>
      </c>
      <c r="X145" s="4">
        <v>24</v>
      </c>
      <c r="Y145" s="4">
        <v>53</v>
      </c>
      <c r="Z145" s="4">
        <v>7</v>
      </c>
      <c r="AA145" s="4">
        <v>17</v>
      </c>
      <c r="AB145" s="4">
        <v>25</v>
      </c>
      <c r="AC145" s="4">
        <v>9</v>
      </c>
      <c r="AD145" s="4">
        <v>29</v>
      </c>
      <c r="AE145" s="17">
        <f t="shared" si="14"/>
        <v>869</v>
      </c>
      <c r="AF145" s="4">
        <v>254</v>
      </c>
      <c r="AG145" s="4">
        <v>426</v>
      </c>
      <c r="AH145" s="4">
        <v>184</v>
      </c>
      <c r="AI145" s="4">
        <v>209</v>
      </c>
      <c r="AJ145" s="4">
        <v>325</v>
      </c>
      <c r="AK145" s="4">
        <v>0</v>
      </c>
      <c r="AL145" s="4">
        <v>201</v>
      </c>
      <c r="AM145" s="4">
        <v>155</v>
      </c>
      <c r="AN145" s="4">
        <v>339</v>
      </c>
      <c r="AO145" s="4">
        <v>124</v>
      </c>
      <c r="AP145" s="4">
        <v>107</v>
      </c>
      <c r="AQ145" s="4">
        <v>121</v>
      </c>
      <c r="AR145" s="4">
        <v>59</v>
      </c>
      <c r="AS145" s="4">
        <v>533</v>
      </c>
      <c r="AT145" s="4">
        <v>496</v>
      </c>
      <c r="AU145" s="4">
        <v>180</v>
      </c>
      <c r="AV145" s="4">
        <v>217</v>
      </c>
      <c r="AW145" s="4">
        <v>165</v>
      </c>
      <c r="AX145" s="4">
        <v>59</v>
      </c>
      <c r="AY145" s="4">
        <v>81</v>
      </c>
      <c r="AZ145" s="17">
        <f t="shared" si="15"/>
        <v>4235</v>
      </c>
    </row>
    <row r="146" spans="1:52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20</v>
      </c>
      <c r="G146" s="4">
        <v>9</v>
      </c>
      <c r="H146" s="4">
        <v>39</v>
      </c>
      <c r="I146" s="4">
        <v>63</v>
      </c>
      <c r="J146" s="4">
        <v>74</v>
      </c>
      <c r="K146" s="4">
        <v>78</v>
      </c>
      <c r="L146" s="4">
        <v>0</v>
      </c>
      <c r="M146" s="4">
        <v>59</v>
      </c>
      <c r="N146" s="4">
        <v>33</v>
      </c>
      <c r="O146" s="4">
        <v>19</v>
      </c>
      <c r="P146" s="4">
        <v>23</v>
      </c>
      <c r="Q146" s="4">
        <v>16</v>
      </c>
      <c r="R146" s="4">
        <v>43</v>
      </c>
      <c r="S146" s="4">
        <v>96</v>
      </c>
      <c r="T146" s="4">
        <v>46</v>
      </c>
      <c r="U146" s="4">
        <v>51</v>
      </c>
      <c r="V146" s="4">
        <v>70</v>
      </c>
      <c r="W146" s="4">
        <v>1</v>
      </c>
      <c r="X146" s="4">
        <v>47</v>
      </c>
      <c r="Y146" s="4">
        <v>50</v>
      </c>
      <c r="Z146" s="4">
        <v>4</v>
      </c>
      <c r="AA146" s="4">
        <v>23</v>
      </c>
      <c r="AB146" s="4">
        <v>15</v>
      </c>
      <c r="AC146" s="4">
        <v>4</v>
      </c>
      <c r="AD146" s="4">
        <v>2</v>
      </c>
      <c r="AE146" s="17">
        <f t="shared" ref="AE146:AE162" si="16">SUM(G146:AD146)</f>
        <v>865</v>
      </c>
      <c r="AF146" s="4">
        <v>180</v>
      </c>
      <c r="AG146" s="4">
        <v>276</v>
      </c>
      <c r="AH146" s="4">
        <v>70</v>
      </c>
      <c r="AI146" s="4">
        <v>223</v>
      </c>
      <c r="AJ146" s="4">
        <v>94</v>
      </c>
      <c r="AK146" s="4">
        <v>0</v>
      </c>
      <c r="AL146" s="4">
        <v>206</v>
      </c>
      <c r="AM146" s="4">
        <v>310</v>
      </c>
      <c r="AN146" s="4">
        <v>105</v>
      </c>
      <c r="AO146" s="4">
        <v>124</v>
      </c>
      <c r="AP146" s="4">
        <v>59</v>
      </c>
      <c r="AQ146" s="4">
        <v>99</v>
      </c>
      <c r="AR146" s="4">
        <v>64</v>
      </c>
      <c r="AS146" s="4">
        <v>306</v>
      </c>
      <c r="AT146" s="4">
        <v>546</v>
      </c>
      <c r="AU146" s="4">
        <v>307</v>
      </c>
      <c r="AV146" s="4">
        <v>91</v>
      </c>
      <c r="AW146" s="4">
        <v>121</v>
      </c>
      <c r="AX146" s="4">
        <v>84</v>
      </c>
      <c r="AY146" s="4">
        <v>122</v>
      </c>
      <c r="AZ146" s="17">
        <f t="shared" ref="AZ146:AZ162" si="17">SUM(AF146:AY146)</f>
        <v>3387</v>
      </c>
    </row>
    <row r="147" spans="1:52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20</v>
      </c>
      <c r="G147" s="4">
        <v>9</v>
      </c>
      <c r="H147" s="4">
        <v>26</v>
      </c>
      <c r="I147" s="4">
        <v>60</v>
      </c>
      <c r="J147" s="4">
        <v>69</v>
      </c>
      <c r="K147" s="4">
        <v>68</v>
      </c>
      <c r="L147" s="4">
        <v>0</v>
      </c>
      <c r="M147" s="4">
        <v>57</v>
      </c>
      <c r="N147" s="4">
        <v>32</v>
      </c>
      <c r="O147" s="4">
        <v>19</v>
      </c>
      <c r="P147" s="4">
        <v>23</v>
      </c>
      <c r="Q147" s="4">
        <v>17</v>
      </c>
      <c r="R147" s="4">
        <v>42</v>
      </c>
      <c r="S147" s="4">
        <v>87</v>
      </c>
      <c r="T147" s="4">
        <v>45</v>
      </c>
      <c r="U147" s="4">
        <v>49</v>
      </c>
      <c r="V147" s="4">
        <v>69</v>
      </c>
      <c r="W147" s="4">
        <v>1</v>
      </c>
      <c r="X147" s="4">
        <v>44</v>
      </c>
      <c r="Y147" s="4">
        <v>45</v>
      </c>
      <c r="Z147" s="4">
        <v>4</v>
      </c>
      <c r="AA147" s="4">
        <v>22</v>
      </c>
      <c r="AB147" s="4">
        <v>15</v>
      </c>
      <c r="AC147" s="4">
        <v>4</v>
      </c>
      <c r="AD147" s="4">
        <v>2</v>
      </c>
      <c r="AE147" s="17">
        <f t="shared" si="16"/>
        <v>809</v>
      </c>
      <c r="AF147" s="4">
        <v>298</v>
      </c>
      <c r="AG147" s="4">
        <v>277</v>
      </c>
      <c r="AH147" s="4">
        <v>70</v>
      </c>
      <c r="AI147" s="4">
        <v>209</v>
      </c>
      <c r="AJ147" s="4">
        <v>93</v>
      </c>
      <c r="AK147" s="4">
        <v>0</v>
      </c>
      <c r="AL147" s="4">
        <v>210</v>
      </c>
      <c r="AM147" s="4">
        <v>316</v>
      </c>
      <c r="AN147" s="4">
        <v>99</v>
      </c>
      <c r="AO147" s="4">
        <v>121</v>
      </c>
      <c r="AP147" s="4">
        <v>55</v>
      </c>
      <c r="AQ147" s="4">
        <v>97</v>
      </c>
      <c r="AR147" s="4">
        <v>60</v>
      </c>
      <c r="AS147" s="4">
        <v>306</v>
      </c>
      <c r="AT147" s="4">
        <v>539</v>
      </c>
      <c r="AU147" s="4">
        <v>333</v>
      </c>
      <c r="AV147" s="4">
        <v>92</v>
      </c>
      <c r="AW147" s="4">
        <v>131</v>
      </c>
      <c r="AX147" s="4">
        <v>84</v>
      </c>
      <c r="AY147" s="4">
        <v>147</v>
      </c>
      <c r="AZ147" s="17">
        <f t="shared" si="17"/>
        <v>3537</v>
      </c>
    </row>
    <row r="148" spans="1:52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20</v>
      </c>
      <c r="G148" s="4">
        <v>9</v>
      </c>
      <c r="H148" s="4">
        <v>26</v>
      </c>
      <c r="I148" s="4">
        <v>59</v>
      </c>
      <c r="J148" s="4">
        <v>68</v>
      </c>
      <c r="K148" s="4">
        <v>60</v>
      </c>
      <c r="L148" s="4">
        <v>0</v>
      </c>
      <c r="M148" s="4">
        <v>53</v>
      </c>
      <c r="N148" s="4">
        <v>32</v>
      </c>
      <c r="O148" s="4">
        <v>19</v>
      </c>
      <c r="P148" s="4">
        <v>23</v>
      </c>
      <c r="Q148" s="4">
        <v>17</v>
      </c>
      <c r="R148" s="4">
        <v>41</v>
      </c>
      <c r="S148" s="4">
        <v>83</v>
      </c>
      <c r="T148" s="4">
        <v>45</v>
      </c>
      <c r="U148" s="4">
        <v>54</v>
      </c>
      <c r="V148" s="4">
        <v>66</v>
      </c>
      <c r="W148" s="4">
        <v>1</v>
      </c>
      <c r="X148" s="4">
        <v>46</v>
      </c>
      <c r="Y148" s="4">
        <v>46</v>
      </c>
      <c r="Z148" s="4">
        <v>4</v>
      </c>
      <c r="AA148" s="4">
        <v>18</v>
      </c>
      <c r="AB148" s="4">
        <v>15</v>
      </c>
      <c r="AC148" s="4">
        <v>4</v>
      </c>
      <c r="AD148" s="4">
        <v>2</v>
      </c>
      <c r="AE148" s="17">
        <f t="shared" si="16"/>
        <v>791</v>
      </c>
      <c r="AF148" s="4">
        <v>466</v>
      </c>
      <c r="AG148" s="4">
        <v>275</v>
      </c>
      <c r="AH148" s="4">
        <v>70</v>
      </c>
      <c r="AI148" s="4">
        <v>206</v>
      </c>
      <c r="AJ148" s="4">
        <v>88</v>
      </c>
      <c r="AK148" s="4">
        <v>0</v>
      </c>
      <c r="AL148" s="4">
        <v>202</v>
      </c>
      <c r="AM148" s="4">
        <v>313</v>
      </c>
      <c r="AN148" s="4">
        <v>102</v>
      </c>
      <c r="AO148" s="4">
        <v>120</v>
      </c>
      <c r="AP148" s="4">
        <v>53</v>
      </c>
      <c r="AQ148" s="4">
        <v>99</v>
      </c>
      <c r="AR148" s="4">
        <v>60</v>
      </c>
      <c r="AS148" s="4">
        <v>306</v>
      </c>
      <c r="AT148" s="4">
        <v>450</v>
      </c>
      <c r="AU148" s="4">
        <v>335</v>
      </c>
      <c r="AV148" s="4">
        <v>114</v>
      </c>
      <c r="AW148" s="4">
        <v>124</v>
      </c>
      <c r="AX148" s="4">
        <v>82</v>
      </c>
      <c r="AY148" s="4">
        <v>172</v>
      </c>
      <c r="AZ148" s="17">
        <f t="shared" si="17"/>
        <v>3637</v>
      </c>
    </row>
    <row r="149" spans="1:52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20</v>
      </c>
      <c r="G149" s="4">
        <v>9</v>
      </c>
      <c r="H149" s="4">
        <v>77</v>
      </c>
      <c r="I149" s="4">
        <v>64</v>
      </c>
      <c r="J149" s="4">
        <v>65</v>
      </c>
      <c r="K149" s="4">
        <v>61</v>
      </c>
      <c r="L149" s="4">
        <v>0</v>
      </c>
      <c r="M149" s="4">
        <v>53</v>
      </c>
      <c r="N149" s="4">
        <v>32</v>
      </c>
      <c r="O149" s="4">
        <v>19</v>
      </c>
      <c r="P149" s="4">
        <v>23</v>
      </c>
      <c r="Q149" s="4">
        <v>15</v>
      </c>
      <c r="R149" s="4">
        <v>40</v>
      </c>
      <c r="S149" s="4">
        <v>80</v>
      </c>
      <c r="T149" s="4">
        <v>41</v>
      </c>
      <c r="U149" s="4">
        <v>80</v>
      </c>
      <c r="V149" s="4">
        <v>64</v>
      </c>
      <c r="W149" s="4">
        <v>1</v>
      </c>
      <c r="X149" s="4">
        <v>43</v>
      </c>
      <c r="Y149" s="4">
        <v>91</v>
      </c>
      <c r="Z149" s="4">
        <v>4</v>
      </c>
      <c r="AA149" s="4">
        <v>16</v>
      </c>
      <c r="AB149" s="4">
        <v>14</v>
      </c>
      <c r="AC149" s="4">
        <v>4</v>
      </c>
      <c r="AD149" s="4">
        <v>2</v>
      </c>
      <c r="AE149" s="17">
        <f t="shared" si="16"/>
        <v>898</v>
      </c>
      <c r="AF149" s="4">
        <v>523</v>
      </c>
      <c r="AG149" s="4">
        <v>278</v>
      </c>
      <c r="AH149" s="4">
        <v>70</v>
      </c>
      <c r="AI149" s="4">
        <v>207</v>
      </c>
      <c r="AJ149" s="4">
        <v>120</v>
      </c>
      <c r="AK149" s="4">
        <v>0</v>
      </c>
      <c r="AL149" s="4">
        <v>209</v>
      </c>
      <c r="AM149" s="4">
        <v>313</v>
      </c>
      <c r="AN149" s="4">
        <v>198</v>
      </c>
      <c r="AO149" s="4">
        <v>121</v>
      </c>
      <c r="AP149" s="4">
        <v>51</v>
      </c>
      <c r="AQ149" s="4">
        <v>197</v>
      </c>
      <c r="AR149" s="4">
        <v>60</v>
      </c>
      <c r="AS149" s="4">
        <v>306</v>
      </c>
      <c r="AT149" s="4">
        <v>534</v>
      </c>
      <c r="AU149" s="4">
        <v>341</v>
      </c>
      <c r="AV149" s="4">
        <v>100</v>
      </c>
      <c r="AW149" s="4">
        <v>141</v>
      </c>
      <c r="AX149" s="4">
        <v>85</v>
      </c>
      <c r="AY149" s="4">
        <v>171</v>
      </c>
      <c r="AZ149" s="17">
        <f t="shared" si="17"/>
        <v>4025</v>
      </c>
    </row>
    <row r="150" spans="1:52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20</v>
      </c>
      <c r="G150" s="4">
        <v>8</v>
      </c>
      <c r="H150" s="4">
        <v>71</v>
      </c>
      <c r="I150" s="4">
        <v>63</v>
      </c>
      <c r="J150" s="4">
        <v>64</v>
      </c>
      <c r="K150" s="4">
        <v>56</v>
      </c>
      <c r="L150" s="4">
        <v>0</v>
      </c>
      <c r="M150" s="4">
        <v>51</v>
      </c>
      <c r="N150" s="4">
        <v>72</v>
      </c>
      <c r="O150" s="4">
        <v>39</v>
      </c>
      <c r="P150" s="4">
        <v>51</v>
      </c>
      <c r="Q150" s="4">
        <v>26</v>
      </c>
      <c r="R150" s="4">
        <v>42</v>
      </c>
      <c r="S150" s="4">
        <v>83</v>
      </c>
      <c r="T150" s="4">
        <v>35</v>
      </c>
      <c r="U150" s="4">
        <v>74</v>
      </c>
      <c r="V150" s="4">
        <v>64</v>
      </c>
      <c r="W150" s="4">
        <v>1</v>
      </c>
      <c r="X150" s="4">
        <v>45</v>
      </c>
      <c r="Y150" s="4">
        <v>93</v>
      </c>
      <c r="Z150" s="4">
        <v>4</v>
      </c>
      <c r="AA150" s="4">
        <v>23</v>
      </c>
      <c r="AB150" s="4">
        <v>13</v>
      </c>
      <c r="AC150" s="4">
        <v>21</v>
      </c>
      <c r="AD150" s="4">
        <v>2</v>
      </c>
      <c r="AE150" s="17">
        <f t="shared" si="16"/>
        <v>1001</v>
      </c>
      <c r="AF150" s="4">
        <v>555</v>
      </c>
      <c r="AG150" s="4">
        <v>295</v>
      </c>
      <c r="AH150" s="4">
        <v>68</v>
      </c>
      <c r="AI150" s="4">
        <v>260</v>
      </c>
      <c r="AJ150" s="4">
        <v>310</v>
      </c>
      <c r="AK150" s="4">
        <v>241</v>
      </c>
      <c r="AL150" s="4">
        <v>212</v>
      </c>
      <c r="AM150" s="4">
        <v>309</v>
      </c>
      <c r="AN150" s="4">
        <v>257</v>
      </c>
      <c r="AO150" s="4">
        <v>142</v>
      </c>
      <c r="AP150" s="4">
        <v>46</v>
      </c>
      <c r="AQ150" s="4">
        <v>287</v>
      </c>
      <c r="AR150" s="4">
        <v>219</v>
      </c>
      <c r="AS150" s="4">
        <v>306</v>
      </c>
      <c r="AT150" s="4">
        <v>502</v>
      </c>
      <c r="AU150" s="4">
        <v>346</v>
      </c>
      <c r="AV150" s="4">
        <v>99</v>
      </c>
      <c r="AW150" s="4">
        <v>186</v>
      </c>
      <c r="AX150" s="4">
        <v>84</v>
      </c>
      <c r="AY150" s="4">
        <v>181</v>
      </c>
      <c r="AZ150" s="17">
        <f t="shared" si="17"/>
        <v>4905</v>
      </c>
    </row>
    <row r="151" spans="1:52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20</v>
      </c>
      <c r="G151" s="4">
        <v>17</v>
      </c>
      <c r="H151" s="4">
        <v>43</v>
      </c>
      <c r="I151" s="4">
        <v>139</v>
      </c>
      <c r="J151" s="4">
        <v>109</v>
      </c>
      <c r="K151" s="4">
        <v>70</v>
      </c>
      <c r="L151" s="4">
        <v>0</v>
      </c>
      <c r="M151" s="4">
        <v>60</v>
      </c>
      <c r="N151" s="4">
        <v>97</v>
      </c>
      <c r="O151" s="4">
        <v>56</v>
      </c>
      <c r="P151" s="4">
        <v>112</v>
      </c>
      <c r="Q151" s="4">
        <v>49</v>
      </c>
      <c r="R151" s="4">
        <v>45</v>
      </c>
      <c r="S151" s="4">
        <v>81</v>
      </c>
      <c r="T151" s="4">
        <v>36</v>
      </c>
      <c r="U151" s="4">
        <v>74</v>
      </c>
      <c r="V151" s="4">
        <v>66</v>
      </c>
      <c r="W151" s="4">
        <v>1</v>
      </c>
      <c r="X151" s="4">
        <v>42</v>
      </c>
      <c r="Y151" s="4">
        <v>86</v>
      </c>
      <c r="Z151" s="4">
        <v>4</v>
      </c>
      <c r="AA151" s="4">
        <v>22</v>
      </c>
      <c r="AB151" s="4">
        <v>13</v>
      </c>
      <c r="AC151" s="4">
        <v>88</v>
      </c>
      <c r="AD151" s="4">
        <v>2</v>
      </c>
      <c r="AE151" s="17">
        <f t="shared" si="16"/>
        <v>1312</v>
      </c>
      <c r="AF151" s="4">
        <v>633</v>
      </c>
      <c r="AG151" s="4">
        <v>326</v>
      </c>
      <c r="AH151" s="4">
        <v>73</v>
      </c>
      <c r="AI151" s="4">
        <v>283</v>
      </c>
      <c r="AJ151" s="4">
        <v>444</v>
      </c>
      <c r="AK151" s="4">
        <v>360</v>
      </c>
      <c r="AL151" s="4">
        <v>224</v>
      </c>
      <c r="AM151" s="4">
        <v>316</v>
      </c>
      <c r="AN151" s="4">
        <v>433</v>
      </c>
      <c r="AO151" s="4">
        <v>163</v>
      </c>
      <c r="AP151" s="4">
        <v>63</v>
      </c>
      <c r="AQ151" s="4">
        <v>278</v>
      </c>
      <c r="AR151" s="4">
        <v>238</v>
      </c>
      <c r="AS151" s="4">
        <v>306</v>
      </c>
      <c r="AT151" s="4">
        <v>567</v>
      </c>
      <c r="AU151" s="4">
        <v>342</v>
      </c>
      <c r="AV151" s="4">
        <v>127</v>
      </c>
      <c r="AW151" s="4">
        <v>182</v>
      </c>
      <c r="AX151" s="4">
        <v>168</v>
      </c>
      <c r="AY151" s="4">
        <v>175</v>
      </c>
      <c r="AZ151" s="17">
        <f t="shared" si="17"/>
        <v>5701</v>
      </c>
    </row>
    <row r="152" spans="1:52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20</v>
      </c>
      <c r="G152" s="4">
        <v>124</v>
      </c>
      <c r="H152" s="4">
        <v>56</v>
      </c>
      <c r="I152" s="4">
        <v>145</v>
      </c>
      <c r="J152" s="4">
        <v>113</v>
      </c>
      <c r="K152" s="4">
        <v>68</v>
      </c>
      <c r="L152" s="4">
        <v>0</v>
      </c>
      <c r="M152" s="4">
        <v>62</v>
      </c>
      <c r="N152" s="4">
        <v>104</v>
      </c>
      <c r="O152" s="4">
        <v>59</v>
      </c>
      <c r="P152" s="4">
        <v>117</v>
      </c>
      <c r="Q152" s="4">
        <v>50</v>
      </c>
      <c r="R152" s="4">
        <v>57</v>
      </c>
      <c r="S152" s="4">
        <v>97</v>
      </c>
      <c r="T152" s="4">
        <v>34</v>
      </c>
      <c r="U152" s="4">
        <v>89</v>
      </c>
      <c r="V152" s="4">
        <v>68</v>
      </c>
      <c r="W152" s="4">
        <v>1</v>
      </c>
      <c r="X152" s="4">
        <v>44</v>
      </c>
      <c r="Y152" s="4">
        <v>90</v>
      </c>
      <c r="Z152" s="4">
        <v>124</v>
      </c>
      <c r="AA152" s="4">
        <v>14</v>
      </c>
      <c r="AB152" s="4">
        <v>20</v>
      </c>
      <c r="AC152" s="4">
        <v>107</v>
      </c>
      <c r="AD152" s="4">
        <v>2</v>
      </c>
      <c r="AE152" s="17">
        <f t="shared" si="16"/>
        <v>1645</v>
      </c>
      <c r="AF152" s="4">
        <v>656</v>
      </c>
      <c r="AG152" s="4">
        <v>336</v>
      </c>
      <c r="AH152" s="4">
        <v>99</v>
      </c>
      <c r="AI152" s="4">
        <v>245</v>
      </c>
      <c r="AJ152" s="4">
        <v>450</v>
      </c>
      <c r="AK152" s="4">
        <v>362</v>
      </c>
      <c r="AL152" s="4">
        <v>297</v>
      </c>
      <c r="AM152" s="4">
        <v>323</v>
      </c>
      <c r="AN152" s="4">
        <v>475</v>
      </c>
      <c r="AO152" s="4">
        <v>188</v>
      </c>
      <c r="AP152" s="4">
        <v>76</v>
      </c>
      <c r="AQ152" s="4">
        <v>257</v>
      </c>
      <c r="AR152" s="4">
        <v>244</v>
      </c>
      <c r="AS152" s="4">
        <v>318</v>
      </c>
      <c r="AT152" s="4">
        <v>564</v>
      </c>
      <c r="AU152" s="4">
        <v>342</v>
      </c>
      <c r="AV152" s="4">
        <v>151</v>
      </c>
      <c r="AW152" s="4">
        <v>223</v>
      </c>
      <c r="AX152" s="4">
        <v>177</v>
      </c>
      <c r="AY152" s="4">
        <v>185</v>
      </c>
      <c r="AZ152" s="17">
        <f t="shared" si="17"/>
        <v>5968</v>
      </c>
    </row>
    <row r="153" spans="1:52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20</v>
      </c>
      <c r="G153" s="4">
        <v>141</v>
      </c>
      <c r="H153" s="4">
        <v>74</v>
      </c>
      <c r="I153" s="4">
        <v>149</v>
      </c>
      <c r="J153" s="4">
        <v>113</v>
      </c>
      <c r="K153" s="4">
        <v>71</v>
      </c>
      <c r="L153" s="4">
        <v>0</v>
      </c>
      <c r="M153" s="4">
        <v>108</v>
      </c>
      <c r="N153" s="4">
        <v>105</v>
      </c>
      <c r="O153" s="4">
        <v>74</v>
      </c>
      <c r="P153" s="4">
        <v>127</v>
      </c>
      <c r="Q153" s="4">
        <v>48</v>
      </c>
      <c r="R153" s="4">
        <v>102</v>
      </c>
      <c r="S153" s="4">
        <v>133</v>
      </c>
      <c r="T153" s="4">
        <v>36</v>
      </c>
      <c r="U153" s="4">
        <v>111</v>
      </c>
      <c r="V153" s="4">
        <v>83</v>
      </c>
      <c r="W153" s="4">
        <v>1</v>
      </c>
      <c r="X153" s="4">
        <v>48</v>
      </c>
      <c r="Y153" s="4">
        <v>99</v>
      </c>
      <c r="Z153" s="4">
        <v>155</v>
      </c>
      <c r="AA153" s="4">
        <v>16</v>
      </c>
      <c r="AB153" s="4">
        <v>31</v>
      </c>
      <c r="AC153" s="4">
        <v>92</v>
      </c>
      <c r="AD153" s="4">
        <v>2</v>
      </c>
      <c r="AE153" s="17">
        <f t="shared" si="16"/>
        <v>1919</v>
      </c>
      <c r="AF153" s="4">
        <v>639</v>
      </c>
      <c r="AG153" s="4">
        <v>337</v>
      </c>
      <c r="AH153" s="4">
        <v>92</v>
      </c>
      <c r="AI153" s="4">
        <v>233</v>
      </c>
      <c r="AJ153" s="4">
        <v>446</v>
      </c>
      <c r="AK153" s="4">
        <v>363</v>
      </c>
      <c r="AL153" s="4">
        <v>310</v>
      </c>
      <c r="AM153" s="4">
        <v>328</v>
      </c>
      <c r="AN153" s="4">
        <v>475</v>
      </c>
      <c r="AO153" s="4">
        <v>184</v>
      </c>
      <c r="AP153" s="4">
        <v>81</v>
      </c>
      <c r="AQ153" s="4">
        <v>290</v>
      </c>
      <c r="AR153" s="4">
        <v>275</v>
      </c>
      <c r="AS153" s="4">
        <v>319</v>
      </c>
      <c r="AT153" s="4">
        <v>553</v>
      </c>
      <c r="AU153" s="4">
        <v>340</v>
      </c>
      <c r="AV153" s="4">
        <v>139</v>
      </c>
      <c r="AW153" s="4">
        <v>253</v>
      </c>
      <c r="AX153" s="4">
        <v>181</v>
      </c>
      <c r="AY153" s="4">
        <v>267</v>
      </c>
      <c r="AZ153" s="17">
        <f t="shared" si="17"/>
        <v>6105</v>
      </c>
    </row>
    <row r="154" spans="1:52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20</v>
      </c>
      <c r="G154" s="4">
        <v>181</v>
      </c>
      <c r="H154" s="4">
        <v>80</v>
      </c>
      <c r="I154" s="4">
        <v>165</v>
      </c>
      <c r="J154" s="4">
        <v>116</v>
      </c>
      <c r="K154" s="4">
        <v>84</v>
      </c>
      <c r="L154" s="4">
        <v>0</v>
      </c>
      <c r="M154" s="4">
        <v>126</v>
      </c>
      <c r="N154" s="4">
        <v>109</v>
      </c>
      <c r="O154" s="4">
        <v>78</v>
      </c>
      <c r="P154" s="4">
        <v>111</v>
      </c>
      <c r="Q154" s="4">
        <v>52</v>
      </c>
      <c r="R154" s="4">
        <v>144</v>
      </c>
      <c r="S154" s="4">
        <v>162</v>
      </c>
      <c r="T154" s="4">
        <v>41</v>
      </c>
      <c r="U154" s="4">
        <v>129</v>
      </c>
      <c r="V154" s="4">
        <v>93</v>
      </c>
      <c r="W154" s="4">
        <v>1</v>
      </c>
      <c r="X154" s="4">
        <v>52</v>
      </c>
      <c r="Y154" s="4">
        <v>107</v>
      </c>
      <c r="Z154" s="4">
        <v>154</v>
      </c>
      <c r="AA154" s="4">
        <v>23</v>
      </c>
      <c r="AB154" s="4">
        <v>33</v>
      </c>
      <c r="AC154" s="4">
        <v>88</v>
      </c>
      <c r="AD154" s="4">
        <v>2</v>
      </c>
      <c r="AE154" s="17">
        <f t="shared" si="16"/>
        <v>2131</v>
      </c>
      <c r="AF154" s="4">
        <v>643</v>
      </c>
      <c r="AG154" s="4">
        <v>332</v>
      </c>
      <c r="AH154" s="4">
        <v>92</v>
      </c>
      <c r="AI154" s="4">
        <v>220</v>
      </c>
      <c r="AJ154" s="4">
        <v>477</v>
      </c>
      <c r="AK154" s="4">
        <v>252</v>
      </c>
      <c r="AL154" s="4">
        <v>314</v>
      </c>
      <c r="AM154" s="4">
        <v>328</v>
      </c>
      <c r="AN154" s="4">
        <v>477</v>
      </c>
      <c r="AO154" s="4">
        <v>252</v>
      </c>
      <c r="AP154" s="4">
        <v>74</v>
      </c>
      <c r="AQ154" s="4">
        <v>296</v>
      </c>
      <c r="AR154" s="4">
        <v>291</v>
      </c>
      <c r="AS154" s="4">
        <v>333</v>
      </c>
      <c r="AT154" s="4">
        <v>811</v>
      </c>
      <c r="AU154" s="4">
        <v>348</v>
      </c>
      <c r="AV154" s="4">
        <v>148</v>
      </c>
      <c r="AW154" s="4">
        <v>257</v>
      </c>
      <c r="AX154" s="4">
        <v>185</v>
      </c>
      <c r="AY154" s="4">
        <v>315</v>
      </c>
      <c r="AZ154" s="17">
        <f t="shared" si="17"/>
        <v>6445</v>
      </c>
    </row>
    <row r="155" spans="1:52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20</v>
      </c>
      <c r="G155" s="4">
        <v>197</v>
      </c>
      <c r="H155" s="4">
        <v>86</v>
      </c>
      <c r="I155" s="4">
        <v>167</v>
      </c>
      <c r="J155" s="4">
        <v>120</v>
      </c>
      <c r="K155" s="4">
        <v>105</v>
      </c>
      <c r="L155" s="4">
        <v>0</v>
      </c>
      <c r="M155" s="4">
        <v>120</v>
      </c>
      <c r="N155" s="4">
        <v>104</v>
      </c>
      <c r="O155" s="4">
        <v>77</v>
      </c>
      <c r="P155" s="4">
        <v>126</v>
      </c>
      <c r="Q155" s="4">
        <v>54</v>
      </c>
      <c r="R155" s="4">
        <v>161</v>
      </c>
      <c r="S155" s="4">
        <v>178</v>
      </c>
      <c r="T155" s="4">
        <v>38</v>
      </c>
      <c r="U155" s="4">
        <v>136</v>
      </c>
      <c r="V155" s="4">
        <v>100</v>
      </c>
      <c r="W155" s="4">
        <v>1</v>
      </c>
      <c r="X155" s="4">
        <v>55</v>
      </c>
      <c r="Y155" s="4">
        <v>111</v>
      </c>
      <c r="Z155" s="4">
        <v>148</v>
      </c>
      <c r="AA155" s="4">
        <v>23</v>
      </c>
      <c r="AB155" s="4">
        <v>32</v>
      </c>
      <c r="AC155" s="4">
        <v>122</v>
      </c>
      <c r="AD155" s="4">
        <v>2</v>
      </c>
      <c r="AE155" s="17">
        <f t="shared" si="16"/>
        <v>2263</v>
      </c>
      <c r="AF155" s="4">
        <v>683</v>
      </c>
      <c r="AG155" s="4">
        <v>343</v>
      </c>
      <c r="AH155" s="4">
        <v>97</v>
      </c>
      <c r="AI155" s="4">
        <v>263</v>
      </c>
      <c r="AJ155" s="4">
        <v>449</v>
      </c>
      <c r="AK155" s="4">
        <v>0</v>
      </c>
      <c r="AL155" s="4">
        <v>312</v>
      </c>
      <c r="AM155" s="4">
        <v>330</v>
      </c>
      <c r="AN155" s="4">
        <v>480</v>
      </c>
      <c r="AO155" s="4">
        <v>275</v>
      </c>
      <c r="AP155" s="4">
        <v>86</v>
      </c>
      <c r="AQ155" s="4">
        <v>299</v>
      </c>
      <c r="AR155" s="4">
        <v>324</v>
      </c>
      <c r="AS155" s="4">
        <v>312</v>
      </c>
      <c r="AT155" s="4">
        <v>630</v>
      </c>
      <c r="AU155" s="4">
        <v>347</v>
      </c>
      <c r="AV155" s="4">
        <v>131</v>
      </c>
      <c r="AW155" s="4">
        <v>220</v>
      </c>
      <c r="AX155" s="4">
        <v>180</v>
      </c>
      <c r="AY155" s="4">
        <v>311</v>
      </c>
      <c r="AZ155" s="17">
        <f t="shared" si="17"/>
        <v>6072</v>
      </c>
    </row>
    <row r="156" spans="1:52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20</v>
      </c>
      <c r="G156" s="4">
        <v>179</v>
      </c>
      <c r="H156" s="4">
        <v>90</v>
      </c>
      <c r="I156" s="4">
        <v>164</v>
      </c>
      <c r="J156" s="4">
        <v>71</v>
      </c>
      <c r="K156" s="4">
        <v>112</v>
      </c>
      <c r="L156" s="4">
        <v>0</v>
      </c>
      <c r="M156" s="4">
        <v>133</v>
      </c>
      <c r="N156" s="4">
        <v>100</v>
      </c>
      <c r="O156" s="4">
        <v>79</v>
      </c>
      <c r="P156" s="4">
        <v>124</v>
      </c>
      <c r="Q156" s="4">
        <v>61</v>
      </c>
      <c r="R156" s="4">
        <v>159</v>
      </c>
      <c r="S156" s="4">
        <v>191</v>
      </c>
      <c r="T156" s="4">
        <v>40</v>
      </c>
      <c r="U156" s="4">
        <v>138</v>
      </c>
      <c r="V156" s="4">
        <v>103</v>
      </c>
      <c r="W156" s="4">
        <v>1</v>
      </c>
      <c r="X156" s="4">
        <v>56</v>
      </c>
      <c r="Y156" s="4">
        <v>116</v>
      </c>
      <c r="Z156" s="4">
        <v>4</v>
      </c>
      <c r="AA156" s="4">
        <v>17</v>
      </c>
      <c r="AB156" s="4">
        <v>34</v>
      </c>
      <c r="AC156" s="4">
        <v>119</v>
      </c>
      <c r="AD156" s="4">
        <v>2</v>
      </c>
      <c r="AE156" s="17">
        <f t="shared" si="16"/>
        <v>2093</v>
      </c>
      <c r="AF156" s="4">
        <v>622</v>
      </c>
      <c r="AG156" s="4">
        <v>319</v>
      </c>
      <c r="AH156" s="4">
        <v>98</v>
      </c>
      <c r="AI156" s="4">
        <v>266</v>
      </c>
      <c r="AJ156" s="4">
        <v>472</v>
      </c>
      <c r="AK156" s="4">
        <v>0</v>
      </c>
      <c r="AL156" s="4">
        <v>322</v>
      </c>
      <c r="AM156" s="4">
        <v>330</v>
      </c>
      <c r="AN156" s="4">
        <v>478</v>
      </c>
      <c r="AO156" s="4">
        <v>264</v>
      </c>
      <c r="AP156" s="4">
        <v>96</v>
      </c>
      <c r="AQ156" s="4">
        <v>308</v>
      </c>
      <c r="AR156" s="4">
        <v>340</v>
      </c>
      <c r="AS156" s="4">
        <v>319</v>
      </c>
      <c r="AT156" s="4">
        <v>494</v>
      </c>
      <c r="AU156" s="4">
        <v>352</v>
      </c>
      <c r="AV156" s="4">
        <v>134</v>
      </c>
      <c r="AW156" s="4">
        <v>239</v>
      </c>
      <c r="AX156" s="4">
        <v>180</v>
      </c>
      <c r="AY156" s="4">
        <v>304</v>
      </c>
      <c r="AZ156" s="17">
        <f t="shared" si="17"/>
        <v>5937</v>
      </c>
    </row>
    <row r="157" spans="1:52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20</v>
      </c>
      <c r="G157" s="4">
        <v>157</v>
      </c>
      <c r="H157" s="4">
        <v>91</v>
      </c>
      <c r="I157" s="4">
        <v>175</v>
      </c>
      <c r="J157" s="4">
        <v>65</v>
      </c>
      <c r="K157" s="4">
        <v>121</v>
      </c>
      <c r="L157" s="4">
        <v>0</v>
      </c>
      <c r="M157" s="4">
        <v>130</v>
      </c>
      <c r="N157" s="4">
        <v>105</v>
      </c>
      <c r="O157" s="4">
        <v>70</v>
      </c>
      <c r="P157" s="4">
        <v>106</v>
      </c>
      <c r="Q157" s="4">
        <v>66</v>
      </c>
      <c r="R157" s="4">
        <v>146</v>
      </c>
      <c r="S157" s="4">
        <v>192</v>
      </c>
      <c r="T157" s="4">
        <v>41</v>
      </c>
      <c r="U157" s="4">
        <v>137</v>
      </c>
      <c r="V157" s="4">
        <v>104</v>
      </c>
      <c r="W157" s="4">
        <v>1</v>
      </c>
      <c r="X157" s="4">
        <v>58</v>
      </c>
      <c r="Y157" s="4">
        <v>116</v>
      </c>
      <c r="Z157" s="4">
        <v>154</v>
      </c>
      <c r="AA157" s="4">
        <v>29</v>
      </c>
      <c r="AB157" s="4">
        <v>37</v>
      </c>
      <c r="AC157" s="4">
        <v>104</v>
      </c>
      <c r="AD157" s="4">
        <v>2</v>
      </c>
      <c r="AE157" s="17">
        <f t="shared" si="16"/>
        <v>2207</v>
      </c>
      <c r="AF157" s="4">
        <v>694</v>
      </c>
      <c r="AG157" s="4">
        <v>354</v>
      </c>
      <c r="AH157" s="4">
        <v>89</v>
      </c>
      <c r="AI157" s="4">
        <v>292</v>
      </c>
      <c r="AJ157" s="4">
        <v>492</v>
      </c>
      <c r="AK157" s="4">
        <v>122</v>
      </c>
      <c r="AL157" s="4">
        <v>315</v>
      </c>
      <c r="AM157" s="4">
        <v>315</v>
      </c>
      <c r="AN157" s="4">
        <v>525</v>
      </c>
      <c r="AO157" s="4">
        <v>263</v>
      </c>
      <c r="AP157" s="4">
        <v>104</v>
      </c>
      <c r="AQ157" s="4">
        <v>306</v>
      </c>
      <c r="AR157" s="4">
        <v>338</v>
      </c>
      <c r="AS157" s="4">
        <v>318</v>
      </c>
      <c r="AT157" s="4">
        <v>551</v>
      </c>
      <c r="AU157" s="4">
        <v>359</v>
      </c>
      <c r="AV157" s="4">
        <v>154</v>
      </c>
      <c r="AW157" s="4">
        <v>221</v>
      </c>
      <c r="AX157" s="4">
        <v>180</v>
      </c>
      <c r="AY157" s="4">
        <v>265</v>
      </c>
      <c r="AZ157" s="17">
        <f t="shared" si="17"/>
        <v>6257</v>
      </c>
    </row>
    <row r="158" spans="1:52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20</v>
      </c>
      <c r="G158" s="4">
        <v>156</v>
      </c>
      <c r="H158" s="4">
        <v>102</v>
      </c>
      <c r="I158" s="4">
        <v>181</v>
      </c>
      <c r="J158" s="4">
        <v>114</v>
      </c>
      <c r="K158" s="4">
        <v>124</v>
      </c>
      <c r="L158" s="4">
        <v>0</v>
      </c>
      <c r="M158" s="4">
        <v>139</v>
      </c>
      <c r="N158" s="4">
        <v>107</v>
      </c>
      <c r="O158" s="4">
        <v>78</v>
      </c>
      <c r="P158" s="4">
        <v>128</v>
      </c>
      <c r="Q158" s="4">
        <v>69</v>
      </c>
      <c r="R158" s="4">
        <v>150</v>
      </c>
      <c r="S158" s="4">
        <v>203</v>
      </c>
      <c r="T158" s="4">
        <v>41</v>
      </c>
      <c r="U158" s="4">
        <v>139</v>
      </c>
      <c r="V158" s="4">
        <v>109</v>
      </c>
      <c r="W158" s="4">
        <v>1</v>
      </c>
      <c r="X158" s="4">
        <v>57</v>
      </c>
      <c r="Y158" s="4">
        <v>126</v>
      </c>
      <c r="Z158" s="4">
        <v>61</v>
      </c>
      <c r="AA158" s="4">
        <v>39</v>
      </c>
      <c r="AB158" s="4">
        <v>40</v>
      </c>
      <c r="AC158" s="4">
        <v>103</v>
      </c>
      <c r="AD158" s="4">
        <v>2</v>
      </c>
      <c r="AE158" s="17">
        <f t="shared" si="16"/>
        <v>2269</v>
      </c>
      <c r="AF158" s="4">
        <v>728</v>
      </c>
      <c r="AG158" s="4">
        <v>346</v>
      </c>
      <c r="AH158" s="4">
        <v>98</v>
      </c>
      <c r="AI158" s="4">
        <v>240</v>
      </c>
      <c r="AJ158" s="4">
        <v>466</v>
      </c>
      <c r="AK158" s="4">
        <v>358</v>
      </c>
      <c r="AL158" s="4">
        <v>309</v>
      </c>
      <c r="AM158" s="4">
        <v>319</v>
      </c>
      <c r="AN158" s="4">
        <v>514</v>
      </c>
      <c r="AO158" s="4">
        <v>266</v>
      </c>
      <c r="AP158" s="4">
        <v>116</v>
      </c>
      <c r="AQ158" s="4">
        <v>318</v>
      </c>
      <c r="AR158" s="4">
        <v>337</v>
      </c>
      <c r="AS158" s="4">
        <v>308</v>
      </c>
      <c r="AT158" s="4">
        <v>595</v>
      </c>
      <c r="AU158" s="4">
        <v>354</v>
      </c>
      <c r="AV158" s="4">
        <v>139</v>
      </c>
      <c r="AW158" s="4">
        <v>210</v>
      </c>
      <c r="AX158" s="4">
        <v>176</v>
      </c>
      <c r="AY158" s="4">
        <v>313</v>
      </c>
      <c r="AZ158" s="17">
        <f t="shared" si="17"/>
        <v>6510</v>
      </c>
    </row>
    <row r="159" spans="1:52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20</v>
      </c>
      <c r="G159" s="4">
        <v>169</v>
      </c>
      <c r="H159" s="4">
        <v>101</v>
      </c>
      <c r="I159" s="4">
        <v>170</v>
      </c>
      <c r="J159" s="4">
        <v>73</v>
      </c>
      <c r="K159" s="4">
        <v>143</v>
      </c>
      <c r="L159" s="4">
        <v>0</v>
      </c>
      <c r="M159" s="4">
        <v>141</v>
      </c>
      <c r="N159" s="4">
        <v>71</v>
      </c>
      <c r="O159" s="4">
        <v>68</v>
      </c>
      <c r="P159" s="4">
        <v>115</v>
      </c>
      <c r="Q159" s="4">
        <v>64</v>
      </c>
      <c r="R159" s="4">
        <v>170</v>
      </c>
      <c r="S159" s="4">
        <v>203</v>
      </c>
      <c r="T159" s="4">
        <v>43</v>
      </c>
      <c r="U159" s="4">
        <v>138</v>
      </c>
      <c r="V159" s="4">
        <v>109</v>
      </c>
      <c r="W159" s="4">
        <v>1</v>
      </c>
      <c r="X159" s="4">
        <v>56</v>
      </c>
      <c r="Y159" s="4">
        <v>115</v>
      </c>
      <c r="Z159" s="4">
        <v>33</v>
      </c>
      <c r="AA159" s="4">
        <v>41</v>
      </c>
      <c r="AB159" s="4">
        <v>34</v>
      </c>
      <c r="AC159" s="4">
        <v>79</v>
      </c>
      <c r="AD159" s="4">
        <v>2</v>
      </c>
      <c r="AE159" s="17">
        <f t="shared" si="16"/>
        <v>2139</v>
      </c>
      <c r="AF159" s="4">
        <v>688</v>
      </c>
      <c r="AG159" s="4">
        <v>340</v>
      </c>
      <c r="AH159" s="4">
        <v>100</v>
      </c>
      <c r="AI159" s="4">
        <v>224</v>
      </c>
      <c r="AJ159" s="4">
        <v>478</v>
      </c>
      <c r="AK159" s="4">
        <v>359</v>
      </c>
      <c r="AL159" s="4">
        <v>306</v>
      </c>
      <c r="AM159" s="4">
        <v>324</v>
      </c>
      <c r="AN159" s="4">
        <v>497</v>
      </c>
      <c r="AO159" s="4">
        <v>264</v>
      </c>
      <c r="AP159" s="4">
        <v>126</v>
      </c>
      <c r="AQ159" s="4">
        <v>303</v>
      </c>
      <c r="AR159" s="4">
        <v>338</v>
      </c>
      <c r="AS159" s="4">
        <v>202</v>
      </c>
      <c r="AT159" s="4">
        <v>564</v>
      </c>
      <c r="AU159" s="4">
        <v>356</v>
      </c>
      <c r="AV159" s="4">
        <v>155</v>
      </c>
      <c r="AW159" s="4">
        <v>210</v>
      </c>
      <c r="AX159" s="4">
        <v>157</v>
      </c>
      <c r="AY159" s="4">
        <v>294</v>
      </c>
      <c r="AZ159" s="17">
        <f t="shared" si="17"/>
        <v>6285</v>
      </c>
    </row>
    <row r="160" spans="1:52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20</v>
      </c>
      <c r="G160" s="4">
        <v>135</v>
      </c>
      <c r="H160" s="4">
        <v>100</v>
      </c>
      <c r="I160" s="4">
        <v>160</v>
      </c>
      <c r="J160" s="4">
        <v>72</v>
      </c>
      <c r="K160" s="4">
        <v>161</v>
      </c>
      <c r="L160" s="4">
        <v>0</v>
      </c>
      <c r="M160" s="4">
        <v>137</v>
      </c>
      <c r="N160" s="4">
        <v>33</v>
      </c>
      <c r="O160" s="4">
        <v>68</v>
      </c>
      <c r="P160" s="4">
        <v>120</v>
      </c>
      <c r="Q160" s="4">
        <v>67</v>
      </c>
      <c r="R160" s="4">
        <v>140</v>
      </c>
      <c r="S160" s="4">
        <v>206</v>
      </c>
      <c r="T160" s="4">
        <v>47</v>
      </c>
      <c r="U160" s="4">
        <v>139</v>
      </c>
      <c r="V160" s="4">
        <v>96</v>
      </c>
      <c r="W160" s="4">
        <v>1</v>
      </c>
      <c r="X160" s="4">
        <v>49</v>
      </c>
      <c r="Y160" s="4">
        <v>117</v>
      </c>
      <c r="Z160" s="4">
        <v>113</v>
      </c>
      <c r="AA160" s="4">
        <v>45</v>
      </c>
      <c r="AB160" s="4">
        <v>37</v>
      </c>
      <c r="AC160" s="4">
        <v>7</v>
      </c>
      <c r="AD160" s="4">
        <v>2</v>
      </c>
      <c r="AE160" s="17">
        <f t="shared" si="16"/>
        <v>2052</v>
      </c>
      <c r="AF160" s="4">
        <v>587</v>
      </c>
      <c r="AG160" s="4">
        <v>306</v>
      </c>
      <c r="AH160" s="4">
        <v>90</v>
      </c>
      <c r="AI160" s="4">
        <v>282</v>
      </c>
      <c r="AJ160" s="4">
        <v>445</v>
      </c>
      <c r="AK160" s="4">
        <v>362</v>
      </c>
      <c r="AL160" s="4">
        <v>196</v>
      </c>
      <c r="AM160" s="4">
        <v>319</v>
      </c>
      <c r="AN160" s="4">
        <v>475</v>
      </c>
      <c r="AO160" s="4">
        <v>271</v>
      </c>
      <c r="AP160" s="4">
        <v>125</v>
      </c>
      <c r="AQ160" s="4">
        <v>300</v>
      </c>
      <c r="AR160" s="4">
        <v>353</v>
      </c>
      <c r="AS160" s="4">
        <v>334</v>
      </c>
      <c r="AT160" s="4">
        <v>477</v>
      </c>
      <c r="AU160" s="4">
        <v>357</v>
      </c>
      <c r="AV160" s="4">
        <v>144</v>
      </c>
      <c r="AW160" s="4">
        <v>182</v>
      </c>
      <c r="AX160" s="4">
        <v>150</v>
      </c>
      <c r="AY160" s="4">
        <v>354</v>
      </c>
      <c r="AZ160" s="17">
        <f t="shared" si="17"/>
        <v>6109</v>
      </c>
    </row>
    <row r="161" spans="1:52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20</v>
      </c>
      <c r="G161" s="4">
        <v>157</v>
      </c>
      <c r="H161" s="4">
        <v>100</v>
      </c>
      <c r="I161" s="4">
        <v>154</v>
      </c>
      <c r="J161" s="4">
        <v>74</v>
      </c>
      <c r="K161" s="4">
        <v>160</v>
      </c>
      <c r="L161" s="4">
        <v>0</v>
      </c>
      <c r="M161" s="4">
        <v>138</v>
      </c>
      <c r="N161" s="4">
        <v>32</v>
      </c>
      <c r="O161" s="4">
        <v>60</v>
      </c>
      <c r="P161" s="4">
        <v>44</v>
      </c>
      <c r="Q161" s="4">
        <v>66</v>
      </c>
      <c r="R161" s="4">
        <v>117</v>
      </c>
      <c r="S161" s="4">
        <v>201</v>
      </c>
      <c r="T161" s="4">
        <v>44</v>
      </c>
      <c r="U161" s="4">
        <v>116</v>
      </c>
      <c r="V161" s="4">
        <v>87</v>
      </c>
      <c r="W161" s="4">
        <v>1</v>
      </c>
      <c r="X161" s="4">
        <v>45</v>
      </c>
      <c r="Y161" s="4">
        <v>110</v>
      </c>
      <c r="Z161" s="4">
        <v>3</v>
      </c>
      <c r="AA161" s="4">
        <v>48</v>
      </c>
      <c r="AB161" s="4">
        <v>43</v>
      </c>
      <c r="AC161" s="4">
        <v>7</v>
      </c>
      <c r="AD161" s="4">
        <v>2</v>
      </c>
      <c r="AE161" s="17">
        <f t="shared" si="16"/>
        <v>1809</v>
      </c>
      <c r="AF161" s="4">
        <v>628</v>
      </c>
      <c r="AG161" s="4">
        <v>267</v>
      </c>
      <c r="AH161" s="4">
        <v>88</v>
      </c>
      <c r="AI161" s="4">
        <v>312</v>
      </c>
      <c r="AJ161" s="4">
        <v>444</v>
      </c>
      <c r="AK161" s="4">
        <v>362</v>
      </c>
      <c r="AL161" s="4">
        <v>97</v>
      </c>
      <c r="AM161" s="4">
        <v>308</v>
      </c>
      <c r="AN161" s="4">
        <v>460</v>
      </c>
      <c r="AO161" s="4">
        <v>270</v>
      </c>
      <c r="AP161" s="4">
        <v>130</v>
      </c>
      <c r="AQ161" s="4">
        <v>295</v>
      </c>
      <c r="AR161" s="4">
        <v>345</v>
      </c>
      <c r="AS161" s="4">
        <v>317</v>
      </c>
      <c r="AT161" s="4">
        <v>453</v>
      </c>
      <c r="AU161" s="4">
        <v>354</v>
      </c>
      <c r="AV161" s="4">
        <v>133</v>
      </c>
      <c r="AW161" s="4">
        <v>171</v>
      </c>
      <c r="AX161" s="4">
        <v>149</v>
      </c>
      <c r="AY161" s="4">
        <v>342</v>
      </c>
      <c r="AZ161" s="17">
        <f t="shared" si="17"/>
        <v>5925</v>
      </c>
    </row>
    <row r="162" spans="1:52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20</v>
      </c>
      <c r="G162" s="4">
        <v>135</v>
      </c>
      <c r="H162" s="4">
        <v>20</v>
      </c>
      <c r="I162" s="4">
        <v>108</v>
      </c>
      <c r="J162" s="4">
        <v>87</v>
      </c>
      <c r="K162" s="4">
        <v>179</v>
      </c>
      <c r="L162" s="4">
        <v>0</v>
      </c>
      <c r="M162" s="4">
        <v>127</v>
      </c>
      <c r="N162" s="4">
        <v>29</v>
      </c>
      <c r="O162" s="4">
        <v>56</v>
      </c>
      <c r="P162" s="4">
        <v>28</v>
      </c>
      <c r="Q162" s="4">
        <v>57</v>
      </c>
      <c r="R162" s="4">
        <v>82</v>
      </c>
      <c r="S162" s="4">
        <v>187</v>
      </c>
      <c r="T162" s="4">
        <v>40</v>
      </c>
      <c r="U162" s="4">
        <v>53</v>
      </c>
      <c r="V162" s="4">
        <v>87</v>
      </c>
      <c r="W162" s="4">
        <v>1</v>
      </c>
      <c r="X162" s="4">
        <v>41</v>
      </c>
      <c r="Y162" s="4">
        <v>111</v>
      </c>
      <c r="Z162" s="4">
        <v>3</v>
      </c>
      <c r="AA162" s="4">
        <v>47</v>
      </c>
      <c r="AB162" s="4">
        <v>37</v>
      </c>
      <c r="AC162" s="4">
        <v>7</v>
      </c>
      <c r="AD162" s="4">
        <v>2</v>
      </c>
      <c r="AE162" s="17">
        <f t="shared" si="16"/>
        <v>1524</v>
      </c>
      <c r="AF162" s="4">
        <v>775</v>
      </c>
      <c r="AG162" s="4">
        <v>262</v>
      </c>
      <c r="AH162" s="4">
        <v>95</v>
      </c>
      <c r="AI162" s="4">
        <v>344</v>
      </c>
      <c r="AJ162" s="4">
        <v>440</v>
      </c>
      <c r="AK162" s="4">
        <v>81</v>
      </c>
      <c r="AL162" s="4">
        <v>34</v>
      </c>
      <c r="AM162" s="4">
        <v>287</v>
      </c>
      <c r="AN162" s="4">
        <v>490</v>
      </c>
      <c r="AO162" s="4">
        <v>245</v>
      </c>
      <c r="AP162" s="4">
        <v>127</v>
      </c>
      <c r="AQ162" s="4">
        <v>282</v>
      </c>
      <c r="AR162" s="4">
        <v>331</v>
      </c>
      <c r="AS162" s="4">
        <v>309</v>
      </c>
      <c r="AT162" s="4">
        <v>506</v>
      </c>
      <c r="AU162" s="4">
        <v>350</v>
      </c>
      <c r="AV162" s="4">
        <v>122</v>
      </c>
      <c r="AW162" s="4">
        <v>168</v>
      </c>
      <c r="AX162" s="4">
        <v>142</v>
      </c>
      <c r="AY162" s="4">
        <v>342</v>
      </c>
      <c r="AZ162" s="17">
        <f t="shared" si="17"/>
        <v>5732</v>
      </c>
    </row>
    <row r="163" spans="1:52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20</v>
      </c>
      <c r="G163" s="4">
        <v>137</v>
      </c>
      <c r="H163" s="4">
        <v>18</v>
      </c>
      <c r="I163" s="4">
        <v>76</v>
      </c>
      <c r="J163" s="4">
        <v>87</v>
      </c>
      <c r="K163" s="4">
        <v>167</v>
      </c>
      <c r="L163" s="4">
        <v>0</v>
      </c>
      <c r="M163" s="4">
        <v>111</v>
      </c>
      <c r="N163" s="4">
        <v>29</v>
      </c>
      <c r="O163" s="4">
        <v>54</v>
      </c>
      <c r="P163" s="4">
        <v>27</v>
      </c>
      <c r="Q163" s="4">
        <v>55</v>
      </c>
      <c r="R163" s="4">
        <v>63</v>
      </c>
      <c r="S163" s="4">
        <v>163</v>
      </c>
      <c r="T163" s="4">
        <v>43</v>
      </c>
      <c r="U163" s="4">
        <v>46</v>
      </c>
      <c r="V163" s="4">
        <v>89</v>
      </c>
      <c r="W163" s="4">
        <v>1</v>
      </c>
      <c r="X163" s="4">
        <v>42</v>
      </c>
      <c r="Y163" s="4">
        <v>108</v>
      </c>
      <c r="Z163" s="4">
        <v>3</v>
      </c>
      <c r="AA163" s="4">
        <v>49</v>
      </c>
      <c r="AB163" s="4">
        <v>31</v>
      </c>
      <c r="AC163" s="4">
        <v>7</v>
      </c>
      <c r="AD163" s="4">
        <v>2</v>
      </c>
      <c r="AE163" s="17">
        <f t="shared" ref="AE163:AE169" si="18">SUM(G163:AD163)</f>
        <v>1408</v>
      </c>
      <c r="AF163" s="4">
        <v>714</v>
      </c>
      <c r="AG163" s="4">
        <v>266</v>
      </c>
      <c r="AH163" s="4">
        <v>89</v>
      </c>
      <c r="AI163" s="4">
        <v>317</v>
      </c>
      <c r="AJ163" s="4">
        <v>418</v>
      </c>
      <c r="AK163" s="4">
        <v>0</v>
      </c>
      <c r="AL163" s="4">
        <v>33</v>
      </c>
      <c r="AM163" s="4">
        <v>278</v>
      </c>
      <c r="AN163" s="4">
        <v>529</v>
      </c>
      <c r="AO163" s="4">
        <v>245</v>
      </c>
      <c r="AP163" s="4">
        <v>117</v>
      </c>
      <c r="AQ163" s="4">
        <v>280</v>
      </c>
      <c r="AR163" s="4">
        <v>323</v>
      </c>
      <c r="AS163" s="4">
        <v>305</v>
      </c>
      <c r="AT163" s="4">
        <v>498</v>
      </c>
      <c r="AU163" s="4">
        <v>362</v>
      </c>
      <c r="AV163" s="4">
        <v>114</v>
      </c>
      <c r="AW163" s="4">
        <v>135</v>
      </c>
      <c r="AX163" s="4">
        <v>136</v>
      </c>
      <c r="AY163" s="4">
        <v>329</v>
      </c>
      <c r="AZ163" s="17">
        <f t="shared" ref="AZ163:AZ169" si="19">SUM(AF163:AY163)</f>
        <v>5488</v>
      </c>
    </row>
    <row r="164" spans="1:52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20</v>
      </c>
      <c r="G164" s="4">
        <v>134</v>
      </c>
      <c r="H164" s="4">
        <v>18</v>
      </c>
      <c r="I164" s="4">
        <v>89</v>
      </c>
      <c r="J164" s="4">
        <v>85</v>
      </c>
      <c r="K164" s="4">
        <v>167</v>
      </c>
      <c r="L164" s="4">
        <v>0</v>
      </c>
      <c r="M164" s="4">
        <v>108</v>
      </c>
      <c r="N164" s="4">
        <v>25</v>
      </c>
      <c r="O164" s="4">
        <v>51</v>
      </c>
      <c r="P164" s="4">
        <v>27</v>
      </c>
      <c r="Q164" s="4">
        <v>54</v>
      </c>
      <c r="R164" s="4">
        <v>49</v>
      </c>
      <c r="S164" s="4">
        <v>143</v>
      </c>
      <c r="T164" s="4">
        <v>42</v>
      </c>
      <c r="U164" s="4">
        <v>35</v>
      </c>
      <c r="V164" s="4">
        <v>85</v>
      </c>
      <c r="W164" s="4">
        <v>1</v>
      </c>
      <c r="X164" s="4">
        <v>42</v>
      </c>
      <c r="Y164" s="4">
        <v>108</v>
      </c>
      <c r="Z164" s="4">
        <v>76</v>
      </c>
      <c r="AA164" s="4">
        <v>46</v>
      </c>
      <c r="AB164" s="4">
        <v>28</v>
      </c>
      <c r="AC164" s="4">
        <v>6</v>
      </c>
      <c r="AD164" s="4">
        <v>2</v>
      </c>
      <c r="AE164" s="17">
        <f t="shared" si="18"/>
        <v>1421</v>
      </c>
      <c r="AF164" s="4">
        <v>714</v>
      </c>
      <c r="AG164" s="4">
        <v>259</v>
      </c>
      <c r="AH164" s="4">
        <v>87</v>
      </c>
      <c r="AI164" s="4">
        <v>256</v>
      </c>
      <c r="AJ164" s="4">
        <v>420</v>
      </c>
      <c r="AK164" s="4">
        <v>11</v>
      </c>
      <c r="AL164" s="4">
        <v>35</v>
      </c>
      <c r="AM164" s="4">
        <v>273</v>
      </c>
      <c r="AN164" s="4">
        <v>524</v>
      </c>
      <c r="AO164" s="4">
        <v>241</v>
      </c>
      <c r="AP164" s="4">
        <v>106</v>
      </c>
      <c r="AQ164" s="4">
        <v>277</v>
      </c>
      <c r="AR164" s="4">
        <v>317</v>
      </c>
      <c r="AS164" s="4">
        <v>296</v>
      </c>
      <c r="AT164" s="4">
        <v>472</v>
      </c>
      <c r="AU164" s="4">
        <v>356</v>
      </c>
      <c r="AV164" s="4">
        <v>111</v>
      </c>
      <c r="AW164" s="4">
        <v>129</v>
      </c>
      <c r="AX164" s="4">
        <v>106</v>
      </c>
      <c r="AY164" s="4">
        <v>323</v>
      </c>
      <c r="AZ164" s="17">
        <f t="shared" si="19"/>
        <v>5313</v>
      </c>
    </row>
    <row r="165" spans="1:52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20</v>
      </c>
      <c r="G165" s="4">
        <v>160</v>
      </c>
      <c r="H165" s="4">
        <v>20</v>
      </c>
      <c r="I165" s="4">
        <v>102</v>
      </c>
      <c r="J165" s="4">
        <v>83</v>
      </c>
      <c r="K165" s="4">
        <v>164</v>
      </c>
      <c r="L165" s="4">
        <v>0</v>
      </c>
      <c r="M165" s="4">
        <v>101</v>
      </c>
      <c r="N165" s="4">
        <v>25</v>
      </c>
      <c r="O165" s="4">
        <v>48</v>
      </c>
      <c r="P165" s="4">
        <v>27</v>
      </c>
      <c r="Q165" s="4">
        <v>47</v>
      </c>
      <c r="R165" s="4">
        <v>50</v>
      </c>
      <c r="S165" s="4">
        <v>124</v>
      </c>
      <c r="T165" s="4">
        <v>40</v>
      </c>
      <c r="U165" s="4">
        <v>36</v>
      </c>
      <c r="V165" s="4">
        <v>82</v>
      </c>
      <c r="W165" s="4">
        <v>1</v>
      </c>
      <c r="X165" s="4">
        <v>41</v>
      </c>
      <c r="Y165" s="4">
        <v>99</v>
      </c>
      <c r="Z165" s="4">
        <v>154</v>
      </c>
      <c r="AA165" s="4">
        <v>42</v>
      </c>
      <c r="AB165" s="4">
        <v>24</v>
      </c>
      <c r="AC165" s="4">
        <v>6</v>
      </c>
      <c r="AD165" s="4">
        <v>2</v>
      </c>
      <c r="AE165" s="17">
        <f t="shared" si="18"/>
        <v>1478</v>
      </c>
      <c r="AF165" s="4">
        <v>692</v>
      </c>
      <c r="AG165" s="4">
        <v>274</v>
      </c>
      <c r="AH165" s="4">
        <v>85</v>
      </c>
      <c r="AI165" s="4">
        <v>274</v>
      </c>
      <c r="AJ165" s="4">
        <v>425</v>
      </c>
      <c r="AK165" s="4">
        <v>356</v>
      </c>
      <c r="AL165" s="4">
        <v>151</v>
      </c>
      <c r="AM165" s="4">
        <v>293</v>
      </c>
      <c r="AN165" s="4">
        <v>495</v>
      </c>
      <c r="AO165" s="4">
        <v>234</v>
      </c>
      <c r="AP165" s="4">
        <v>96</v>
      </c>
      <c r="AQ165" s="4">
        <v>272</v>
      </c>
      <c r="AR165" s="4">
        <v>306</v>
      </c>
      <c r="AS165" s="4">
        <v>297</v>
      </c>
      <c r="AT165" s="4">
        <v>442</v>
      </c>
      <c r="AU165" s="4">
        <v>344</v>
      </c>
      <c r="AV165" s="4">
        <v>105</v>
      </c>
      <c r="AW165" s="4">
        <v>112</v>
      </c>
      <c r="AX165" s="4">
        <v>85</v>
      </c>
      <c r="AY165" s="4">
        <v>296</v>
      </c>
      <c r="AZ165" s="17">
        <f t="shared" si="19"/>
        <v>5634</v>
      </c>
    </row>
    <row r="166" spans="1:52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20</v>
      </c>
      <c r="G166" s="4">
        <v>148</v>
      </c>
      <c r="H166" s="4">
        <v>26</v>
      </c>
      <c r="I166" s="4">
        <v>68</v>
      </c>
      <c r="J166" s="4">
        <v>80</v>
      </c>
      <c r="K166" s="4">
        <v>145</v>
      </c>
      <c r="L166" s="4">
        <v>0</v>
      </c>
      <c r="M166" s="4">
        <v>95</v>
      </c>
      <c r="N166" s="4">
        <v>31</v>
      </c>
      <c r="O166" s="4">
        <v>21</v>
      </c>
      <c r="P166" s="4">
        <v>27</v>
      </c>
      <c r="Q166" s="4">
        <v>20</v>
      </c>
      <c r="R166" s="4">
        <v>50</v>
      </c>
      <c r="S166" s="4">
        <v>117</v>
      </c>
      <c r="T166" s="4">
        <v>40</v>
      </c>
      <c r="U166" s="4">
        <v>37</v>
      </c>
      <c r="V166" s="4">
        <v>82</v>
      </c>
      <c r="W166" s="4">
        <v>1</v>
      </c>
      <c r="X166" s="4">
        <v>40</v>
      </c>
      <c r="Y166" s="4">
        <v>58</v>
      </c>
      <c r="Z166" s="4">
        <v>155</v>
      </c>
      <c r="AA166" s="4">
        <v>39</v>
      </c>
      <c r="AB166" s="4">
        <v>23</v>
      </c>
      <c r="AC166" s="4">
        <v>6</v>
      </c>
      <c r="AD166" s="4">
        <v>2</v>
      </c>
      <c r="AE166" s="17">
        <f t="shared" si="18"/>
        <v>1311</v>
      </c>
      <c r="AF166" s="4">
        <v>720</v>
      </c>
      <c r="AG166" s="4">
        <v>272</v>
      </c>
      <c r="AH166" s="4">
        <v>84</v>
      </c>
      <c r="AI166" s="4">
        <v>261</v>
      </c>
      <c r="AJ166" s="4">
        <v>410</v>
      </c>
      <c r="AK166" s="4">
        <v>358</v>
      </c>
      <c r="AL166" s="4">
        <v>157</v>
      </c>
      <c r="AM166" s="4">
        <v>291</v>
      </c>
      <c r="AN166" s="4">
        <v>474</v>
      </c>
      <c r="AO166" s="4">
        <v>213</v>
      </c>
      <c r="AP166" s="4">
        <v>91</v>
      </c>
      <c r="AQ166" s="4">
        <v>197</v>
      </c>
      <c r="AR166" s="4">
        <v>289</v>
      </c>
      <c r="AS166" s="4">
        <v>302</v>
      </c>
      <c r="AT166" s="4">
        <v>445</v>
      </c>
      <c r="AU166" s="4">
        <v>351</v>
      </c>
      <c r="AV166" s="4">
        <v>103</v>
      </c>
      <c r="AW166" s="4">
        <v>118</v>
      </c>
      <c r="AX166" s="4">
        <v>92</v>
      </c>
      <c r="AY166" s="4">
        <v>221</v>
      </c>
      <c r="AZ166" s="17">
        <f t="shared" si="19"/>
        <v>5449</v>
      </c>
    </row>
    <row r="167" spans="1:52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20</v>
      </c>
      <c r="G167" s="4">
        <v>154</v>
      </c>
      <c r="H167" s="4">
        <v>27</v>
      </c>
      <c r="I167" s="4">
        <v>61</v>
      </c>
      <c r="J167" s="4">
        <v>79</v>
      </c>
      <c r="K167" s="4">
        <v>133</v>
      </c>
      <c r="L167" s="4">
        <v>0</v>
      </c>
      <c r="M167" s="4">
        <v>76</v>
      </c>
      <c r="N167" s="4">
        <v>31</v>
      </c>
      <c r="O167" s="4">
        <v>19</v>
      </c>
      <c r="P167" s="4">
        <v>27</v>
      </c>
      <c r="Q167" s="4">
        <v>16</v>
      </c>
      <c r="R167" s="4">
        <v>47</v>
      </c>
      <c r="S167" s="4">
        <v>114</v>
      </c>
      <c r="T167" s="4">
        <v>46</v>
      </c>
      <c r="U167" s="4">
        <v>38</v>
      </c>
      <c r="V167" s="4">
        <v>74</v>
      </c>
      <c r="W167" s="4">
        <v>1</v>
      </c>
      <c r="X167" s="4">
        <v>42</v>
      </c>
      <c r="Y167" s="4">
        <v>48</v>
      </c>
      <c r="Z167" s="4">
        <v>79</v>
      </c>
      <c r="AA167" s="4">
        <v>34</v>
      </c>
      <c r="AB167" s="4">
        <v>19</v>
      </c>
      <c r="AC167" s="4">
        <v>6</v>
      </c>
      <c r="AD167" s="4">
        <v>2</v>
      </c>
      <c r="AE167" s="17">
        <f t="shared" si="18"/>
        <v>1173</v>
      </c>
      <c r="AF167" s="4">
        <v>701</v>
      </c>
      <c r="AG167" s="4">
        <v>273</v>
      </c>
      <c r="AH167" s="4">
        <v>84</v>
      </c>
      <c r="AI167" s="4">
        <v>266</v>
      </c>
      <c r="AJ167" s="4">
        <v>399</v>
      </c>
      <c r="AK167" s="4">
        <v>360</v>
      </c>
      <c r="AL167" s="4">
        <v>198</v>
      </c>
      <c r="AM167" s="4">
        <v>290</v>
      </c>
      <c r="AN167" s="4">
        <v>482</v>
      </c>
      <c r="AO167" s="4">
        <v>174</v>
      </c>
      <c r="AP167" s="4">
        <v>93</v>
      </c>
      <c r="AQ167" s="4">
        <v>112</v>
      </c>
      <c r="AR167" s="4">
        <v>266</v>
      </c>
      <c r="AS167" s="4">
        <v>302</v>
      </c>
      <c r="AT167" s="4">
        <v>466</v>
      </c>
      <c r="AU167" s="4">
        <v>302</v>
      </c>
      <c r="AV167" s="4">
        <v>101</v>
      </c>
      <c r="AW167" s="4">
        <v>115</v>
      </c>
      <c r="AX167" s="4">
        <v>83</v>
      </c>
      <c r="AY167" s="4">
        <v>267</v>
      </c>
      <c r="AZ167" s="17">
        <f t="shared" si="19"/>
        <v>5334</v>
      </c>
    </row>
    <row r="168" spans="1:52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20</v>
      </c>
      <c r="G168" s="4">
        <v>105</v>
      </c>
      <c r="H168" s="4">
        <v>26</v>
      </c>
      <c r="I168" s="4">
        <v>65</v>
      </c>
      <c r="J168" s="4">
        <v>78</v>
      </c>
      <c r="K168" s="4">
        <v>118</v>
      </c>
      <c r="L168" s="4">
        <v>0</v>
      </c>
      <c r="M168" s="4">
        <v>69</v>
      </c>
      <c r="N168" s="4">
        <v>31</v>
      </c>
      <c r="O168" s="4">
        <v>19</v>
      </c>
      <c r="P168" s="4">
        <v>26</v>
      </c>
      <c r="Q168" s="4">
        <v>17</v>
      </c>
      <c r="R168" s="4">
        <v>41</v>
      </c>
      <c r="S168" s="4">
        <v>114</v>
      </c>
      <c r="T168" s="4">
        <v>46</v>
      </c>
      <c r="U168" s="4">
        <v>43</v>
      </c>
      <c r="V168" s="4">
        <v>77</v>
      </c>
      <c r="W168" s="4">
        <v>1</v>
      </c>
      <c r="X168" s="4">
        <v>40</v>
      </c>
      <c r="Y168" s="4">
        <v>49</v>
      </c>
      <c r="Z168" s="4">
        <v>18</v>
      </c>
      <c r="AA168" s="4">
        <v>32</v>
      </c>
      <c r="AB168" s="4">
        <v>21</v>
      </c>
      <c r="AC168" s="4">
        <v>6</v>
      </c>
      <c r="AD168" s="4">
        <v>2</v>
      </c>
      <c r="AE168" s="17">
        <f t="shared" si="18"/>
        <v>1044</v>
      </c>
      <c r="AF168" s="4">
        <v>623</v>
      </c>
      <c r="AG168" s="4">
        <v>274</v>
      </c>
      <c r="AH168" s="4">
        <v>81</v>
      </c>
      <c r="AI168" s="4">
        <v>279</v>
      </c>
      <c r="AJ168" s="4">
        <v>394</v>
      </c>
      <c r="AK168" s="4">
        <v>362</v>
      </c>
      <c r="AL168" s="4">
        <v>208</v>
      </c>
      <c r="AM168" s="4">
        <v>304</v>
      </c>
      <c r="AN168" s="4">
        <v>471</v>
      </c>
      <c r="AO168" s="4">
        <v>161</v>
      </c>
      <c r="AP168" s="4">
        <v>86</v>
      </c>
      <c r="AQ168" s="4">
        <v>104</v>
      </c>
      <c r="AR168" s="4">
        <v>110</v>
      </c>
      <c r="AS168" s="4">
        <v>302</v>
      </c>
      <c r="AT168" s="4">
        <v>614</v>
      </c>
      <c r="AU168" s="4">
        <v>295</v>
      </c>
      <c r="AV168" s="4">
        <v>91</v>
      </c>
      <c r="AW168" s="4">
        <v>115</v>
      </c>
      <c r="AX168" s="4">
        <v>84</v>
      </c>
      <c r="AY168" s="4">
        <v>289</v>
      </c>
      <c r="AZ168" s="17">
        <f t="shared" si="19"/>
        <v>5247</v>
      </c>
    </row>
    <row r="169" spans="1:52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20</v>
      </c>
      <c r="G169" s="4">
        <v>15</v>
      </c>
      <c r="H169" s="4">
        <v>26</v>
      </c>
      <c r="I169" s="4">
        <v>61</v>
      </c>
      <c r="J169" s="4">
        <v>86</v>
      </c>
      <c r="K169" s="4">
        <v>98</v>
      </c>
      <c r="L169" s="4">
        <v>0</v>
      </c>
      <c r="M169" s="4">
        <v>53</v>
      </c>
      <c r="N169" s="4">
        <v>31</v>
      </c>
      <c r="O169" s="4">
        <v>19</v>
      </c>
      <c r="P169" s="4">
        <v>26</v>
      </c>
      <c r="Q169" s="4">
        <v>17</v>
      </c>
      <c r="R169" s="4">
        <v>40</v>
      </c>
      <c r="S169" s="4">
        <v>106</v>
      </c>
      <c r="T169" s="4">
        <v>46</v>
      </c>
      <c r="U169" s="4">
        <v>63</v>
      </c>
      <c r="V169" s="4">
        <v>72</v>
      </c>
      <c r="W169" s="4">
        <v>1</v>
      </c>
      <c r="X169" s="4">
        <v>41</v>
      </c>
      <c r="Y169" s="4">
        <v>49</v>
      </c>
      <c r="Z169" s="4">
        <v>4</v>
      </c>
      <c r="AA169" s="4">
        <v>27</v>
      </c>
      <c r="AB169" s="4">
        <v>20</v>
      </c>
      <c r="AC169" s="4">
        <v>5</v>
      </c>
      <c r="AD169" s="4">
        <v>2</v>
      </c>
      <c r="AE169" s="17">
        <f t="shared" si="18"/>
        <v>908</v>
      </c>
      <c r="AF169" s="4">
        <v>567</v>
      </c>
      <c r="AG169" s="4">
        <v>301</v>
      </c>
      <c r="AH169" s="4">
        <v>85</v>
      </c>
      <c r="AI169" s="4">
        <v>339</v>
      </c>
      <c r="AJ169" s="4">
        <v>304</v>
      </c>
      <c r="AK169" s="4">
        <v>362</v>
      </c>
      <c r="AL169" s="4">
        <v>211</v>
      </c>
      <c r="AM169" s="4">
        <v>307</v>
      </c>
      <c r="AN169" s="4">
        <v>488</v>
      </c>
      <c r="AO169" s="4">
        <v>159</v>
      </c>
      <c r="AP169" s="4">
        <v>83</v>
      </c>
      <c r="AQ169" s="4">
        <v>106</v>
      </c>
      <c r="AR169" s="4">
        <v>59</v>
      </c>
      <c r="AS169" s="4">
        <v>302</v>
      </c>
      <c r="AT169" s="4">
        <v>530</v>
      </c>
      <c r="AU169" s="4">
        <v>281</v>
      </c>
      <c r="AV169" s="4">
        <v>109</v>
      </c>
      <c r="AW169" s="4">
        <v>121</v>
      </c>
      <c r="AX169" s="4">
        <v>83</v>
      </c>
      <c r="AY169" s="4">
        <v>143</v>
      </c>
      <c r="AZ169" s="17">
        <f t="shared" si="19"/>
        <v>4940</v>
      </c>
    </row>
    <row r="170" spans="1:52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20</v>
      </c>
      <c r="G170" s="4">
        <v>12</v>
      </c>
      <c r="H170" s="4">
        <v>60</v>
      </c>
      <c r="I170" s="4">
        <v>69</v>
      </c>
      <c r="J170" s="4">
        <v>81</v>
      </c>
      <c r="K170" s="4">
        <v>117</v>
      </c>
      <c r="L170" s="4">
        <v>0</v>
      </c>
      <c r="M170" s="4">
        <v>84</v>
      </c>
      <c r="N170" s="4">
        <v>37</v>
      </c>
      <c r="O170" s="4">
        <v>48</v>
      </c>
      <c r="P170" s="4">
        <v>24</v>
      </c>
      <c r="Q170" s="4">
        <v>21</v>
      </c>
      <c r="R170" s="4">
        <v>50</v>
      </c>
      <c r="S170" s="4">
        <v>113</v>
      </c>
      <c r="T170" s="4">
        <v>23</v>
      </c>
      <c r="U170" s="4">
        <v>50</v>
      </c>
      <c r="V170" s="4">
        <v>71</v>
      </c>
      <c r="W170" s="4">
        <v>0</v>
      </c>
      <c r="X170" s="4">
        <v>26</v>
      </c>
      <c r="Y170" s="4">
        <v>73</v>
      </c>
      <c r="Z170" s="4">
        <v>4</v>
      </c>
      <c r="AA170" s="4">
        <v>50</v>
      </c>
      <c r="AB170" s="4">
        <v>27</v>
      </c>
      <c r="AC170" s="4">
        <v>5</v>
      </c>
      <c r="AD170" s="4">
        <v>2</v>
      </c>
      <c r="AE170" s="17">
        <f t="shared" ref="AE170:AE178" si="20">SUM(G170:AD170)</f>
        <v>1047</v>
      </c>
      <c r="AF170" s="4">
        <v>218</v>
      </c>
      <c r="AG170" s="4">
        <v>312</v>
      </c>
      <c r="AH170" s="4">
        <v>16</v>
      </c>
      <c r="AI170" s="4">
        <v>265</v>
      </c>
      <c r="AJ170" s="4">
        <v>159</v>
      </c>
      <c r="AK170" s="4">
        <v>0</v>
      </c>
      <c r="AL170" s="4">
        <v>221</v>
      </c>
      <c r="AM170" s="4">
        <v>264</v>
      </c>
      <c r="AN170" s="4">
        <v>136</v>
      </c>
      <c r="AO170" s="4">
        <v>125</v>
      </c>
      <c r="AP170" s="4">
        <v>85</v>
      </c>
      <c r="AQ170" s="4">
        <v>83</v>
      </c>
      <c r="AR170" s="4">
        <v>64</v>
      </c>
      <c r="AS170" s="4">
        <v>214</v>
      </c>
      <c r="AT170" s="4">
        <v>580</v>
      </c>
      <c r="AU170" s="4">
        <v>336</v>
      </c>
      <c r="AV170" s="4">
        <v>95</v>
      </c>
      <c r="AW170" s="4">
        <v>103</v>
      </c>
      <c r="AX170" s="4">
        <v>104</v>
      </c>
      <c r="AY170" s="4">
        <v>101</v>
      </c>
      <c r="AZ170" s="17">
        <f t="shared" ref="AZ170:AZ178" si="21">SUM(AF170:AY170)</f>
        <v>3481</v>
      </c>
    </row>
    <row r="171" spans="1:52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20</v>
      </c>
      <c r="G171" s="4">
        <v>11</v>
      </c>
      <c r="H171" s="4">
        <v>48</v>
      </c>
      <c r="I171" s="4">
        <v>67</v>
      </c>
      <c r="J171" s="4">
        <v>81</v>
      </c>
      <c r="K171" s="4">
        <v>100</v>
      </c>
      <c r="L171" s="4">
        <v>0</v>
      </c>
      <c r="M171" s="4">
        <v>83</v>
      </c>
      <c r="N171" s="4">
        <v>37</v>
      </c>
      <c r="O171" s="4">
        <v>40</v>
      </c>
      <c r="P171" s="4">
        <v>24</v>
      </c>
      <c r="Q171" s="4">
        <v>21</v>
      </c>
      <c r="R171" s="4">
        <v>49</v>
      </c>
      <c r="S171" s="4">
        <v>112</v>
      </c>
      <c r="T171" s="4">
        <v>23</v>
      </c>
      <c r="U171" s="4">
        <v>55</v>
      </c>
      <c r="V171" s="4">
        <v>69</v>
      </c>
      <c r="W171" s="4">
        <v>0</v>
      </c>
      <c r="X171" s="4">
        <v>26</v>
      </c>
      <c r="Y171" s="4">
        <v>72</v>
      </c>
      <c r="Z171" s="4">
        <v>4</v>
      </c>
      <c r="AA171" s="4">
        <v>39</v>
      </c>
      <c r="AB171" s="4">
        <v>27</v>
      </c>
      <c r="AC171" s="4">
        <v>6</v>
      </c>
      <c r="AD171" s="4">
        <v>2</v>
      </c>
      <c r="AE171" s="17">
        <f t="shared" si="20"/>
        <v>996</v>
      </c>
      <c r="AF171" s="4">
        <v>291</v>
      </c>
      <c r="AG171" s="4">
        <v>336</v>
      </c>
      <c r="AH171" s="4">
        <v>15</v>
      </c>
      <c r="AI171" s="4">
        <v>242</v>
      </c>
      <c r="AJ171" s="4">
        <v>159</v>
      </c>
      <c r="AK171" s="4">
        <v>216</v>
      </c>
      <c r="AL171" s="4">
        <v>217</v>
      </c>
      <c r="AM171" s="4">
        <v>279</v>
      </c>
      <c r="AN171" s="4">
        <v>106</v>
      </c>
      <c r="AO171" s="4">
        <v>122</v>
      </c>
      <c r="AP171" s="4">
        <v>79</v>
      </c>
      <c r="AQ171" s="4">
        <v>83</v>
      </c>
      <c r="AR171" s="4">
        <v>63</v>
      </c>
      <c r="AS171" s="4">
        <v>214</v>
      </c>
      <c r="AT171" s="4">
        <v>578</v>
      </c>
      <c r="AU171" s="4">
        <v>350</v>
      </c>
      <c r="AV171" s="4">
        <v>96</v>
      </c>
      <c r="AW171" s="4">
        <v>99</v>
      </c>
      <c r="AX171" s="4">
        <v>104</v>
      </c>
      <c r="AY171" s="4">
        <v>100</v>
      </c>
      <c r="AZ171" s="17">
        <f t="shared" si="21"/>
        <v>3749</v>
      </c>
    </row>
    <row r="172" spans="1:52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20</v>
      </c>
      <c r="G172" s="4">
        <v>11</v>
      </c>
      <c r="H172" s="4">
        <v>48</v>
      </c>
      <c r="I172" s="4">
        <v>65</v>
      </c>
      <c r="J172" s="4">
        <v>89</v>
      </c>
      <c r="K172" s="4">
        <v>94</v>
      </c>
      <c r="L172" s="4">
        <v>0</v>
      </c>
      <c r="M172" s="4">
        <v>85</v>
      </c>
      <c r="N172" s="4">
        <v>37</v>
      </c>
      <c r="O172" s="4">
        <v>39</v>
      </c>
      <c r="P172" s="4">
        <v>24</v>
      </c>
      <c r="Q172" s="4">
        <v>19</v>
      </c>
      <c r="R172" s="4">
        <v>48</v>
      </c>
      <c r="S172" s="4">
        <v>112</v>
      </c>
      <c r="T172" s="4">
        <v>23</v>
      </c>
      <c r="U172" s="4">
        <v>64</v>
      </c>
      <c r="V172" s="4">
        <v>67</v>
      </c>
      <c r="W172" s="4">
        <v>0</v>
      </c>
      <c r="X172" s="4">
        <v>25</v>
      </c>
      <c r="Y172" s="4">
        <v>72</v>
      </c>
      <c r="Z172" s="4">
        <v>4</v>
      </c>
      <c r="AA172" s="4">
        <v>38</v>
      </c>
      <c r="AB172" s="4">
        <v>27</v>
      </c>
      <c r="AC172" s="4">
        <v>5</v>
      </c>
      <c r="AD172" s="4">
        <v>2</v>
      </c>
      <c r="AE172" s="17">
        <f t="shared" si="20"/>
        <v>998</v>
      </c>
      <c r="AF172" s="4">
        <v>345</v>
      </c>
      <c r="AG172" s="4">
        <v>302</v>
      </c>
      <c r="AH172" s="4">
        <v>16</v>
      </c>
      <c r="AI172" s="4">
        <v>327</v>
      </c>
      <c r="AJ172" s="4">
        <v>159</v>
      </c>
      <c r="AK172" s="4">
        <v>360</v>
      </c>
      <c r="AL172" s="4">
        <v>211</v>
      </c>
      <c r="AM172" s="4">
        <v>285</v>
      </c>
      <c r="AN172" s="4">
        <v>123</v>
      </c>
      <c r="AO172" s="4">
        <v>123</v>
      </c>
      <c r="AP172" s="4">
        <v>75</v>
      </c>
      <c r="AQ172" s="4">
        <v>83</v>
      </c>
      <c r="AR172" s="4">
        <v>64</v>
      </c>
      <c r="AS172" s="4">
        <v>214</v>
      </c>
      <c r="AT172" s="4">
        <v>496</v>
      </c>
      <c r="AU172" s="4">
        <v>344</v>
      </c>
      <c r="AV172" s="4">
        <v>119</v>
      </c>
      <c r="AW172" s="4">
        <v>101</v>
      </c>
      <c r="AX172" s="4">
        <v>97</v>
      </c>
      <c r="AY172" s="4">
        <v>97</v>
      </c>
      <c r="AZ172" s="17">
        <f t="shared" si="21"/>
        <v>3941</v>
      </c>
    </row>
    <row r="173" spans="1:52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20</v>
      </c>
      <c r="G173" s="4">
        <v>13</v>
      </c>
      <c r="H173" s="4">
        <v>95</v>
      </c>
      <c r="I173" s="4">
        <v>64</v>
      </c>
      <c r="J173" s="4">
        <v>86</v>
      </c>
      <c r="K173" s="4">
        <v>89</v>
      </c>
      <c r="L173" s="4">
        <v>0</v>
      </c>
      <c r="M173" s="4">
        <v>82</v>
      </c>
      <c r="N173" s="4">
        <v>37</v>
      </c>
      <c r="O173" s="4">
        <v>38</v>
      </c>
      <c r="P173" s="4">
        <v>24</v>
      </c>
      <c r="Q173" s="4">
        <v>17</v>
      </c>
      <c r="R173" s="4">
        <v>45</v>
      </c>
      <c r="S173" s="4">
        <v>113</v>
      </c>
      <c r="T173" s="4">
        <v>23</v>
      </c>
      <c r="U173" s="4">
        <v>100</v>
      </c>
      <c r="V173" s="4">
        <v>65</v>
      </c>
      <c r="W173" s="4">
        <v>0</v>
      </c>
      <c r="X173" s="4">
        <v>26</v>
      </c>
      <c r="Y173" s="4">
        <v>73</v>
      </c>
      <c r="Z173" s="4">
        <v>3</v>
      </c>
      <c r="AA173" s="4">
        <v>35</v>
      </c>
      <c r="AB173" s="4">
        <v>26</v>
      </c>
      <c r="AC173" s="4">
        <v>5</v>
      </c>
      <c r="AD173" s="4">
        <v>2</v>
      </c>
      <c r="AE173" s="17">
        <f t="shared" si="20"/>
        <v>1061</v>
      </c>
      <c r="AF173" s="4">
        <v>334</v>
      </c>
      <c r="AG173" s="4">
        <v>328</v>
      </c>
      <c r="AH173" s="4">
        <v>59</v>
      </c>
      <c r="AI173" s="4">
        <v>328</v>
      </c>
      <c r="AJ173" s="4">
        <v>192</v>
      </c>
      <c r="AK173" s="4">
        <v>358</v>
      </c>
      <c r="AL173" s="4">
        <v>213</v>
      </c>
      <c r="AM173" s="4">
        <v>286</v>
      </c>
      <c r="AN173" s="4">
        <v>200</v>
      </c>
      <c r="AO173" s="4">
        <v>126</v>
      </c>
      <c r="AP173" s="4">
        <v>73</v>
      </c>
      <c r="AQ173" s="4">
        <v>191</v>
      </c>
      <c r="AR173" s="4">
        <v>62</v>
      </c>
      <c r="AS173" s="4">
        <v>213</v>
      </c>
      <c r="AT173" s="4">
        <v>551</v>
      </c>
      <c r="AU173" s="4">
        <v>343</v>
      </c>
      <c r="AV173" s="4">
        <v>105</v>
      </c>
      <c r="AW173" s="4">
        <v>93</v>
      </c>
      <c r="AX173" s="4">
        <v>106</v>
      </c>
      <c r="AY173" s="4">
        <v>96</v>
      </c>
      <c r="AZ173" s="17">
        <f t="shared" si="21"/>
        <v>4257</v>
      </c>
    </row>
    <row r="174" spans="1:52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20</v>
      </c>
      <c r="G174" s="4">
        <v>12</v>
      </c>
      <c r="H174" s="4">
        <v>93</v>
      </c>
      <c r="I174" s="4">
        <v>70</v>
      </c>
      <c r="J174" s="4">
        <v>84</v>
      </c>
      <c r="K174" s="4">
        <v>88</v>
      </c>
      <c r="L174" s="4">
        <v>0</v>
      </c>
      <c r="M174" s="4">
        <v>82</v>
      </c>
      <c r="N174" s="4">
        <v>47</v>
      </c>
      <c r="O174" s="4">
        <v>52</v>
      </c>
      <c r="P174" s="4">
        <v>58</v>
      </c>
      <c r="Q174" s="4">
        <v>35</v>
      </c>
      <c r="R174" s="4">
        <v>46</v>
      </c>
      <c r="S174" s="4">
        <v>112</v>
      </c>
      <c r="T174" s="4">
        <v>23</v>
      </c>
      <c r="U174" s="4">
        <v>85</v>
      </c>
      <c r="V174" s="4">
        <v>67</v>
      </c>
      <c r="W174" s="4">
        <v>0</v>
      </c>
      <c r="X174" s="4">
        <v>25</v>
      </c>
      <c r="Y174" s="4">
        <v>74</v>
      </c>
      <c r="Z174" s="4">
        <v>4</v>
      </c>
      <c r="AA174" s="4">
        <v>32</v>
      </c>
      <c r="AB174" s="4">
        <v>25</v>
      </c>
      <c r="AC174" s="4">
        <v>11</v>
      </c>
      <c r="AD174" s="4">
        <v>2</v>
      </c>
      <c r="AE174" s="17">
        <f t="shared" si="20"/>
        <v>1127</v>
      </c>
      <c r="AF174" s="4">
        <v>516</v>
      </c>
      <c r="AG174" s="4">
        <v>396</v>
      </c>
      <c r="AH174" s="4">
        <v>73</v>
      </c>
      <c r="AI174" s="4">
        <v>364</v>
      </c>
      <c r="AJ174" s="4">
        <v>375</v>
      </c>
      <c r="AK174" s="4">
        <v>81</v>
      </c>
      <c r="AL174" s="4">
        <v>216</v>
      </c>
      <c r="AM174" s="4">
        <v>290</v>
      </c>
      <c r="AN174" s="4">
        <v>231</v>
      </c>
      <c r="AO174" s="4">
        <v>137</v>
      </c>
      <c r="AP174" s="4">
        <v>81</v>
      </c>
      <c r="AQ174" s="4">
        <v>282</v>
      </c>
      <c r="AR174" s="4">
        <v>245</v>
      </c>
      <c r="AS174" s="4">
        <v>213</v>
      </c>
      <c r="AT174" s="4">
        <v>550</v>
      </c>
      <c r="AU174" s="4">
        <v>331</v>
      </c>
      <c r="AV174" s="4">
        <v>105</v>
      </c>
      <c r="AW174" s="4">
        <v>107</v>
      </c>
      <c r="AX174" s="4">
        <v>92</v>
      </c>
      <c r="AY174" s="4">
        <v>100</v>
      </c>
      <c r="AZ174" s="17">
        <f t="shared" si="21"/>
        <v>4785</v>
      </c>
    </row>
    <row r="175" spans="1:52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20</v>
      </c>
      <c r="G175" s="4">
        <v>14</v>
      </c>
      <c r="H175" s="4">
        <v>93</v>
      </c>
      <c r="I175" s="4">
        <v>190</v>
      </c>
      <c r="J175" s="4">
        <v>153</v>
      </c>
      <c r="K175" s="4">
        <v>84</v>
      </c>
      <c r="L175" s="4">
        <v>0</v>
      </c>
      <c r="M175" s="4">
        <v>87</v>
      </c>
      <c r="N175" s="4">
        <v>112</v>
      </c>
      <c r="O175" s="4">
        <v>63</v>
      </c>
      <c r="P175" s="4">
        <v>116</v>
      </c>
      <c r="Q175" s="4">
        <v>70</v>
      </c>
      <c r="R175" s="4">
        <v>51</v>
      </c>
      <c r="S175" s="4">
        <v>106</v>
      </c>
      <c r="T175" s="4">
        <v>23</v>
      </c>
      <c r="U175" s="4">
        <v>82</v>
      </c>
      <c r="V175" s="4">
        <v>102</v>
      </c>
      <c r="W175" s="4">
        <v>0</v>
      </c>
      <c r="X175" s="4">
        <v>24</v>
      </c>
      <c r="Y175" s="4">
        <v>78</v>
      </c>
      <c r="Z175" s="4">
        <v>48</v>
      </c>
      <c r="AA175" s="4">
        <v>29</v>
      </c>
      <c r="AB175" s="4">
        <v>23</v>
      </c>
      <c r="AC175" s="4">
        <v>21</v>
      </c>
      <c r="AD175" s="4">
        <v>2</v>
      </c>
      <c r="AE175" s="17">
        <f t="shared" si="20"/>
        <v>1571</v>
      </c>
      <c r="AF175" s="4">
        <v>649</v>
      </c>
      <c r="AG175" s="4">
        <v>507</v>
      </c>
      <c r="AH175" s="4">
        <v>77</v>
      </c>
      <c r="AI175" s="4">
        <v>338</v>
      </c>
      <c r="AJ175" s="4">
        <v>512</v>
      </c>
      <c r="AK175" s="4">
        <v>0</v>
      </c>
      <c r="AL175" s="4">
        <v>211</v>
      </c>
      <c r="AM175" s="4">
        <v>296</v>
      </c>
      <c r="AN175" s="4">
        <v>368</v>
      </c>
      <c r="AO175" s="4">
        <v>147</v>
      </c>
      <c r="AP175" s="4">
        <v>92</v>
      </c>
      <c r="AQ175" s="4">
        <v>263</v>
      </c>
      <c r="AR175" s="4">
        <v>267</v>
      </c>
      <c r="AS175" s="4">
        <v>212</v>
      </c>
      <c r="AT175" s="4">
        <v>544</v>
      </c>
      <c r="AU175" s="4">
        <v>355</v>
      </c>
      <c r="AV175" s="4">
        <v>146</v>
      </c>
      <c r="AW175" s="4">
        <v>111</v>
      </c>
      <c r="AX175" s="4">
        <v>189</v>
      </c>
      <c r="AY175" s="4">
        <v>101</v>
      </c>
      <c r="AZ175" s="17">
        <f t="shared" si="21"/>
        <v>5385</v>
      </c>
    </row>
    <row r="176" spans="1:52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20</v>
      </c>
      <c r="G176" s="4">
        <v>179</v>
      </c>
      <c r="H176" s="4">
        <v>86</v>
      </c>
      <c r="I176" s="4">
        <v>170</v>
      </c>
      <c r="J176" s="4">
        <v>150</v>
      </c>
      <c r="K176" s="4">
        <v>92</v>
      </c>
      <c r="L176" s="4">
        <v>0</v>
      </c>
      <c r="M176" s="4">
        <v>91</v>
      </c>
      <c r="N176" s="4">
        <v>116</v>
      </c>
      <c r="O176" s="4">
        <v>61</v>
      </c>
      <c r="P176" s="4">
        <v>126</v>
      </c>
      <c r="Q176" s="4">
        <v>64</v>
      </c>
      <c r="R176" s="4">
        <v>56</v>
      </c>
      <c r="S176" s="4">
        <v>117</v>
      </c>
      <c r="T176" s="4">
        <v>19</v>
      </c>
      <c r="U176" s="4">
        <v>98</v>
      </c>
      <c r="V176" s="4">
        <v>92</v>
      </c>
      <c r="W176" s="4">
        <v>0</v>
      </c>
      <c r="X176" s="4">
        <v>54</v>
      </c>
      <c r="Y176" s="4">
        <v>85</v>
      </c>
      <c r="Z176" s="4">
        <v>154</v>
      </c>
      <c r="AA176" s="4">
        <v>28</v>
      </c>
      <c r="AB176" s="4">
        <v>30</v>
      </c>
      <c r="AC176" s="4">
        <v>20</v>
      </c>
      <c r="AD176" s="4">
        <v>2</v>
      </c>
      <c r="AE176" s="17">
        <f t="shared" si="20"/>
        <v>1890</v>
      </c>
      <c r="AF176" s="4">
        <v>716</v>
      </c>
      <c r="AG176" s="4">
        <v>435</v>
      </c>
      <c r="AH176" s="4">
        <v>97</v>
      </c>
      <c r="AI176" s="4">
        <v>310</v>
      </c>
      <c r="AJ176" s="4">
        <v>493</v>
      </c>
      <c r="AK176" s="4">
        <v>0</v>
      </c>
      <c r="AL176" s="4">
        <v>244</v>
      </c>
      <c r="AM176" s="4">
        <v>301</v>
      </c>
      <c r="AN176" s="4">
        <v>400</v>
      </c>
      <c r="AO176" s="4">
        <v>153</v>
      </c>
      <c r="AP176" s="4">
        <v>99</v>
      </c>
      <c r="AQ176" s="4">
        <v>258</v>
      </c>
      <c r="AR176" s="4">
        <v>283</v>
      </c>
      <c r="AS176" s="4">
        <v>218</v>
      </c>
      <c r="AT176" s="4">
        <v>610</v>
      </c>
      <c r="AU176" s="4">
        <v>348</v>
      </c>
      <c r="AV176" s="4">
        <v>151</v>
      </c>
      <c r="AW176" s="4">
        <v>112</v>
      </c>
      <c r="AX176" s="4">
        <v>178</v>
      </c>
      <c r="AY176" s="4">
        <v>110</v>
      </c>
      <c r="AZ176" s="17">
        <f t="shared" si="21"/>
        <v>5516</v>
      </c>
    </row>
    <row r="177" spans="1:52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20</v>
      </c>
      <c r="G177" s="4">
        <v>214</v>
      </c>
      <c r="H177" s="4">
        <v>84</v>
      </c>
      <c r="I177" s="4">
        <v>171</v>
      </c>
      <c r="J177" s="4">
        <v>147</v>
      </c>
      <c r="K177" s="4">
        <v>100</v>
      </c>
      <c r="L177" s="4">
        <v>0</v>
      </c>
      <c r="M177" s="4">
        <v>130</v>
      </c>
      <c r="N177" s="4">
        <v>117</v>
      </c>
      <c r="O177" s="4">
        <v>68</v>
      </c>
      <c r="P177" s="4">
        <v>125</v>
      </c>
      <c r="Q177" s="4">
        <v>63</v>
      </c>
      <c r="R177" s="4">
        <v>98</v>
      </c>
      <c r="S177" s="4">
        <v>150</v>
      </c>
      <c r="T177" s="4">
        <v>21</v>
      </c>
      <c r="U177" s="4">
        <v>124</v>
      </c>
      <c r="V177" s="4">
        <v>97</v>
      </c>
      <c r="W177" s="4">
        <v>0</v>
      </c>
      <c r="X177" s="4">
        <v>70</v>
      </c>
      <c r="Y177" s="4">
        <v>123</v>
      </c>
      <c r="Z177" s="4">
        <v>154</v>
      </c>
      <c r="AA177" s="4">
        <v>29</v>
      </c>
      <c r="AB177" s="4">
        <v>40</v>
      </c>
      <c r="AC177" s="4">
        <v>23</v>
      </c>
      <c r="AD177" s="4">
        <v>2</v>
      </c>
      <c r="AE177" s="17">
        <f t="shared" si="20"/>
        <v>2150</v>
      </c>
      <c r="AF177" s="4">
        <v>749</v>
      </c>
      <c r="AG177" s="4">
        <v>414</v>
      </c>
      <c r="AH177" s="4">
        <v>92</v>
      </c>
      <c r="AI177" s="4">
        <v>322</v>
      </c>
      <c r="AJ177" s="4">
        <v>494</v>
      </c>
      <c r="AK177" s="4">
        <v>151</v>
      </c>
      <c r="AL177" s="4">
        <v>268</v>
      </c>
      <c r="AM177" s="4">
        <v>310</v>
      </c>
      <c r="AN177" s="4">
        <v>391</v>
      </c>
      <c r="AO177" s="4">
        <v>199</v>
      </c>
      <c r="AP177" s="4">
        <v>97</v>
      </c>
      <c r="AQ177" s="4">
        <v>281</v>
      </c>
      <c r="AR177" s="4">
        <v>320</v>
      </c>
      <c r="AS177" s="4">
        <v>246</v>
      </c>
      <c r="AT177" s="4">
        <v>609</v>
      </c>
      <c r="AU177" s="4">
        <v>346</v>
      </c>
      <c r="AV177" s="4">
        <v>150</v>
      </c>
      <c r="AW177" s="4">
        <v>121</v>
      </c>
      <c r="AX177" s="4">
        <v>195</v>
      </c>
      <c r="AY177" s="4">
        <v>159</v>
      </c>
      <c r="AZ177" s="17">
        <f t="shared" si="21"/>
        <v>5914</v>
      </c>
    </row>
    <row r="178" spans="1:52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20</v>
      </c>
      <c r="G178" s="4">
        <v>176</v>
      </c>
      <c r="H178" s="4">
        <v>84</v>
      </c>
      <c r="I178" s="4">
        <v>180</v>
      </c>
      <c r="J178" s="4">
        <v>150</v>
      </c>
      <c r="K178" s="4">
        <v>123</v>
      </c>
      <c r="L178" s="4">
        <v>0</v>
      </c>
      <c r="M178" s="4">
        <v>148</v>
      </c>
      <c r="N178" s="4">
        <v>118</v>
      </c>
      <c r="O178" s="4">
        <v>75</v>
      </c>
      <c r="P178" s="4">
        <v>113</v>
      </c>
      <c r="Q178" s="4">
        <v>67</v>
      </c>
      <c r="R178" s="4">
        <v>102</v>
      </c>
      <c r="S178" s="4">
        <v>189</v>
      </c>
      <c r="T178" s="4">
        <v>20</v>
      </c>
      <c r="U178" s="4">
        <v>141</v>
      </c>
      <c r="V178" s="4">
        <v>100</v>
      </c>
      <c r="W178" s="4">
        <v>0</v>
      </c>
      <c r="X178" s="4">
        <v>82</v>
      </c>
      <c r="Y178" s="4">
        <v>156</v>
      </c>
      <c r="Z178" s="4">
        <v>153</v>
      </c>
      <c r="AA178" s="4">
        <v>30</v>
      </c>
      <c r="AB178" s="4">
        <v>45</v>
      </c>
      <c r="AC178" s="4">
        <v>19</v>
      </c>
      <c r="AD178" s="4">
        <v>2</v>
      </c>
      <c r="AE178" s="17">
        <f t="shared" si="20"/>
        <v>2273</v>
      </c>
      <c r="AF178" s="4">
        <v>696</v>
      </c>
      <c r="AG178" s="4">
        <v>480</v>
      </c>
      <c r="AH178" s="4">
        <v>87</v>
      </c>
      <c r="AI178" s="4">
        <v>322</v>
      </c>
      <c r="AJ178" s="4">
        <v>520</v>
      </c>
      <c r="AK178" s="4">
        <v>359</v>
      </c>
      <c r="AL178" s="4">
        <v>262</v>
      </c>
      <c r="AM178" s="4">
        <v>319</v>
      </c>
      <c r="AN178" s="4">
        <v>414</v>
      </c>
      <c r="AO178" s="4">
        <v>215</v>
      </c>
      <c r="AP178" s="4">
        <v>102</v>
      </c>
      <c r="AQ178" s="4">
        <v>290</v>
      </c>
      <c r="AR178" s="4">
        <v>350</v>
      </c>
      <c r="AS178" s="4">
        <v>258</v>
      </c>
      <c r="AT178" s="4">
        <v>654</v>
      </c>
      <c r="AU178" s="4">
        <v>344</v>
      </c>
      <c r="AV178" s="4">
        <v>144</v>
      </c>
      <c r="AW178" s="4">
        <v>125</v>
      </c>
      <c r="AX178" s="4">
        <v>202</v>
      </c>
      <c r="AY178" s="4">
        <v>168</v>
      </c>
      <c r="AZ178" s="17">
        <f t="shared" si="21"/>
        <v>6311</v>
      </c>
    </row>
    <row r="179" spans="1:52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20</v>
      </c>
      <c r="G179" s="4">
        <v>196</v>
      </c>
      <c r="H179" s="4">
        <v>97</v>
      </c>
      <c r="I179" s="4">
        <v>185</v>
      </c>
      <c r="J179" s="4">
        <v>148</v>
      </c>
      <c r="K179" s="4">
        <v>155</v>
      </c>
      <c r="L179" s="4">
        <v>0</v>
      </c>
      <c r="M179" s="4">
        <v>150</v>
      </c>
      <c r="N179" s="4">
        <v>120</v>
      </c>
      <c r="O179" s="4">
        <v>85</v>
      </c>
      <c r="P179" s="4">
        <v>127</v>
      </c>
      <c r="Q179" s="4">
        <v>69</v>
      </c>
      <c r="R179" s="4">
        <v>112</v>
      </c>
      <c r="S179" s="4">
        <v>196</v>
      </c>
      <c r="T179" s="4">
        <v>23</v>
      </c>
      <c r="U179" s="4">
        <v>146</v>
      </c>
      <c r="V179" s="4">
        <v>114</v>
      </c>
      <c r="W179" s="4">
        <v>0</v>
      </c>
      <c r="X179" s="4">
        <v>86</v>
      </c>
      <c r="Y179" s="4">
        <v>163</v>
      </c>
      <c r="Z179" s="4">
        <v>147</v>
      </c>
      <c r="AA179" s="4">
        <v>31</v>
      </c>
      <c r="AB179" s="4">
        <v>50</v>
      </c>
      <c r="AC179" s="4">
        <v>64</v>
      </c>
      <c r="AD179" s="4">
        <v>2</v>
      </c>
      <c r="AE179" s="17">
        <f t="shared" ref="AE179:AE193" si="22">SUM(G179:AD179)</f>
        <v>2466</v>
      </c>
      <c r="AF179" s="4">
        <v>751</v>
      </c>
      <c r="AG179" s="4">
        <v>456</v>
      </c>
      <c r="AH179" s="4">
        <v>94</v>
      </c>
      <c r="AI179" s="4">
        <v>371</v>
      </c>
      <c r="AJ179" s="4">
        <v>497</v>
      </c>
      <c r="AK179" s="4">
        <v>360</v>
      </c>
      <c r="AL179" s="4">
        <v>272</v>
      </c>
      <c r="AM179" s="4">
        <v>329</v>
      </c>
      <c r="AN179" s="4">
        <v>421</v>
      </c>
      <c r="AO179" s="4">
        <v>239</v>
      </c>
      <c r="AP179" s="4">
        <v>127</v>
      </c>
      <c r="AQ179" s="4">
        <v>294</v>
      </c>
      <c r="AR179" s="4">
        <v>342</v>
      </c>
      <c r="AS179" s="4">
        <v>261</v>
      </c>
      <c r="AT179" s="4">
        <v>666</v>
      </c>
      <c r="AU179" s="4">
        <v>381</v>
      </c>
      <c r="AV179" s="4">
        <v>146</v>
      </c>
      <c r="AW179" s="4">
        <v>129</v>
      </c>
      <c r="AX179" s="4">
        <v>208</v>
      </c>
      <c r="AY179" s="4">
        <v>170</v>
      </c>
      <c r="AZ179" s="17">
        <f t="shared" ref="AZ179:AZ193" si="23">SUM(AF179:AY179)</f>
        <v>6514</v>
      </c>
    </row>
    <row r="180" spans="1:52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20</v>
      </c>
      <c r="G180" s="4">
        <v>204</v>
      </c>
      <c r="H180" s="4">
        <v>100</v>
      </c>
      <c r="I180" s="4">
        <v>188</v>
      </c>
      <c r="J180" s="4">
        <v>154</v>
      </c>
      <c r="K180" s="4">
        <v>158</v>
      </c>
      <c r="L180" s="4">
        <v>0</v>
      </c>
      <c r="M180" s="4">
        <v>148</v>
      </c>
      <c r="N180" s="4">
        <v>114</v>
      </c>
      <c r="O180" s="4">
        <v>85</v>
      </c>
      <c r="P180" s="4">
        <v>124</v>
      </c>
      <c r="Q180" s="4">
        <v>74</v>
      </c>
      <c r="R180" s="4">
        <v>108</v>
      </c>
      <c r="S180" s="4">
        <v>198</v>
      </c>
      <c r="T180" s="4">
        <v>50</v>
      </c>
      <c r="U180" s="4">
        <v>152</v>
      </c>
      <c r="V180" s="4">
        <v>123</v>
      </c>
      <c r="W180" s="4">
        <v>1</v>
      </c>
      <c r="X180" s="4">
        <v>83</v>
      </c>
      <c r="Y180" s="4">
        <v>160</v>
      </c>
      <c r="Z180" s="4">
        <v>2</v>
      </c>
      <c r="AA180" s="4">
        <v>33</v>
      </c>
      <c r="AB180" s="4">
        <v>50</v>
      </c>
      <c r="AC180" s="4">
        <v>81</v>
      </c>
      <c r="AD180" s="4">
        <v>2</v>
      </c>
      <c r="AE180" s="17">
        <f t="shared" si="22"/>
        <v>2392</v>
      </c>
      <c r="AF180" s="4">
        <v>775</v>
      </c>
      <c r="AG180" s="4">
        <v>464</v>
      </c>
      <c r="AH180" s="4">
        <v>90</v>
      </c>
      <c r="AI180" s="4">
        <v>334</v>
      </c>
      <c r="AJ180" s="4">
        <v>521</v>
      </c>
      <c r="AK180" s="4">
        <v>361</v>
      </c>
      <c r="AL180" s="4">
        <v>287</v>
      </c>
      <c r="AM180" s="4">
        <v>309</v>
      </c>
      <c r="AN180" s="4">
        <v>416</v>
      </c>
      <c r="AO180" s="4">
        <v>231</v>
      </c>
      <c r="AP180" s="4">
        <v>134</v>
      </c>
      <c r="AQ180" s="4">
        <v>304</v>
      </c>
      <c r="AR180" s="4">
        <v>350</v>
      </c>
      <c r="AS180" s="4">
        <v>245</v>
      </c>
      <c r="AT180" s="4">
        <v>558</v>
      </c>
      <c r="AU180" s="4">
        <v>365</v>
      </c>
      <c r="AV180" s="4">
        <v>161</v>
      </c>
      <c r="AW180" s="4">
        <v>132</v>
      </c>
      <c r="AX180" s="4">
        <v>209</v>
      </c>
      <c r="AY180" s="4">
        <v>213</v>
      </c>
      <c r="AZ180" s="17">
        <f t="shared" si="23"/>
        <v>6459</v>
      </c>
    </row>
    <row r="181" spans="1:52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20</v>
      </c>
      <c r="G181" s="4">
        <v>188</v>
      </c>
      <c r="H181" s="4">
        <v>101</v>
      </c>
      <c r="I181" s="4">
        <v>184</v>
      </c>
      <c r="J181" s="4">
        <v>154</v>
      </c>
      <c r="K181" s="4">
        <v>167</v>
      </c>
      <c r="L181" s="4">
        <v>0</v>
      </c>
      <c r="M181" s="4">
        <v>146</v>
      </c>
      <c r="N181" s="4">
        <v>116</v>
      </c>
      <c r="O181" s="4">
        <v>95</v>
      </c>
      <c r="P181" s="4">
        <v>108</v>
      </c>
      <c r="Q181" s="4">
        <v>72</v>
      </c>
      <c r="R181" s="4">
        <v>116</v>
      </c>
      <c r="S181" s="4">
        <v>202</v>
      </c>
      <c r="T181" s="4">
        <v>45</v>
      </c>
      <c r="U181" s="4">
        <v>151</v>
      </c>
      <c r="V181" s="4">
        <v>119</v>
      </c>
      <c r="W181" s="4">
        <v>1</v>
      </c>
      <c r="X181" s="4">
        <v>75</v>
      </c>
      <c r="Y181" s="4">
        <v>158</v>
      </c>
      <c r="Z181" s="4">
        <v>152</v>
      </c>
      <c r="AA181" s="4">
        <v>32</v>
      </c>
      <c r="AB181" s="4">
        <v>52</v>
      </c>
      <c r="AC181" s="4">
        <v>81</v>
      </c>
      <c r="AD181" s="4">
        <v>2</v>
      </c>
      <c r="AE181" s="17">
        <f t="shared" si="22"/>
        <v>2517</v>
      </c>
      <c r="AF181" s="4">
        <v>782</v>
      </c>
      <c r="AG181" s="4">
        <v>451</v>
      </c>
      <c r="AH181" s="4">
        <v>98</v>
      </c>
      <c r="AI181" s="4">
        <v>302</v>
      </c>
      <c r="AJ181" s="4">
        <v>552</v>
      </c>
      <c r="AK181" s="4">
        <v>360</v>
      </c>
      <c r="AL181" s="4">
        <v>275</v>
      </c>
      <c r="AM181" s="4">
        <v>288</v>
      </c>
      <c r="AN181" s="4">
        <v>484</v>
      </c>
      <c r="AO181" s="4">
        <v>235</v>
      </c>
      <c r="AP181" s="4">
        <v>134</v>
      </c>
      <c r="AQ181" s="4">
        <v>296</v>
      </c>
      <c r="AR181" s="4">
        <v>362</v>
      </c>
      <c r="AS181" s="4">
        <v>237</v>
      </c>
      <c r="AT181" s="4">
        <v>624</v>
      </c>
      <c r="AU181" s="4">
        <v>368</v>
      </c>
      <c r="AV181" s="4">
        <v>161</v>
      </c>
      <c r="AW181" s="4">
        <v>139</v>
      </c>
      <c r="AX181" s="4">
        <v>209</v>
      </c>
      <c r="AY181" s="4">
        <v>228</v>
      </c>
      <c r="AZ181" s="17">
        <f t="shared" si="23"/>
        <v>6585</v>
      </c>
    </row>
    <row r="182" spans="1:52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20</v>
      </c>
      <c r="G182" s="4">
        <v>197</v>
      </c>
      <c r="H182" s="4">
        <v>101</v>
      </c>
      <c r="I182" s="4">
        <v>183</v>
      </c>
      <c r="J182" s="4">
        <v>135</v>
      </c>
      <c r="K182" s="4">
        <v>167</v>
      </c>
      <c r="L182" s="4">
        <v>0</v>
      </c>
      <c r="M182" s="4">
        <v>149</v>
      </c>
      <c r="N182" s="4">
        <v>119</v>
      </c>
      <c r="O182" s="4">
        <v>98</v>
      </c>
      <c r="P182" s="4">
        <v>130</v>
      </c>
      <c r="Q182" s="4">
        <v>72</v>
      </c>
      <c r="R182" s="4">
        <v>122</v>
      </c>
      <c r="S182" s="4">
        <v>205</v>
      </c>
      <c r="T182" s="4">
        <v>54</v>
      </c>
      <c r="U182" s="4">
        <v>150</v>
      </c>
      <c r="V182" s="4">
        <v>119</v>
      </c>
      <c r="W182" s="4">
        <v>1</v>
      </c>
      <c r="X182" s="4">
        <v>72</v>
      </c>
      <c r="Y182" s="4">
        <v>141</v>
      </c>
      <c r="Z182" s="4">
        <v>153</v>
      </c>
      <c r="AA182" s="4">
        <v>33</v>
      </c>
      <c r="AB182" s="4">
        <v>51</v>
      </c>
      <c r="AC182" s="4">
        <v>98</v>
      </c>
      <c r="AD182" s="4">
        <v>2</v>
      </c>
      <c r="AE182" s="17">
        <f t="shared" si="22"/>
        <v>2552</v>
      </c>
      <c r="AF182" s="4">
        <v>817</v>
      </c>
      <c r="AG182" s="4">
        <v>409</v>
      </c>
      <c r="AH182" s="4">
        <v>98</v>
      </c>
      <c r="AI182" s="4">
        <v>328</v>
      </c>
      <c r="AJ182" s="4">
        <v>517</v>
      </c>
      <c r="AK182" s="4">
        <v>42</v>
      </c>
      <c r="AL182" s="4">
        <v>288</v>
      </c>
      <c r="AM182" s="4">
        <v>284</v>
      </c>
      <c r="AN182" s="4">
        <v>453</v>
      </c>
      <c r="AO182" s="4">
        <v>232</v>
      </c>
      <c r="AP182" s="4">
        <v>135</v>
      </c>
      <c r="AQ182" s="4">
        <v>295</v>
      </c>
      <c r="AR182" s="4">
        <v>362</v>
      </c>
      <c r="AS182" s="4">
        <v>244</v>
      </c>
      <c r="AT182" s="4">
        <v>576</v>
      </c>
      <c r="AU182" s="4">
        <v>367</v>
      </c>
      <c r="AV182" s="4">
        <v>151</v>
      </c>
      <c r="AW182" s="4">
        <v>124</v>
      </c>
      <c r="AX182" s="4">
        <v>204</v>
      </c>
      <c r="AY182" s="4">
        <v>250</v>
      </c>
      <c r="AZ182" s="17">
        <f t="shared" si="23"/>
        <v>6176</v>
      </c>
    </row>
    <row r="183" spans="1:52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20</v>
      </c>
      <c r="G183" s="4">
        <v>193</v>
      </c>
      <c r="H183" s="4">
        <v>102</v>
      </c>
      <c r="I183" s="4">
        <v>191</v>
      </c>
      <c r="J183" s="4">
        <v>96</v>
      </c>
      <c r="K183" s="4">
        <v>179</v>
      </c>
      <c r="L183" s="4">
        <v>0</v>
      </c>
      <c r="M183" s="4">
        <v>148</v>
      </c>
      <c r="N183" s="4">
        <v>117</v>
      </c>
      <c r="O183" s="4">
        <v>93</v>
      </c>
      <c r="P183" s="4">
        <v>115</v>
      </c>
      <c r="Q183" s="4">
        <v>77</v>
      </c>
      <c r="R183" s="4">
        <v>121</v>
      </c>
      <c r="S183" s="4">
        <v>205</v>
      </c>
      <c r="T183" s="4">
        <v>50</v>
      </c>
      <c r="U183" s="4">
        <v>153</v>
      </c>
      <c r="V183" s="4">
        <v>122</v>
      </c>
      <c r="W183" s="4">
        <v>1</v>
      </c>
      <c r="X183" s="4">
        <v>69</v>
      </c>
      <c r="Y183" s="4">
        <v>139</v>
      </c>
      <c r="Z183" s="4">
        <v>86</v>
      </c>
      <c r="AA183" s="4">
        <v>34</v>
      </c>
      <c r="AB183" s="4">
        <v>50</v>
      </c>
      <c r="AC183" s="4">
        <v>40</v>
      </c>
      <c r="AD183" s="4">
        <v>2</v>
      </c>
      <c r="AE183" s="17">
        <f t="shared" si="22"/>
        <v>2383</v>
      </c>
      <c r="AF183" s="4">
        <v>616</v>
      </c>
      <c r="AG183" s="4">
        <v>425</v>
      </c>
      <c r="AH183" s="4">
        <v>100</v>
      </c>
      <c r="AI183" s="4">
        <v>377</v>
      </c>
      <c r="AJ183" s="4">
        <v>544</v>
      </c>
      <c r="AK183" s="4">
        <v>0</v>
      </c>
      <c r="AL183" s="4">
        <v>268</v>
      </c>
      <c r="AM183" s="4">
        <v>285</v>
      </c>
      <c r="AN183" s="4">
        <v>494</v>
      </c>
      <c r="AO183" s="4">
        <v>228</v>
      </c>
      <c r="AP183" s="4">
        <v>140</v>
      </c>
      <c r="AQ183" s="4">
        <v>295</v>
      </c>
      <c r="AR183" s="4">
        <v>339</v>
      </c>
      <c r="AS183" s="4">
        <v>262</v>
      </c>
      <c r="AT183" s="4">
        <v>604</v>
      </c>
      <c r="AU183" s="4">
        <v>367</v>
      </c>
      <c r="AV183" s="4">
        <v>142</v>
      </c>
      <c r="AW183" s="4">
        <v>116</v>
      </c>
      <c r="AX183" s="4">
        <v>192</v>
      </c>
      <c r="AY183" s="4">
        <v>261</v>
      </c>
      <c r="AZ183" s="17">
        <f t="shared" si="23"/>
        <v>6055</v>
      </c>
    </row>
    <row r="184" spans="1:52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20</v>
      </c>
      <c r="G184" s="4">
        <v>160</v>
      </c>
      <c r="H184" s="4">
        <v>102</v>
      </c>
      <c r="I184" s="4">
        <v>187</v>
      </c>
      <c r="J184" s="4">
        <v>95</v>
      </c>
      <c r="K184" s="4">
        <v>199</v>
      </c>
      <c r="L184" s="4">
        <v>0</v>
      </c>
      <c r="M184" s="4">
        <v>144</v>
      </c>
      <c r="N184" s="4">
        <v>117</v>
      </c>
      <c r="O184" s="4">
        <v>97</v>
      </c>
      <c r="P184" s="4">
        <v>120</v>
      </c>
      <c r="Q184" s="4">
        <v>65</v>
      </c>
      <c r="R184" s="4">
        <v>113</v>
      </c>
      <c r="S184" s="4">
        <v>203</v>
      </c>
      <c r="T184" s="4">
        <v>49</v>
      </c>
      <c r="U184" s="4">
        <v>149</v>
      </c>
      <c r="V184" s="4">
        <v>119</v>
      </c>
      <c r="W184" s="4">
        <v>1</v>
      </c>
      <c r="X184" s="4">
        <v>63</v>
      </c>
      <c r="Y184" s="4">
        <v>137</v>
      </c>
      <c r="Z184" s="4">
        <v>78</v>
      </c>
      <c r="AA184" s="4">
        <v>75</v>
      </c>
      <c r="AB184" s="4">
        <v>51</v>
      </c>
      <c r="AC184" s="4">
        <v>7</v>
      </c>
      <c r="AD184" s="4">
        <v>2</v>
      </c>
      <c r="AE184" s="17">
        <f t="shared" si="22"/>
        <v>2333</v>
      </c>
      <c r="AF184" s="4">
        <v>548</v>
      </c>
      <c r="AG184" s="4">
        <v>427</v>
      </c>
      <c r="AH184" s="4">
        <v>99</v>
      </c>
      <c r="AI184" s="4">
        <v>351</v>
      </c>
      <c r="AJ184" s="4">
        <v>487</v>
      </c>
      <c r="AK184" s="4">
        <v>141</v>
      </c>
      <c r="AL184" s="4">
        <v>201</v>
      </c>
      <c r="AM184" s="4">
        <v>279</v>
      </c>
      <c r="AN184" s="4">
        <v>493</v>
      </c>
      <c r="AO184" s="4">
        <v>229</v>
      </c>
      <c r="AP184" s="4">
        <v>144</v>
      </c>
      <c r="AQ184" s="4">
        <v>295</v>
      </c>
      <c r="AR184" s="4">
        <v>339</v>
      </c>
      <c r="AS184" s="4">
        <v>251</v>
      </c>
      <c r="AT184" s="4">
        <v>531</v>
      </c>
      <c r="AU184" s="4">
        <v>381</v>
      </c>
      <c r="AV184" s="4">
        <v>154</v>
      </c>
      <c r="AW184" s="4">
        <v>114</v>
      </c>
      <c r="AX184" s="4">
        <v>188</v>
      </c>
      <c r="AY184" s="4">
        <v>273</v>
      </c>
      <c r="AZ184" s="17">
        <f t="shared" si="23"/>
        <v>5925</v>
      </c>
    </row>
    <row r="185" spans="1:52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20</v>
      </c>
      <c r="G185" s="4">
        <v>184</v>
      </c>
      <c r="H185" s="4">
        <v>98</v>
      </c>
      <c r="I185" s="4">
        <v>174</v>
      </c>
      <c r="J185" s="4">
        <v>90</v>
      </c>
      <c r="K185" s="4">
        <v>212</v>
      </c>
      <c r="L185" s="4">
        <v>0</v>
      </c>
      <c r="M185" s="4">
        <v>143</v>
      </c>
      <c r="N185" s="4">
        <v>70</v>
      </c>
      <c r="O185" s="4">
        <v>90</v>
      </c>
      <c r="P185" s="4">
        <v>46</v>
      </c>
      <c r="Q185" s="4">
        <v>64</v>
      </c>
      <c r="R185" s="4">
        <v>109</v>
      </c>
      <c r="S185" s="4">
        <v>202</v>
      </c>
      <c r="T185" s="4">
        <v>48</v>
      </c>
      <c r="U185" s="4">
        <v>140</v>
      </c>
      <c r="V185" s="4">
        <v>117</v>
      </c>
      <c r="W185" s="4">
        <v>1</v>
      </c>
      <c r="X185" s="4">
        <v>66</v>
      </c>
      <c r="Y185" s="4">
        <v>135</v>
      </c>
      <c r="Z185" s="4">
        <v>65</v>
      </c>
      <c r="AA185" s="4">
        <v>76</v>
      </c>
      <c r="AB185" s="4">
        <v>51</v>
      </c>
      <c r="AC185" s="4">
        <v>6</v>
      </c>
      <c r="AD185" s="4">
        <v>2</v>
      </c>
      <c r="AE185" s="17">
        <f t="shared" si="22"/>
        <v>2189</v>
      </c>
      <c r="AF185" s="4">
        <v>589</v>
      </c>
      <c r="AG185" s="4">
        <v>449</v>
      </c>
      <c r="AH185" s="4">
        <v>94</v>
      </c>
      <c r="AI185" s="4">
        <v>301</v>
      </c>
      <c r="AJ185" s="4">
        <v>469</v>
      </c>
      <c r="AK185" s="4">
        <v>358</v>
      </c>
      <c r="AL185" s="4">
        <v>123</v>
      </c>
      <c r="AM185" s="4">
        <v>262</v>
      </c>
      <c r="AN185" s="4">
        <v>488</v>
      </c>
      <c r="AO185" s="4">
        <v>235</v>
      </c>
      <c r="AP185" s="4">
        <v>144</v>
      </c>
      <c r="AQ185" s="4">
        <v>291</v>
      </c>
      <c r="AR185" s="4">
        <v>335</v>
      </c>
      <c r="AS185" s="4">
        <v>259</v>
      </c>
      <c r="AT185" s="4">
        <v>505</v>
      </c>
      <c r="AU185" s="4">
        <v>374</v>
      </c>
      <c r="AV185" s="4">
        <v>124</v>
      </c>
      <c r="AW185" s="4">
        <v>111</v>
      </c>
      <c r="AX185" s="4">
        <v>177</v>
      </c>
      <c r="AY185" s="4">
        <v>264</v>
      </c>
      <c r="AZ185" s="17">
        <f t="shared" si="23"/>
        <v>5952</v>
      </c>
    </row>
    <row r="186" spans="1:52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20</v>
      </c>
      <c r="G186" s="4">
        <v>182</v>
      </c>
      <c r="H186" s="4">
        <v>96</v>
      </c>
      <c r="I186" s="4">
        <v>127</v>
      </c>
      <c r="J186" s="4">
        <v>87</v>
      </c>
      <c r="K186" s="4">
        <v>206</v>
      </c>
      <c r="L186" s="4">
        <v>0</v>
      </c>
      <c r="M186" s="4">
        <v>131</v>
      </c>
      <c r="N186" s="4">
        <v>33</v>
      </c>
      <c r="O186" s="4">
        <v>80</v>
      </c>
      <c r="P186" s="4">
        <v>26</v>
      </c>
      <c r="Q186" s="4">
        <v>61</v>
      </c>
      <c r="R186" s="4">
        <v>88</v>
      </c>
      <c r="S186" s="4">
        <v>190</v>
      </c>
      <c r="T186" s="4">
        <v>45</v>
      </c>
      <c r="U186" s="4">
        <v>114</v>
      </c>
      <c r="V186" s="4">
        <v>121</v>
      </c>
      <c r="W186" s="4">
        <v>1</v>
      </c>
      <c r="X186" s="4">
        <v>65</v>
      </c>
      <c r="Y186" s="4">
        <v>130</v>
      </c>
      <c r="Z186" s="4">
        <v>3</v>
      </c>
      <c r="AA186" s="4">
        <v>77</v>
      </c>
      <c r="AB186" s="4">
        <v>47</v>
      </c>
      <c r="AC186" s="4">
        <v>7</v>
      </c>
      <c r="AD186" s="4">
        <v>2</v>
      </c>
      <c r="AE186" s="17">
        <f t="shared" si="22"/>
        <v>1919</v>
      </c>
      <c r="AF186" s="4">
        <v>712</v>
      </c>
      <c r="AG186" s="4">
        <v>442</v>
      </c>
      <c r="AH186" s="4">
        <v>96</v>
      </c>
      <c r="AI186" s="4">
        <v>331</v>
      </c>
      <c r="AJ186" s="4">
        <v>491</v>
      </c>
      <c r="AK186" s="4">
        <v>358</v>
      </c>
      <c r="AL186" s="4">
        <v>37</v>
      </c>
      <c r="AM186" s="4">
        <v>253</v>
      </c>
      <c r="AN186" s="4">
        <v>510</v>
      </c>
      <c r="AO186" s="4">
        <v>232</v>
      </c>
      <c r="AP186" s="4">
        <v>140</v>
      </c>
      <c r="AQ186" s="4">
        <v>283</v>
      </c>
      <c r="AR186" s="4">
        <v>341</v>
      </c>
      <c r="AS186" s="4">
        <v>260</v>
      </c>
      <c r="AT186" s="4">
        <v>517</v>
      </c>
      <c r="AU186" s="4">
        <v>368</v>
      </c>
      <c r="AV186" s="4">
        <v>121</v>
      </c>
      <c r="AW186" s="4">
        <v>116</v>
      </c>
      <c r="AX186" s="4">
        <v>160</v>
      </c>
      <c r="AY186" s="4">
        <v>262</v>
      </c>
      <c r="AZ186" s="17">
        <f t="shared" si="23"/>
        <v>6030</v>
      </c>
    </row>
    <row r="187" spans="1:52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20</v>
      </c>
      <c r="G187" s="4">
        <v>200</v>
      </c>
      <c r="H187" s="4">
        <v>96</v>
      </c>
      <c r="I187" s="4">
        <v>119</v>
      </c>
      <c r="J187" s="4">
        <v>85</v>
      </c>
      <c r="K187" s="4">
        <v>198</v>
      </c>
      <c r="L187" s="4">
        <v>0</v>
      </c>
      <c r="M187" s="4">
        <v>113</v>
      </c>
      <c r="N187" s="4">
        <v>32</v>
      </c>
      <c r="O187" s="4">
        <v>81</v>
      </c>
      <c r="P187" s="4">
        <v>26</v>
      </c>
      <c r="Q187" s="4">
        <v>62</v>
      </c>
      <c r="R187" s="4">
        <v>71</v>
      </c>
      <c r="S187" s="4">
        <v>178</v>
      </c>
      <c r="T187" s="4">
        <v>46</v>
      </c>
      <c r="U187" s="4">
        <v>48</v>
      </c>
      <c r="V187" s="4">
        <v>116</v>
      </c>
      <c r="W187" s="4">
        <v>1</v>
      </c>
      <c r="X187" s="4">
        <v>64</v>
      </c>
      <c r="Y187" s="4">
        <v>129</v>
      </c>
      <c r="Z187" s="4">
        <v>45</v>
      </c>
      <c r="AA187" s="4">
        <v>81</v>
      </c>
      <c r="AB187" s="4">
        <v>40</v>
      </c>
      <c r="AC187" s="4">
        <v>6</v>
      </c>
      <c r="AD187" s="4">
        <v>2</v>
      </c>
      <c r="AE187" s="17">
        <f t="shared" si="22"/>
        <v>1839</v>
      </c>
      <c r="AF187" s="4">
        <v>623</v>
      </c>
      <c r="AG187" s="4">
        <v>453</v>
      </c>
      <c r="AH187" s="4">
        <v>96</v>
      </c>
      <c r="AI187" s="4">
        <v>332</v>
      </c>
      <c r="AJ187" s="4">
        <v>466</v>
      </c>
      <c r="AK187" s="4">
        <v>360</v>
      </c>
      <c r="AL187" s="4">
        <v>33</v>
      </c>
      <c r="AM187" s="4">
        <v>252</v>
      </c>
      <c r="AN187" s="4">
        <v>503</v>
      </c>
      <c r="AO187" s="4">
        <v>227</v>
      </c>
      <c r="AP187" s="4">
        <v>134</v>
      </c>
      <c r="AQ187" s="4">
        <v>279</v>
      </c>
      <c r="AR187" s="4">
        <v>338</v>
      </c>
      <c r="AS187" s="4">
        <v>249</v>
      </c>
      <c r="AT187" s="4">
        <v>542</v>
      </c>
      <c r="AU187" s="4">
        <v>374</v>
      </c>
      <c r="AV187" s="4">
        <v>110</v>
      </c>
      <c r="AW187" s="4">
        <v>115</v>
      </c>
      <c r="AX187" s="4">
        <v>147</v>
      </c>
      <c r="AY187" s="4">
        <v>255</v>
      </c>
      <c r="AZ187" s="17">
        <f t="shared" si="23"/>
        <v>5888</v>
      </c>
    </row>
    <row r="188" spans="1:52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20</v>
      </c>
      <c r="G188" s="4">
        <v>180</v>
      </c>
      <c r="H188" s="4">
        <v>95</v>
      </c>
      <c r="I188" s="4">
        <v>122</v>
      </c>
      <c r="J188" s="4">
        <v>81</v>
      </c>
      <c r="K188" s="4">
        <v>202</v>
      </c>
      <c r="L188" s="4">
        <v>0</v>
      </c>
      <c r="M188" s="4">
        <v>114</v>
      </c>
      <c r="N188" s="4">
        <v>32</v>
      </c>
      <c r="O188" s="4">
        <v>71</v>
      </c>
      <c r="P188" s="4">
        <v>26</v>
      </c>
      <c r="Q188" s="4">
        <v>54</v>
      </c>
      <c r="R188" s="4">
        <v>53</v>
      </c>
      <c r="S188" s="4">
        <v>167</v>
      </c>
      <c r="T188" s="4">
        <v>44</v>
      </c>
      <c r="U188" s="4">
        <v>42</v>
      </c>
      <c r="V188" s="4">
        <v>118</v>
      </c>
      <c r="W188" s="4">
        <v>1</v>
      </c>
      <c r="X188" s="4">
        <v>66</v>
      </c>
      <c r="Y188" s="4">
        <v>128</v>
      </c>
      <c r="Z188" s="4">
        <v>153</v>
      </c>
      <c r="AA188" s="4">
        <v>81</v>
      </c>
      <c r="AB188" s="4">
        <v>39</v>
      </c>
      <c r="AC188" s="4">
        <v>6</v>
      </c>
      <c r="AD188" s="4">
        <v>2</v>
      </c>
      <c r="AE188" s="17">
        <f t="shared" si="22"/>
        <v>1877</v>
      </c>
      <c r="AF188" s="4">
        <v>646</v>
      </c>
      <c r="AG188" s="4">
        <v>411</v>
      </c>
      <c r="AH188" s="4">
        <v>97</v>
      </c>
      <c r="AI188" s="4">
        <v>346</v>
      </c>
      <c r="AJ188" s="4">
        <v>478</v>
      </c>
      <c r="AK188" s="4">
        <v>361</v>
      </c>
      <c r="AL188" s="4">
        <v>33</v>
      </c>
      <c r="AM188" s="4">
        <v>234</v>
      </c>
      <c r="AN188" s="4">
        <v>509</v>
      </c>
      <c r="AO188" s="4">
        <v>243</v>
      </c>
      <c r="AP188" s="4">
        <v>126</v>
      </c>
      <c r="AQ188" s="4">
        <v>274</v>
      </c>
      <c r="AR188" s="4">
        <v>328</v>
      </c>
      <c r="AS188" s="4">
        <v>251</v>
      </c>
      <c r="AT188" s="4">
        <v>476</v>
      </c>
      <c r="AU188" s="4">
        <v>373</v>
      </c>
      <c r="AV188" s="4">
        <v>112</v>
      </c>
      <c r="AW188" s="4">
        <v>118</v>
      </c>
      <c r="AX188" s="4">
        <v>114</v>
      </c>
      <c r="AY188" s="4">
        <v>250</v>
      </c>
      <c r="AZ188" s="17">
        <f t="shared" si="23"/>
        <v>5780</v>
      </c>
    </row>
    <row r="189" spans="1:52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20</v>
      </c>
      <c r="G189" s="4">
        <v>191</v>
      </c>
      <c r="H189" s="4">
        <v>91</v>
      </c>
      <c r="I189" s="4">
        <v>112</v>
      </c>
      <c r="J189" s="4">
        <v>76</v>
      </c>
      <c r="K189" s="4">
        <v>184</v>
      </c>
      <c r="L189" s="4">
        <v>0</v>
      </c>
      <c r="M189" s="4">
        <v>112</v>
      </c>
      <c r="N189" s="4">
        <v>32</v>
      </c>
      <c r="O189" s="4">
        <v>34</v>
      </c>
      <c r="P189" s="4">
        <v>26</v>
      </c>
      <c r="Q189" s="4">
        <v>52</v>
      </c>
      <c r="R189" s="4">
        <v>50</v>
      </c>
      <c r="S189" s="4">
        <v>144</v>
      </c>
      <c r="T189" s="4">
        <v>43</v>
      </c>
      <c r="U189" s="4">
        <v>37</v>
      </c>
      <c r="V189" s="4">
        <v>111</v>
      </c>
      <c r="W189" s="4">
        <v>1</v>
      </c>
      <c r="X189" s="4">
        <v>60</v>
      </c>
      <c r="Y189" s="4">
        <v>126</v>
      </c>
      <c r="Z189" s="4">
        <v>153</v>
      </c>
      <c r="AA189" s="4">
        <v>77</v>
      </c>
      <c r="AB189" s="4">
        <v>35</v>
      </c>
      <c r="AC189" s="4">
        <v>7</v>
      </c>
      <c r="AD189" s="4">
        <v>2</v>
      </c>
      <c r="AE189" s="17">
        <f t="shared" si="22"/>
        <v>1756</v>
      </c>
      <c r="AF189" s="4">
        <v>654</v>
      </c>
      <c r="AG189" s="4">
        <v>467</v>
      </c>
      <c r="AH189" s="4">
        <v>93</v>
      </c>
      <c r="AI189" s="4">
        <v>295</v>
      </c>
      <c r="AJ189" s="4">
        <v>465</v>
      </c>
      <c r="AK189" s="4">
        <v>361</v>
      </c>
      <c r="AL189" s="4">
        <v>54</v>
      </c>
      <c r="AM189" s="4">
        <v>231</v>
      </c>
      <c r="AN189" s="4">
        <v>455</v>
      </c>
      <c r="AO189" s="4">
        <v>195</v>
      </c>
      <c r="AP189" s="4">
        <v>117</v>
      </c>
      <c r="AQ189" s="4">
        <v>265</v>
      </c>
      <c r="AR189" s="4">
        <v>314</v>
      </c>
      <c r="AS189" s="4">
        <v>208</v>
      </c>
      <c r="AT189" s="4">
        <v>504</v>
      </c>
      <c r="AU189" s="4">
        <v>378</v>
      </c>
      <c r="AV189" s="4">
        <v>115</v>
      </c>
      <c r="AW189" s="4">
        <v>112</v>
      </c>
      <c r="AX189" s="4">
        <v>88</v>
      </c>
      <c r="AY189" s="4">
        <v>240</v>
      </c>
      <c r="AZ189" s="17">
        <f t="shared" si="23"/>
        <v>5611</v>
      </c>
    </row>
    <row r="190" spans="1:52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20</v>
      </c>
      <c r="G190" s="4">
        <v>190</v>
      </c>
      <c r="H190" s="4">
        <v>97</v>
      </c>
      <c r="I190" s="4">
        <v>72</v>
      </c>
      <c r="J190" s="4">
        <v>75</v>
      </c>
      <c r="K190" s="4">
        <v>164</v>
      </c>
      <c r="L190" s="4">
        <v>0</v>
      </c>
      <c r="M190" s="4">
        <v>106</v>
      </c>
      <c r="N190" s="4">
        <v>37</v>
      </c>
      <c r="O190" s="4">
        <v>50</v>
      </c>
      <c r="P190" s="4">
        <v>26</v>
      </c>
      <c r="Q190" s="4">
        <v>19</v>
      </c>
      <c r="R190" s="4">
        <v>52</v>
      </c>
      <c r="S190" s="4">
        <v>137</v>
      </c>
      <c r="T190" s="4">
        <v>44</v>
      </c>
      <c r="U190" s="4">
        <v>40</v>
      </c>
      <c r="V190" s="4">
        <v>110</v>
      </c>
      <c r="W190" s="4">
        <v>1</v>
      </c>
      <c r="X190" s="4">
        <v>64</v>
      </c>
      <c r="Y190" s="4">
        <v>94</v>
      </c>
      <c r="Z190" s="4">
        <v>96</v>
      </c>
      <c r="AA190" s="4">
        <v>73</v>
      </c>
      <c r="AB190" s="4">
        <v>34</v>
      </c>
      <c r="AC190" s="4">
        <v>6</v>
      </c>
      <c r="AD190" s="4">
        <v>2</v>
      </c>
      <c r="AE190" s="17">
        <f t="shared" si="22"/>
        <v>1589</v>
      </c>
      <c r="AF190" s="4">
        <v>621</v>
      </c>
      <c r="AG190" s="4">
        <v>452</v>
      </c>
      <c r="AH190" s="4">
        <v>86</v>
      </c>
      <c r="AI190" s="4">
        <v>281</v>
      </c>
      <c r="AJ190" s="4">
        <v>415</v>
      </c>
      <c r="AK190" s="4">
        <v>362</v>
      </c>
      <c r="AL190" s="4">
        <v>158</v>
      </c>
      <c r="AM190" s="4">
        <v>239</v>
      </c>
      <c r="AN190" s="4">
        <v>479</v>
      </c>
      <c r="AO190" s="4">
        <v>178</v>
      </c>
      <c r="AP190" s="4">
        <v>111</v>
      </c>
      <c r="AQ190" s="4">
        <v>176</v>
      </c>
      <c r="AR190" s="4">
        <v>296</v>
      </c>
      <c r="AS190" s="4">
        <v>209</v>
      </c>
      <c r="AT190" s="4">
        <v>448</v>
      </c>
      <c r="AU190" s="4">
        <v>380</v>
      </c>
      <c r="AV190" s="4">
        <v>117</v>
      </c>
      <c r="AW190" s="4">
        <v>107</v>
      </c>
      <c r="AX190" s="4">
        <v>90</v>
      </c>
      <c r="AY190" s="4">
        <v>214</v>
      </c>
      <c r="AZ190" s="17">
        <f t="shared" si="23"/>
        <v>5419</v>
      </c>
    </row>
    <row r="191" spans="1:52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20</v>
      </c>
      <c r="G191" s="4">
        <v>172</v>
      </c>
      <c r="H191" s="4">
        <v>98</v>
      </c>
      <c r="I191" s="4">
        <v>68</v>
      </c>
      <c r="J191" s="4">
        <v>77</v>
      </c>
      <c r="K191" s="4">
        <v>150</v>
      </c>
      <c r="L191" s="4">
        <v>0</v>
      </c>
      <c r="M191" s="4">
        <v>98</v>
      </c>
      <c r="N191" s="4">
        <v>39</v>
      </c>
      <c r="O191" s="4">
        <v>48</v>
      </c>
      <c r="P191" s="4">
        <v>26</v>
      </c>
      <c r="Q191" s="4">
        <v>17</v>
      </c>
      <c r="R191" s="4">
        <v>51</v>
      </c>
      <c r="S191" s="4">
        <v>118</v>
      </c>
      <c r="T191" s="4">
        <v>44</v>
      </c>
      <c r="U191" s="4">
        <v>40</v>
      </c>
      <c r="V191" s="4">
        <v>106</v>
      </c>
      <c r="W191" s="4">
        <v>1</v>
      </c>
      <c r="X191" s="4">
        <v>60</v>
      </c>
      <c r="Y191" s="4">
        <v>60</v>
      </c>
      <c r="Z191" s="4">
        <v>82</v>
      </c>
      <c r="AA191" s="4">
        <v>70</v>
      </c>
      <c r="AB191" s="4">
        <v>32</v>
      </c>
      <c r="AC191" s="4">
        <v>6</v>
      </c>
      <c r="AD191" s="4">
        <v>2</v>
      </c>
      <c r="AE191" s="17">
        <f t="shared" si="22"/>
        <v>1465</v>
      </c>
      <c r="AF191" s="4">
        <v>502</v>
      </c>
      <c r="AG191" s="4">
        <v>452</v>
      </c>
      <c r="AH191" s="4">
        <v>89</v>
      </c>
      <c r="AI191" s="4">
        <v>272</v>
      </c>
      <c r="AJ191" s="4">
        <v>420</v>
      </c>
      <c r="AK191" s="4">
        <v>289</v>
      </c>
      <c r="AL191" s="4">
        <v>200</v>
      </c>
      <c r="AM191" s="4">
        <v>237</v>
      </c>
      <c r="AN191" s="4">
        <v>505</v>
      </c>
      <c r="AO191" s="4">
        <v>176</v>
      </c>
      <c r="AP191" s="4">
        <v>99</v>
      </c>
      <c r="AQ191" s="4">
        <v>91</v>
      </c>
      <c r="AR191" s="4">
        <v>288</v>
      </c>
      <c r="AS191" s="4">
        <v>211</v>
      </c>
      <c r="AT191" s="4">
        <v>633</v>
      </c>
      <c r="AU191" s="4">
        <v>317</v>
      </c>
      <c r="AV191" s="4">
        <v>113</v>
      </c>
      <c r="AW191" s="4">
        <v>105</v>
      </c>
      <c r="AX191" s="4">
        <v>95</v>
      </c>
      <c r="AY191" s="4">
        <v>231</v>
      </c>
      <c r="AZ191" s="17">
        <f t="shared" si="23"/>
        <v>5325</v>
      </c>
    </row>
    <row r="192" spans="1:52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20</v>
      </c>
      <c r="G192" s="4">
        <v>179</v>
      </c>
      <c r="H192" s="4">
        <v>24</v>
      </c>
      <c r="I192" s="4">
        <v>67</v>
      </c>
      <c r="J192" s="4">
        <v>86</v>
      </c>
      <c r="K192" s="4">
        <v>138</v>
      </c>
      <c r="L192" s="4">
        <v>0</v>
      </c>
      <c r="M192" s="4">
        <v>89</v>
      </c>
      <c r="N192" s="4">
        <v>39</v>
      </c>
      <c r="O192" s="4">
        <v>48</v>
      </c>
      <c r="P192" s="4">
        <v>25</v>
      </c>
      <c r="Q192" s="4">
        <v>16</v>
      </c>
      <c r="R192" s="4">
        <v>46</v>
      </c>
      <c r="S192" s="4">
        <v>120</v>
      </c>
      <c r="T192" s="4">
        <v>44</v>
      </c>
      <c r="U192" s="4">
        <v>47</v>
      </c>
      <c r="V192" s="4">
        <v>83</v>
      </c>
      <c r="W192" s="4">
        <v>1</v>
      </c>
      <c r="X192" s="4">
        <v>61</v>
      </c>
      <c r="Y192" s="4">
        <v>56</v>
      </c>
      <c r="Z192" s="4">
        <v>81</v>
      </c>
      <c r="AA192" s="4">
        <v>71</v>
      </c>
      <c r="AB192" s="4">
        <v>31</v>
      </c>
      <c r="AC192" s="4">
        <v>6</v>
      </c>
      <c r="AD192" s="4">
        <v>2</v>
      </c>
      <c r="AE192" s="17">
        <f t="shared" si="22"/>
        <v>1360</v>
      </c>
      <c r="AF192" s="4">
        <v>406</v>
      </c>
      <c r="AG192" s="4">
        <v>470</v>
      </c>
      <c r="AH192" s="4">
        <v>45</v>
      </c>
      <c r="AI192" s="4">
        <v>274</v>
      </c>
      <c r="AJ192" s="4">
        <v>432</v>
      </c>
      <c r="AK192" s="4">
        <v>0</v>
      </c>
      <c r="AL192" s="4">
        <v>220</v>
      </c>
      <c r="AM192" s="4">
        <v>243</v>
      </c>
      <c r="AN192" s="4">
        <v>494</v>
      </c>
      <c r="AO192" s="4">
        <v>174</v>
      </c>
      <c r="AP192" s="4">
        <v>92</v>
      </c>
      <c r="AQ192" s="4">
        <v>92</v>
      </c>
      <c r="AR192" s="4">
        <v>113</v>
      </c>
      <c r="AS192" s="4">
        <v>211</v>
      </c>
      <c r="AT192" s="4">
        <v>618</v>
      </c>
      <c r="AU192" s="4">
        <v>321</v>
      </c>
      <c r="AV192" s="4">
        <v>98</v>
      </c>
      <c r="AW192" s="4">
        <v>102</v>
      </c>
      <c r="AX192" s="4">
        <v>92</v>
      </c>
      <c r="AY192" s="4">
        <v>230</v>
      </c>
      <c r="AZ192" s="17">
        <f t="shared" si="23"/>
        <v>4727</v>
      </c>
    </row>
    <row r="193" spans="1:52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20</v>
      </c>
      <c r="G193" s="4">
        <v>164</v>
      </c>
      <c r="H193" s="4">
        <v>24</v>
      </c>
      <c r="I193" s="4">
        <v>67</v>
      </c>
      <c r="J193" s="4">
        <v>85</v>
      </c>
      <c r="K193" s="4">
        <v>126</v>
      </c>
      <c r="L193" s="4">
        <v>0</v>
      </c>
      <c r="M193" s="4">
        <v>98</v>
      </c>
      <c r="N193" s="4">
        <v>39</v>
      </c>
      <c r="O193" s="4">
        <v>46</v>
      </c>
      <c r="P193" s="4">
        <v>26</v>
      </c>
      <c r="Q193" s="4">
        <v>27</v>
      </c>
      <c r="R193" s="4">
        <v>46</v>
      </c>
      <c r="S193" s="4">
        <v>115</v>
      </c>
      <c r="T193" s="4">
        <v>43</v>
      </c>
      <c r="U193" s="4">
        <v>68</v>
      </c>
      <c r="V193" s="4">
        <v>70</v>
      </c>
      <c r="W193" s="4">
        <v>1</v>
      </c>
      <c r="X193" s="4">
        <v>58</v>
      </c>
      <c r="Y193" s="4">
        <v>58</v>
      </c>
      <c r="Z193" s="4">
        <v>10</v>
      </c>
      <c r="AA193" s="4">
        <v>67</v>
      </c>
      <c r="AB193" s="4">
        <v>30</v>
      </c>
      <c r="AC193" s="4">
        <v>5</v>
      </c>
      <c r="AD193" s="4">
        <v>2</v>
      </c>
      <c r="AE193" s="17">
        <f t="shared" si="22"/>
        <v>1275</v>
      </c>
      <c r="AF193" s="4">
        <v>391</v>
      </c>
      <c r="AG193" s="4">
        <v>450</v>
      </c>
      <c r="AH193" s="4">
        <v>14</v>
      </c>
      <c r="AI193" s="4">
        <v>295</v>
      </c>
      <c r="AJ193" s="4">
        <v>341</v>
      </c>
      <c r="AK193" s="4">
        <v>0</v>
      </c>
      <c r="AL193" s="4">
        <v>230</v>
      </c>
      <c r="AM193" s="4">
        <v>245</v>
      </c>
      <c r="AN193" s="4">
        <v>481</v>
      </c>
      <c r="AO193" s="4">
        <v>170</v>
      </c>
      <c r="AP193" s="4">
        <v>88</v>
      </c>
      <c r="AQ193" s="4">
        <v>86</v>
      </c>
      <c r="AR193" s="4">
        <v>60</v>
      </c>
      <c r="AS193" s="4">
        <v>212</v>
      </c>
      <c r="AT193" s="4">
        <v>575</v>
      </c>
      <c r="AU193" s="4">
        <v>309</v>
      </c>
      <c r="AV193" s="4">
        <v>115</v>
      </c>
      <c r="AW193" s="4">
        <v>106</v>
      </c>
      <c r="AX193" s="4">
        <v>94</v>
      </c>
      <c r="AY193" s="4">
        <v>157</v>
      </c>
      <c r="AZ193" s="17">
        <f t="shared" si="23"/>
        <v>4419</v>
      </c>
    </row>
    <row r="194" spans="1:52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20</v>
      </c>
      <c r="G194" s="4">
        <v>13</v>
      </c>
      <c r="H194" s="4">
        <v>23</v>
      </c>
      <c r="I194" s="4">
        <v>64</v>
      </c>
      <c r="J194" s="4">
        <v>85</v>
      </c>
      <c r="K194" s="4">
        <v>122</v>
      </c>
      <c r="L194" s="4">
        <v>0</v>
      </c>
      <c r="M194" s="4">
        <v>98</v>
      </c>
      <c r="N194" s="4">
        <v>44</v>
      </c>
      <c r="O194" s="4">
        <v>39</v>
      </c>
      <c r="P194" s="4">
        <v>26</v>
      </c>
      <c r="Q194" s="4">
        <v>28</v>
      </c>
      <c r="R194" s="4">
        <v>46</v>
      </c>
      <c r="S194" s="4">
        <v>116</v>
      </c>
      <c r="T194" s="4">
        <v>43</v>
      </c>
      <c r="U194" s="4">
        <v>59</v>
      </c>
      <c r="V194" s="4">
        <v>50</v>
      </c>
      <c r="W194" s="4">
        <v>1</v>
      </c>
      <c r="X194" s="4">
        <v>52</v>
      </c>
      <c r="Y194" s="4">
        <v>76</v>
      </c>
      <c r="Z194" s="4">
        <v>3</v>
      </c>
      <c r="AA194" s="4">
        <v>91</v>
      </c>
      <c r="AB194" s="4">
        <v>35</v>
      </c>
      <c r="AC194" s="4">
        <v>6</v>
      </c>
      <c r="AD194" s="4">
        <v>1</v>
      </c>
      <c r="AE194" s="17">
        <f t="shared" ref="AE194:AE217" si="24">SUM(G194:AD194)</f>
        <v>1121</v>
      </c>
      <c r="AF194" s="4">
        <v>242</v>
      </c>
      <c r="AG194" s="4">
        <v>49</v>
      </c>
      <c r="AH194" s="4">
        <v>82</v>
      </c>
      <c r="AI194" s="4">
        <v>147</v>
      </c>
      <c r="AJ194" s="4">
        <v>159</v>
      </c>
      <c r="AK194" s="4">
        <v>0</v>
      </c>
      <c r="AL194" s="4">
        <v>203</v>
      </c>
      <c r="AM194" s="4">
        <v>249</v>
      </c>
      <c r="AN194" s="4">
        <v>109</v>
      </c>
      <c r="AO194" s="4">
        <v>166</v>
      </c>
      <c r="AP194" s="4">
        <v>94</v>
      </c>
      <c r="AQ194" s="4">
        <v>73</v>
      </c>
      <c r="AR194" s="4">
        <v>60</v>
      </c>
      <c r="AS194" s="4">
        <v>201</v>
      </c>
      <c r="AT194" s="4">
        <v>499</v>
      </c>
      <c r="AU194" s="4">
        <v>79</v>
      </c>
      <c r="AV194" s="4">
        <v>105</v>
      </c>
      <c r="AW194" s="4">
        <v>82</v>
      </c>
      <c r="AX194" s="4">
        <v>93</v>
      </c>
      <c r="AY194" s="4">
        <v>100</v>
      </c>
      <c r="AZ194" s="17">
        <f t="shared" ref="AZ194:AZ217" si="25">SUM(AF194:AY194)</f>
        <v>2792</v>
      </c>
    </row>
    <row r="195" spans="1:52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20</v>
      </c>
      <c r="G195" s="4">
        <v>12</v>
      </c>
      <c r="H195" s="4">
        <v>22</v>
      </c>
      <c r="I195" s="4">
        <v>65</v>
      </c>
      <c r="J195" s="4">
        <v>86</v>
      </c>
      <c r="K195" s="4">
        <v>112</v>
      </c>
      <c r="L195" s="4">
        <v>0</v>
      </c>
      <c r="M195" s="4">
        <v>90</v>
      </c>
      <c r="N195" s="4">
        <v>43</v>
      </c>
      <c r="O195" s="4">
        <v>38</v>
      </c>
      <c r="P195" s="4">
        <v>25</v>
      </c>
      <c r="Q195" s="4">
        <v>26</v>
      </c>
      <c r="R195" s="4">
        <v>46</v>
      </c>
      <c r="S195" s="4">
        <v>112</v>
      </c>
      <c r="T195" s="4">
        <v>43</v>
      </c>
      <c r="U195" s="4">
        <v>61</v>
      </c>
      <c r="V195" s="4">
        <v>48</v>
      </c>
      <c r="W195" s="4">
        <v>1</v>
      </c>
      <c r="X195" s="4">
        <v>52</v>
      </c>
      <c r="Y195" s="4">
        <v>75</v>
      </c>
      <c r="Z195" s="4">
        <v>3</v>
      </c>
      <c r="AA195" s="4">
        <v>91</v>
      </c>
      <c r="AB195" s="4">
        <v>32</v>
      </c>
      <c r="AC195" s="4">
        <v>6</v>
      </c>
      <c r="AD195" s="4">
        <v>2</v>
      </c>
      <c r="AE195" s="17">
        <f t="shared" si="24"/>
        <v>1091</v>
      </c>
      <c r="AF195" s="4">
        <v>239</v>
      </c>
      <c r="AG195" s="4">
        <v>49</v>
      </c>
      <c r="AH195" s="4">
        <v>81</v>
      </c>
      <c r="AI195" s="4">
        <v>154</v>
      </c>
      <c r="AJ195" s="4">
        <v>158</v>
      </c>
      <c r="AK195" s="4">
        <v>0</v>
      </c>
      <c r="AL195" s="4">
        <v>201</v>
      </c>
      <c r="AM195" s="4">
        <v>248</v>
      </c>
      <c r="AN195" s="4">
        <v>108</v>
      </c>
      <c r="AO195" s="4">
        <v>163</v>
      </c>
      <c r="AP195" s="4">
        <v>82</v>
      </c>
      <c r="AQ195" s="4">
        <v>71</v>
      </c>
      <c r="AR195" s="4">
        <v>61</v>
      </c>
      <c r="AS195" s="4">
        <v>201</v>
      </c>
      <c r="AT195" s="4">
        <v>499</v>
      </c>
      <c r="AU195" s="4">
        <v>79</v>
      </c>
      <c r="AV195" s="4">
        <v>102</v>
      </c>
      <c r="AW195" s="4">
        <v>83</v>
      </c>
      <c r="AX195" s="4">
        <v>92</v>
      </c>
      <c r="AY195" s="4">
        <v>101</v>
      </c>
      <c r="AZ195" s="17">
        <f t="shared" si="25"/>
        <v>2772</v>
      </c>
    </row>
    <row r="196" spans="1:52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20</v>
      </c>
      <c r="G196" s="4">
        <v>12</v>
      </c>
      <c r="H196" s="4">
        <v>23</v>
      </c>
      <c r="I196" s="4">
        <v>63</v>
      </c>
      <c r="J196" s="4">
        <v>86</v>
      </c>
      <c r="K196" s="4">
        <v>103</v>
      </c>
      <c r="L196" s="4">
        <v>0</v>
      </c>
      <c r="M196" s="4">
        <v>98</v>
      </c>
      <c r="N196" s="4">
        <v>44</v>
      </c>
      <c r="O196" s="4">
        <v>37</v>
      </c>
      <c r="P196" s="4">
        <v>26</v>
      </c>
      <c r="Q196" s="4">
        <v>28</v>
      </c>
      <c r="R196" s="4">
        <v>45</v>
      </c>
      <c r="S196" s="4">
        <v>111</v>
      </c>
      <c r="T196" s="4">
        <v>43</v>
      </c>
      <c r="U196" s="4">
        <v>78</v>
      </c>
      <c r="V196" s="4">
        <v>41</v>
      </c>
      <c r="W196" s="4">
        <v>1</v>
      </c>
      <c r="X196" s="4">
        <v>52</v>
      </c>
      <c r="Y196" s="4">
        <v>67</v>
      </c>
      <c r="Z196" s="4">
        <v>4</v>
      </c>
      <c r="AA196" s="4">
        <v>91</v>
      </c>
      <c r="AB196" s="4">
        <v>31</v>
      </c>
      <c r="AC196" s="4">
        <v>6</v>
      </c>
      <c r="AD196" s="4">
        <v>1</v>
      </c>
      <c r="AE196" s="17">
        <f t="shared" si="24"/>
        <v>1091</v>
      </c>
      <c r="AF196" s="4">
        <v>325</v>
      </c>
      <c r="AG196" s="4">
        <v>49</v>
      </c>
      <c r="AH196" s="4">
        <v>82</v>
      </c>
      <c r="AI196" s="4">
        <v>151</v>
      </c>
      <c r="AJ196" s="4">
        <v>160</v>
      </c>
      <c r="AK196" s="4">
        <v>25</v>
      </c>
      <c r="AL196" s="4">
        <v>200</v>
      </c>
      <c r="AM196" s="4">
        <v>257</v>
      </c>
      <c r="AN196" s="4">
        <v>109</v>
      </c>
      <c r="AO196" s="4">
        <v>163</v>
      </c>
      <c r="AP196" s="4">
        <v>88</v>
      </c>
      <c r="AQ196" s="4">
        <v>73</v>
      </c>
      <c r="AR196" s="4">
        <v>60</v>
      </c>
      <c r="AS196" s="4">
        <v>201</v>
      </c>
      <c r="AT196" s="4">
        <v>423</v>
      </c>
      <c r="AU196" s="4">
        <v>77</v>
      </c>
      <c r="AV196" s="4">
        <v>123</v>
      </c>
      <c r="AW196" s="4">
        <v>90</v>
      </c>
      <c r="AX196" s="4">
        <v>89</v>
      </c>
      <c r="AY196" s="4">
        <v>100</v>
      </c>
      <c r="AZ196" s="17">
        <f t="shared" si="25"/>
        <v>2845</v>
      </c>
    </row>
    <row r="197" spans="1:52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20</v>
      </c>
      <c r="G197" s="4">
        <v>12</v>
      </c>
      <c r="H197" s="4">
        <v>95</v>
      </c>
      <c r="I197" s="4">
        <v>63</v>
      </c>
      <c r="J197" s="4">
        <v>89</v>
      </c>
      <c r="K197" s="4">
        <v>98</v>
      </c>
      <c r="L197" s="4">
        <v>0</v>
      </c>
      <c r="M197" s="4">
        <v>89</v>
      </c>
      <c r="N197" s="4">
        <v>43</v>
      </c>
      <c r="O197" s="4">
        <v>37</v>
      </c>
      <c r="P197" s="4">
        <v>25</v>
      </c>
      <c r="Q197" s="4">
        <v>29</v>
      </c>
      <c r="R197" s="4">
        <v>43</v>
      </c>
      <c r="S197" s="4">
        <v>111</v>
      </c>
      <c r="T197" s="4">
        <v>42</v>
      </c>
      <c r="U197" s="4">
        <v>113</v>
      </c>
      <c r="V197" s="4">
        <v>42</v>
      </c>
      <c r="W197" s="4">
        <v>1</v>
      </c>
      <c r="X197" s="4">
        <v>52</v>
      </c>
      <c r="Y197" s="4">
        <v>91</v>
      </c>
      <c r="Z197" s="4">
        <v>3</v>
      </c>
      <c r="AA197" s="4">
        <v>90</v>
      </c>
      <c r="AB197" s="4">
        <v>33</v>
      </c>
      <c r="AC197" s="4">
        <v>6</v>
      </c>
      <c r="AD197" s="4">
        <v>1</v>
      </c>
      <c r="AE197" s="17">
        <f t="shared" si="24"/>
        <v>1208</v>
      </c>
      <c r="AF197" s="4">
        <v>516</v>
      </c>
      <c r="AG197" s="4">
        <v>74</v>
      </c>
      <c r="AH197" s="4">
        <v>84</v>
      </c>
      <c r="AI197" s="4">
        <v>149</v>
      </c>
      <c r="AJ197" s="4">
        <v>204</v>
      </c>
      <c r="AK197" s="4">
        <v>360</v>
      </c>
      <c r="AL197" s="4">
        <v>207</v>
      </c>
      <c r="AM197" s="4">
        <v>249</v>
      </c>
      <c r="AN197" s="4">
        <v>235</v>
      </c>
      <c r="AO197" s="4">
        <v>165</v>
      </c>
      <c r="AP197" s="4">
        <v>82</v>
      </c>
      <c r="AQ197" s="4">
        <v>174</v>
      </c>
      <c r="AR197" s="4">
        <v>59</v>
      </c>
      <c r="AS197" s="4">
        <v>202</v>
      </c>
      <c r="AT197" s="4">
        <v>510</v>
      </c>
      <c r="AU197" s="4">
        <v>77</v>
      </c>
      <c r="AV197" s="4">
        <v>109</v>
      </c>
      <c r="AW197" s="4">
        <v>82</v>
      </c>
      <c r="AX197" s="4">
        <v>95</v>
      </c>
      <c r="AY197" s="4">
        <v>99</v>
      </c>
      <c r="AZ197" s="17">
        <f t="shared" si="25"/>
        <v>3732</v>
      </c>
    </row>
    <row r="198" spans="1:52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20</v>
      </c>
      <c r="G198" s="4">
        <v>12</v>
      </c>
      <c r="H198" s="4">
        <v>97</v>
      </c>
      <c r="I198" s="4">
        <v>68</v>
      </c>
      <c r="J198" s="4">
        <v>97</v>
      </c>
      <c r="K198" s="4">
        <v>95</v>
      </c>
      <c r="L198" s="4">
        <v>0</v>
      </c>
      <c r="M198" s="4">
        <v>94</v>
      </c>
      <c r="N198" s="4">
        <v>78</v>
      </c>
      <c r="O198" s="4">
        <v>45</v>
      </c>
      <c r="P198" s="4">
        <v>59</v>
      </c>
      <c r="Q198" s="4">
        <v>35</v>
      </c>
      <c r="R198" s="4">
        <v>45</v>
      </c>
      <c r="S198" s="4">
        <v>112</v>
      </c>
      <c r="T198" s="4">
        <v>42</v>
      </c>
      <c r="U198" s="4">
        <v>99</v>
      </c>
      <c r="V198" s="4">
        <v>43</v>
      </c>
      <c r="W198" s="4">
        <v>1</v>
      </c>
      <c r="X198" s="4">
        <v>51</v>
      </c>
      <c r="Y198" s="4">
        <v>119</v>
      </c>
      <c r="Z198" s="4">
        <v>3</v>
      </c>
      <c r="AA198" s="4">
        <v>90</v>
      </c>
      <c r="AB198" s="4">
        <v>32</v>
      </c>
      <c r="AC198" s="4">
        <v>12</v>
      </c>
      <c r="AD198" s="4">
        <v>2</v>
      </c>
      <c r="AE198" s="17">
        <f t="shared" si="24"/>
        <v>1331</v>
      </c>
      <c r="AF198" s="4">
        <v>592</v>
      </c>
      <c r="AG198" s="4">
        <v>211</v>
      </c>
      <c r="AH198" s="4">
        <v>88</v>
      </c>
      <c r="AI198" s="4">
        <v>147</v>
      </c>
      <c r="AJ198" s="4">
        <v>341</v>
      </c>
      <c r="AK198" s="4">
        <v>354</v>
      </c>
      <c r="AL198" s="4">
        <v>204</v>
      </c>
      <c r="AM198" s="4">
        <v>262</v>
      </c>
      <c r="AN198" s="4">
        <v>279</v>
      </c>
      <c r="AO198" s="4">
        <v>159</v>
      </c>
      <c r="AP198" s="4">
        <v>80</v>
      </c>
      <c r="AQ198" s="4">
        <v>269</v>
      </c>
      <c r="AR198" s="4">
        <v>251</v>
      </c>
      <c r="AS198" s="4">
        <v>202</v>
      </c>
      <c r="AT198" s="4">
        <v>485</v>
      </c>
      <c r="AU198" s="4">
        <v>73</v>
      </c>
      <c r="AV198" s="4">
        <v>110</v>
      </c>
      <c r="AW198" s="4">
        <v>90</v>
      </c>
      <c r="AX198" s="4">
        <v>94</v>
      </c>
      <c r="AY198" s="4">
        <v>100</v>
      </c>
      <c r="AZ198" s="17">
        <f t="shared" si="25"/>
        <v>4391</v>
      </c>
    </row>
    <row r="199" spans="1:52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20</v>
      </c>
      <c r="G199" s="4">
        <v>17</v>
      </c>
      <c r="H199" s="4">
        <v>96</v>
      </c>
      <c r="I199" s="4">
        <v>188</v>
      </c>
      <c r="J199" s="4">
        <v>157</v>
      </c>
      <c r="K199" s="4">
        <v>90</v>
      </c>
      <c r="L199" s="4">
        <v>0</v>
      </c>
      <c r="M199" s="4">
        <v>94</v>
      </c>
      <c r="N199" s="4">
        <v>118</v>
      </c>
      <c r="O199" s="4">
        <v>54</v>
      </c>
      <c r="P199" s="4">
        <v>107</v>
      </c>
      <c r="Q199" s="4">
        <v>42</v>
      </c>
      <c r="R199" s="4">
        <v>48</v>
      </c>
      <c r="S199" s="4">
        <v>115</v>
      </c>
      <c r="T199" s="4">
        <v>40</v>
      </c>
      <c r="U199" s="4">
        <v>88</v>
      </c>
      <c r="V199" s="4">
        <v>115</v>
      </c>
      <c r="W199" s="4">
        <v>1</v>
      </c>
      <c r="X199" s="4">
        <v>52</v>
      </c>
      <c r="Y199" s="4">
        <v>113</v>
      </c>
      <c r="Z199" s="4">
        <v>27</v>
      </c>
      <c r="AA199" s="4">
        <v>88</v>
      </c>
      <c r="AB199" s="4">
        <v>30</v>
      </c>
      <c r="AC199" s="4">
        <v>63</v>
      </c>
      <c r="AD199" s="4">
        <v>1</v>
      </c>
      <c r="AE199" s="17">
        <f t="shared" si="24"/>
        <v>1744</v>
      </c>
      <c r="AF199" s="4">
        <v>689</v>
      </c>
      <c r="AG199" s="4">
        <v>333</v>
      </c>
      <c r="AH199" s="4">
        <v>89</v>
      </c>
      <c r="AI199" s="4">
        <v>148</v>
      </c>
      <c r="AJ199" s="4">
        <v>506</v>
      </c>
      <c r="AK199" s="4">
        <v>211</v>
      </c>
      <c r="AL199" s="4">
        <v>206</v>
      </c>
      <c r="AM199" s="4">
        <v>262</v>
      </c>
      <c r="AN199" s="4">
        <v>398</v>
      </c>
      <c r="AO199" s="4">
        <v>183</v>
      </c>
      <c r="AP199" s="4">
        <v>96</v>
      </c>
      <c r="AQ199" s="4">
        <v>251</v>
      </c>
      <c r="AR199" s="4">
        <v>284</v>
      </c>
      <c r="AS199" s="4">
        <v>205</v>
      </c>
      <c r="AT199" s="4">
        <v>544</v>
      </c>
      <c r="AU199" s="4">
        <v>72</v>
      </c>
      <c r="AV199" s="4">
        <v>146</v>
      </c>
      <c r="AW199" s="4">
        <v>106</v>
      </c>
      <c r="AX199" s="4">
        <v>197</v>
      </c>
      <c r="AY199" s="4">
        <v>102</v>
      </c>
      <c r="AZ199" s="17">
        <f t="shared" si="25"/>
        <v>5028</v>
      </c>
    </row>
    <row r="200" spans="1:52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20</v>
      </c>
      <c r="G200" s="4">
        <v>163</v>
      </c>
      <c r="H200" s="4">
        <v>93</v>
      </c>
      <c r="I200" s="4">
        <v>163</v>
      </c>
      <c r="J200" s="4">
        <v>161</v>
      </c>
      <c r="K200" s="4">
        <v>98</v>
      </c>
      <c r="L200" s="4">
        <v>0</v>
      </c>
      <c r="M200" s="4">
        <v>99</v>
      </c>
      <c r="N200" s="4">
        <v>134</v>
      </c>
      <c r="O200" s="4">
        <v>61</v>
      </c>
      <c r="P200" s="4">
        <v>122</v>
      </c>
      <c r="Q200" s="4">
        <v>46</v>
      </c>
      <c r="R200" s="4">
        <v>53</v>
      </c>
      <c r="S200" s="4">
        <v>140</v>
      </c>
      <c r="T200" s="4">
        <v>40</v>
      </c>
      <c r="U200" s="4">
        <v>94</v>
      </c>
      <c r="V200" s="4">
        <v>100</v>
      </c>
      <c r="W200" s="4">
        <v>1</v>
      </c>
      <c r="X200" s="4">
        <v>51</v>
      </c>
      <c r="Y200" s="4">
        <v>114</v>
      </c>
      <c r="Z200" s="4">
        <v>158</v>
      </c>
      <c r="AA200" s="4">
        <v>88</v>
      </c>
      <c r="AB200" s="4">
        <v>39</v>
      </c>
      <c r="AC200" s="4">
        <v>100</v>
      </c>
      <c r="AD200" s="4">
        <v>1</v>
      </c>
      <c r="AE200" s="17">
        <f t="shared" si="24"/>
        <v>2119</v>
      </c>
      <c r="AF200" s="4">
        <v>773</v>
      </c>
      <c r="AG200" s="4">
        <v>329</v>
      </c>
      <c r="AH200" s="4">
        <v>92</v>
      </c>
      <c r="AI200" s="4">
        <v>149</v>
      </c>
      <c r="AJ200" s="4">
        <v>496</v>
      </c>
      <c r="AK200" s="4">
        <v>0</v>
      </c>
      <c r="AL200" s="4">
        <v>211</v>
      </c>
      <c r="AM200" s="4">
        <v>265</v>
      </c>
      <c r="AN200" s="4">
        <v>433</v>
      </c>
      <c r="AO200" s="4">
        <v>197</v>
      </c>
      <c r="AP200" s="4">
        <v>109</v>
      </c>
      <c r="AQ200" s="4">
        <v>254</v>
      </c>
      <c r="AR200" s="4">
        <v>289</v>
      </c>
      <c r="AS200" s="4">
        <v>258</v>
      </c>
      <c r="AT200" s="4">
        <v>524</v>
      </c>
      <c r="AU200" s="4">
        <v>78</v>
      </c>
      <c r="AV200" s="4">
        <v>146</v>
      </c>
      <c r="AW200" s="4">
        <v>87</v>
      </c>
      <c r="AX200" s="4">
        <v>189</v>
      </c>
      <c r="AY200" s="4">
        <v>181</v>
      </c>
      <c r="AZ200" s="17">
        <f t="shared" si="25"/>
        <v>5060</v>
      </c>
    </row>
    <row r="201" spans="1:52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20</v>
      </c>
      <c r="G201" s="4">
        <v>176</v>
      </c>
      <c r="H201" s="4">
        <v>93</v>
      </c>
      <c r="I201" s="4">
        <v>171</v>
      </c>
      <c r="J201" s="4">
        <v>162</v>
      </c>
      <c r="K201" s="4">
        <v>114</v>
      </c>
      <c r="L201" s="4">
        <v>0</v>
      </c>
      <c r="M201" s="4">
        <v>131</v>
      </c>
      <c r="N201" s="4">
        <v>143</v>
      </c>
      <c r="O201" s="4">
        <v>63</v>
      </c>
      <c r="P201" s="4">
        <v>129</v>
      </c>
      <c r="Q201" s="4">
        <v>46</v>
      </c>
      <c r="R201" s="4">
        <v>91</v>
      </c>
      <c r="S201" s="4">
        <v>168</v>
      </c>
      <c r="T201" s="4">
        <v>41</v>
      </c>
      <c r="U201" s="4">
        <v>123</v>
      </c>
      <c r="V201" s="4">
        <v>111</v>
      </c>
      <c r="W201" s="4">
        <v>1</v>
      </c>
      <c r="X201" s="4">
        <v>50</v>
      </c>
      <c r="Y201" s="4">
        <v>122</v>
      </c>
      <c r="Z201" s="4">
        <v>158</v>
      </c>
      <c r="AA201" s="4">
        <v>88</v>
      </c>
      <c r="AB201" s="4">
        <v>54</v>
      </c>
      <c r="AC201" s="4">
        <v>105</v>
      </c>
      <c r="AD201" s="4">
        <v>1</v>
      </c>
      <c r="AE201" s="17">
        <f t="shared" si="24"/>
        <v>2341</v>
      </c>
      <c r="AF201" s="4">
        <v>722</v>
      </c>
      <c r="AG201" s="4">
        <v>351</v>
      </c>
      <c r="AH201" s="4">
        <v>89</v>
      </c>
      <c r="AI201" s="4">
        <v>160</v>
      </c>
      <c r="AJ201" s="4">
        <v>485</v>
      </c>
      <c r="AK201" s="4">
        <v>0</v>
      </c>
      <c r="AL201" s="4">
        <v>218</v>
      </c>
      <c r="AM201" s="4">
        <v>286</v>
      </c>
      <c r="AN201" s="4">
        <v>426</v>
      </c>
      <c r="AO201" s="4">
        <v>203</v>
      </c>
      <c r="AP201" s="4">
        <v>118</v>
      </c>
      <c r="AQ201" s="4">
        <v>275</v>
      </c>
      <c r="AR201" s="4">
        <v>321</v>
      </c>
      <c r="AS201" s="4">
        <v>211</v>
      </c>
      <c r="AT201" s="4">
        <v>454</v>
      </c>
      <c r="AU201" s="4">
        <v>73</v>
      </c>
      <c r="AV201" s="4">
        <v>153</v>
      </c>
      <c r="AW201" s="4">
        <v>99</v>
      </c>
      <c r="AX201" s="4">
        <v>188</v>
      </c>
      <c r="AY201" s="4">
        <v>251</v>
      </c>
      <c r="AZ201" s="17">
        <f t="shared" si="25"/>
        <v>5083</v>
      </c>
    </row>
    <row r="202" spans="1:52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20</v>
      </c>
      <c r="G202" s="4">
        <v>176</v>
      </c>
      <c r="H202" s="4">
        <v>95</v>
      </c>
      <c r="I202" s="4">
        <v>173</v>
      </c>
      <c r="J202" s="4">
        <v>160</v>
      </c>
      <c r="K202" s="4">
        <v>128</v>
      </c>
      <c r="L202" s="4">
        <v>0</v>
      </c>
      <c r="M202" s="4">
        <v>135</v>
      </c>
      <c r="N202" s="4">
        <v>144</v>
      </c>
      <c r="O202" s="4">
        <v>69</v>
      </c>
      <c r="P202" s="4">
        <v>114</v>
      </c>
      <c r="Q202" s="4">
        <v>50</v>
      </c>
      <c r="R202" s="4">
        <v>107</v>
      </c>
      <c r="S202" s="4">
        <v>182</v>
      </c>
      <c r="T202" s="4">
        <v>42</v>
      </c>
      <c r="U202" s="4">
        <v>138</v>
      </c>
      <c r="V202" s="4">
        <v>120</v>
      </c>
      <c r="W202" s="4">
        <v>1</v>
      </c>
      <c r="X202" s="4">
        <v>53</v>
      </c>
      <c r="Y202" s="4">
        <v>123</v>
      </c>
      <c r="Z202" s="4">
        <v>158</v>
      </c>
      <c r="AA202" s="4">
        <v>91</v>
      </c>
      <c r="AB202" s="4">
        <v>64</v>
      </c>
      <c r="AC202" s="4">
        <v>108</v>
      </c>
      <c r="AD202" s="4">
        <v>1</v>
      </c>
      <c r="AE202" s="17">
        <f t="shared" si="24"/>
        <v>2432</v>
      </c>
      <c r="AF202" s="4">
        <v>688</v>
      </c>
      <c r="AG202" s="4">
        <v>358</v>
      </c>
      <c r="AH202" s="4">
        <v>91</v>
      </c>
      <c r="AI202" s="4">
        <v>167</v>
      </c>
      <c r="AJ202" s="4">
        <v>504</v>
      </c>
      <c r="AK202" s="4">
        <v>113</v>
      </c>
      <c r="AL202" s="4">
        <v>221</v>
      </c>
      <c r="AM202" s="4">
        <v>294</v>
      </c>
      <c r="AN202" s="4">
        <v>431</v>
      </c>
      <c r="AO202" s="4">
        <v>227</v>
      </c>
      <c r="AP202" s="4">
        <v>130</v>
      </c>
      <c r="AQ202" s="4">
        <v>286</v>
      </c>
      <c r="AR202" s="4">
        <v>346</v>
      </c>
      <c r="AS202" s="4">
        <v>228</v>
      </c>
      <c r="AT202" s="4">
        <v>461</v>
      </c>
      <c r="AU202" s="4">
        <v>86</v>
      </c>
      <c r="AV202" s="4">
        <v>143</v>
      </c>
      <c r="AW202" s="4">
        <v>102</v>
      </c>
      <c r="AX202" s="4">
        <v>190</v>
      </c>
      <c r="AY202" s="4">
        <v>256</v>
      </c>
      <c r="AZ202" s="17">
        <f t="shared" si="25"/>
        <v>5322</v>
      </c>
    </row>
    <row r="203" spans="1:52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20</v>
      </c>
      <c r="G203" s="4">
        <v>186</v>
      </c>
      <c r="H203" s="4">
        <v>95</v>
      </c>
      <c r="I203" s="4">
        <v>175</v>
      </c>
      <c r="J203" s="4">
        <v>168</v>
      </c>
      <c r="K203" s="4">
        <v>143</v>
      </c>
      <c r="L203" s="4">
        <v>0</v>
      </c>
      <c r="M203" s="4">
        <v>134</v>
      </c>
      <c r="N203" s="4">
        <v>160</v>
      </c>
      <c r="O203" s="4">
        <v>73</v>
      </c>
      <c r="P203" s="4">
        <v>131</v>
      </c>
      <c r="Q203" s="4">
        <v>54</v>
      </c>
      <c r="R203" s="4">
        <v>119</v>
      </c>
      <c r="S203" s="4">
        <v>192</v>
      </c>
      <c r="T203" s="4">
        <v>42</v>
      </c>
      <c r="U203" s="4">
        <v>144</v>
      </c>
      <c r="V203" s="4">
        <v>121</v>
      </c>
      <c r="W203" s="4">
        <v>1</v>
      </c>
      <c r="X203" s="4">
        <v>57</v>
      </c>
      <c r="Y203" s="4">
        <v>127</v>
      </c>
      <c r="Z203" s="4">
        <v>113</v>
      </c>
      <c r="AA203" s="4">
        <v>92</v>
      </c>
      <c r="AB203" s="4">
        <v>65</v>
      </c>
      <c r="AC203" s="4">
        <v>120</v>
      </c>
      <c r="AD203" s="4">
        <v>1</v>
      </c>
      <c r="AE203" s="17">
        <f t="shared" si="24"/>
        <v>2513</v>
      </c>
      <c r="AF203" s="4">
        <v>723</v>
      </c>
      <c r="AG203" s="4">
        <v>383</v>
      </c>
      <c r="AH203" s="4">
        <v>92</v>
      </c>
      <c r="AI203" s="4">
        <v>176</v>
      </c>
      <c r="AJ203" s="4">
        <v>486</v>
      </c>
      <c r="AK203" s="4">
        <v>359</v>
      </c>
      <c r="AL203" s="4">
        <v>221</v>
      </c>
      <c r="AM203" s="4">
        <v>292</v>
      </c>
      <c r="AN203" s="4">
        <v>410</v>
      </c>
      <c r="AO203" s="4">
        <v>230</v>
      </c>
      <c r="AP203" s="4">
        <v>140</v>
      </c>
      <c r="AQ203" s="4">
        <v>287</v>
      </c>
      <c r="AR203" s="4">
        <v>339</v>
      </c>
      <c r="AS203" s="4">
        <v>227</v>
      </c>
      <c r="AT203" s="4">
        <v>500</v>
      </c>
      <c r="AU203" s="4">
        <v>81</v>
      </c>
      <c r="AV203" s="4">
        <v>142</v>
      </c>
      <c r="AW203" s="4">
        <v>94</v>
      </c>
      <c r="AX203" s="4">
        <v>197</v>
      </c>
      <c r="AY203" s="4">
        <v>252</v>
      </c>
      <c r="AZ203" s="17">
        <f t="shared" si="25"/>
        <v>5631</v>
      </c>
    </row>
    <row r="204" spans="1:52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20</v>
      </c>
      <c r="G204" s="4">
        <v>183</v>
      </c>
      <c r="H204" s="4">
        <v>97</v>
      </c>
      <c r="I204" s="4">
        <v>177</v>
      </c>
      <c r="J204" s="4">
        <v>164</v>
      </c>
      <c r="K204" s="4">
        <v>153</v>
      </c>
      <c r="L204" s="4">
        <v>0</v>
      </c>
      <c r="M204" s="4">
        <v>140</v>
      </c>
      <c r="N204" s="4">
        <v>141</v>
      </c>
      <c r="O204" s="4">
        <v>82</v>
      </c>
      <c r="P204" s="4">
        <v>126</v>
      </c>
      <c r="Q204" s="4">
        <v>56</v>
      </c>
      <c r="R204" s="4">
        <v>131</v>
      </c>
      <c r="S204" s="4">
        <v>193</v>
      </c>
      <c r="T204" s="4">
        <v>43</v>
      </c>
      <c r="U204" s="4">
        <v>147</v>
      </c>
      <c r="V204" s="4">
        <v>134</v>
      </c>
      <c r="W204" s="4">
        <v>1</v>
      </c>
      <c r="X204" s="4">
        <v>60</v>
      </c>
      <c r="Y204" s="4">
        <v>125</v>
      </c>
      <c r="Z204" s="4">
        <v>3</v>
      </c>
      <c r="AA204" s="4">
        <v>93</v>
      </c>
      <c r="AB204" s="4">
        <v>62</v>
      </c>
      <c r="AC204" s="4">
        <v>100</v>
      </c>
      <c r="AD204" s="4">
        <v>1</v>
      </c>
      <c r="AE204" s="17">
        <f t="shared" si="24"/>
        <v>2412</v>
      </c>
      <c r="AF204" s="4">
        <v>743</v>
      </c>
      <c r="AG204" s="4">
        <v>336</v>
      </c>
      <c r="AH204" s="4">
        <v>90</v>
      </c>
      <c r="AI204" s="4">
        <v>183</v>
      </c>
      <c r="AJ204" s="4">
        <v>503</v>
      </c>
      <c r="AK204" s="4">
        <v>360</v>
      </c>
      <c r="AL204" s="4">
        <v>219</v>
      </c>
      <c r="AM204" s="4">
        <v>285</v>
      </c>
      <c r="AN204" s="4">
        <v>410</v>
      </c>
      <c r="AO204" s="4">
        <v>232</v>
      </c>
      <c r="AP204" s="4">
        <v>140</v>
      </c>
      <c r="AQ204" s="4">
        <v>288</v>
      </c>
      <c r="AR204" s="4">
        <v>351</v>
      </c>
      <c r="AS204" s="4">
        <v>227</v>
      </c>
      <c r="AT204" s="4">
        <v>433</v>
      </c>
      <c r="AU204" s="4">
        <v>85</v>
      </c>
      <c r="AV204" s="4">
        <v>146</v>
      </c>
      <c r="AW204" s="4">
        <v>110</v>
      </c>
      <c r="AX204" s="4">
        <v>201</v>
      </c>
      <c r="AY204" s="4">
        <v>261</v>
      </c>
      <c r="AZ204" s="17">
        <f t="shared" si="25"/>
        <v>5603</v>
      </c>
    </row>
    <row r="205" spans="1:52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20</v>
      </c>
      <c r="G205" s="4">
        <v>168</v>
      </c>
      <c r="H205" s="4">
        <v>95</v>
      </c>
      <c r="I205" s="4">
        <v>181</v>
      </c>
      <c r="J205" s="4">
        <v>164</v>
      </c>
      <c r="K205" s="4">
        <v>171</v>
      </c>
      <c r="L205" s="4">
        <v>0</v>
      </c>
      <c r="M205" s="4">
        <v>142</v>
      </c>
      <c r="N205" s="4">
        <v>145</v>
      </c>
      <c r="O205" s="4">
        <v>83</v>
      </c>
      <c r="P205" s="4">
        <v>109</v>
      </c>
      <c r="Q205" s="4">
        <v>56</v>
      </c>
      <c r="R205" s="4">
        <v>132</v>
      </c>
      <c r="S205" s="4">
        <v>197</v>
      </c>
      <c r="T205" s="4">
        <v>42</v>
      </c>
      <c r="U205" s="4">
        <v>148</v>
      </c>
      <c r="V205" s="4">
        <v>131</v>
      </c>
      <c r="W205" s="4">
        <v>1</v>
      </c>
      <c r="X205" s="4">
        <v>66</v>
      </c>
      <c r="Y205" s="4">
        <v>126</v>
      </c>
      <c r="Z205" s="4">
        <v>144</v>
      </c>
      <c r="AA205" s="4">
        <v>94</v>
      </c>
      <c r="AB205" s="4">
        <v>68</v>
      </c>
      <c r="AC205" s="4">
        <v>117</v>
      </c>
      <c r="AD205" s="4">
        <v>1</v>
      </c>
      <c r="AE205" s="17">
        <f t="shared" si="24"/>
        <v>2581</v>
      </c>
      <c r="AF205" s="4">
        <v>773</v>
      </c>
      <c r="AG205" s="4">
        <v>377</v>
      </c>
      <c r="AH205" s="4">
        <v>93</v>
      </c>
      <c r="AI205" s="4">
        <v>187</v>
      </c>
      <c r="AJ205" s="4">
        <v>535</v>
      </c>
      <c r="AK205" s="4">
        <v>362</v>
      </c>
      <c r="AL205" s="4">
        <v>219</v>
      </c>
      <c r="AM205" s="4">
        <v>280</v>
      </c>
      <c r="AN205" s="4">
        <v>439</v>
      </c>
      <c r="AO205" s="4">
        <v>234</v>
      </c>
      <c r="AP205" s="4">
        <v>141</v>
      </c>
      <c r="AQ205" s="4">
        <v>238</v>
      </c>
      <c r="AR205" s="4">
        <v>368</v>
      </c>
      <c r="AS205" s="4">
        <v>242</v>
      </c>
      <c r="AT205" s="4">
        <v>512</v>
      </c>
      <c r="AU205" s="4">
        <v>87</v>
      </c>
      <c r="AV205" s="4">
        <v>133</v>
      </c>
      <c r="AW205" s="4">
        <v>109</v>
      </c>
      <c r="AX205" s="4">
        <v>199</v>
      </c>
      <c r="AY205" s="4">
        <v>253</v>
      </c>
      <c r="AZ205" s="17">
        <f t="shared" si="25"/>
        <v>5781</v>
      </c>
    </row>
    <row r="206" spans="1:52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20</v>
      </c>
      <c r="G206" s="4">
        <v>195</v>
      </c>
      <c r="H206" s="4">
        <v>92</v>
      </c>
      <c r="I206" s="4">
        <v>183</v>
      </c>
      <c r="J206" s="4">
        <v>152</v>
      </c>
      <c r="K206" s="4">
        <v>170</v>
      </c>
      <c r="L206" s="4">
        <v>0</v>
      </c>
      <c r="M206" s="4">
        <v>143</v>
      </c>
      <c r="N206" s="4">
        <v>146</v>
      </c>
      <c r="O206" s="4">
        <v>85</v>
      </c>
      <c r="P206" s="4">
        <v>133</v>
      </c>
      <c r="Q206" s="4">
        <v>64</v>
      </c>
      <c r="R206" s="4">
        <v>127</v>
      </c>
      <c r="S206" s="4">
        <v>199</v>
      </c>
      <c r="T206" s="4">
        <v>42</v>
      </c>
      <c r="U206" s="4">
        <v>149</v>
      </c>
      <c r="V206" s="4">
        <v>125</v>
      </c>
      <c r="W206" s="4">
        <v>1</v>
      </c>
      <c r="X206" s="4">
        <v>69</v>
      </c>
      <c r="Y206" s="4">
        <v>126</v>
      </c>
      <c r="Z206" s="4">
        <v>3</v>
      </c>
      <c r="AA206" s="4">
        <v>95</v>
      </c>
      <c r="AB206" s="4">
        <v>67</v>
      </c>
      <c r="AC206" s="4">
        <v>106</v>
      </c>
      <c r="AD206" s="4">
        <v>1</v>
      </c>
      <c r="AE206" s="17">
        <f t="shared" si="24"/>
        <v>2473</v>
      </c>
      <c r="AF206" s="4">
        <v>767</v>
      </c>
      <c r="AG206" s="4">
        <v>361</v>
      </c>
      <c r="AH206" s="4">
        <v>92</v>
      </c>
      <c r="AI206" s="4">
        <v>183</v>
      </c>
      <c r="AJ206" s="4">
        <v>512</v>
      </c>
      <c r="AK206" s="4">
        <v>362</v>
      </c>
      <c r="AL206" s="4">
        <v>225</v>
      </c>
      <c r="AM206" s="4">
        <v>270</v>
      </c>
      <c r="AN206" s="4">
        <v>494</v>
      </c>
      <c r="AO206" s="4">
        <v>248</v>
      </c>
      <c r="AP206" s="4">
        <v>146</v>
      </c>
      <c r="AQ206" s="4">
        <v>191</v>
      </c>
      <c r="AR206" s="4">
        <v>379</v>
      </c>
      <c r="AS206" s="4">
        <v>252</v>
      </c>
      <c r="AT206" s="4">
        <v>475</v>
      </c>
      <c r="AU206" s="4">
        <v>94</v>
      </c>
      <c r="AV206" s="4">
        <v>136</v>
      </c>
      <c r="AW206" s="4">
        <v>106</v>
      </c>
      <c r="AX206" s="4">
        <v>196</v>
      </c>
      <c r="AY206" s="4">
        <v>241</v>
      </c>
      <c r="AZ206" s="17">
        <f t="shared" si="25"/>
        <v>5730</v>
      </c>
    </row>
    <row r="207" spans="1:52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20</v>
      </c>
      <c r="G207" s="4">
        <v>182</v>
      </c>
      <c r="H207" s="4">
        <v>93</v>
      </c>
      <c r="I207" s="4">
        <v>187</v>
      </c>
      <c r="J207" s="4">
        <v>93</v>
      </c>
      <c r="K207" s="4">
        <v>182</v>
      </c>
      <c r="L207" s="4">
        <v>0</v>
      </c>
      <c r="M207" s="4">
        <v>146</v>
      </c>
      <c r="N207" s="4">
        <v>110</v>
      </c>
      <c r="O207" s="4">
        <v>86</v>
      </c>
      <c r="P207" s="4">
        <v>116</v>
      </c>
      <c r="Q207" s="4">
        <v>65</v>
      </c>
      <c r="R207" s="4">
        <v>130</v>
      </c>
      <c r="S207" s="4">
        <v>200</v>
      </c>
      <c r="T207" s="4">
        <v>43</v>
      </c>
      <c r="U207" s="4">
        <v>151</v>
      </c>
      <c r="V207" s="4">
        <v>117</v>
      </c>
      <c r="W207" s="4">
        <v>1</v>
      </c>
      <c r="X207" s="4">
        <v>74</v>
      </c>
      <c r="Y207" s="4">
        <v>126</v>
      </c>
      <c r="Z207" s="4">
        <v>123</v>
      </c>
      <c r="AA207" s="4">
        <v>95</v>
      </c>
      <c r="AB207" s="4">
        <v>66</v>
      </c>
      <c r="AC207" s="4">
        <v>71</v>
      </c>
      <c r="AD207" s="4">
        <v>1</v>
      </c>
      <c r="AE207" s="17">
        <f t="shared" si="24"/>
        <v>2458</v>
      </c>
      <c r="AF207" s="4">
        <v>715</v>
      </c>
      <c r="AG207" s="4">
        <v>365</v>
      </c>
      <c r="AH207" s="4">
        <v>93</v>
      </c>
      <c r="AI207" s="4">
        <v>190</v>
      </c>
      <c r="AJ207" s="4">
        <v>543</v>
      </c>
      <c r="AK207" s="4">
        <v>112</v>
      </c>
      <c r="AL207" s="4">
        <v>210</v>
      </c>
      <c r="AM207" s="4">
        <v>270</v>
      </c>
      <c r="AN207" s="4">
        <v>489</v>
      </c>
      <c r="AO207" s="4">
        <v>238</v>
      </c>
      <c r="AP207" s="4">
        <v>150</v>
      </c>
      <c r="AQ207" s="4">
        <v>194</v>
      </c>
      <c r="AR207" s="4">
        <v>389</v>
      </c>
      <c r="AS207" s="4">
        <v>230</v>
      </c>
      <c r="AT207" s="4">
        <v>518</v>
      </c>
      <c r="AU207" s="4">
        <v>90</v>
      </c>
      <c r="AV207" s="4">
        <v>136</v>
      </c>
      <c r="AW207" s="4">
        <v>105</v>
      </c>
      <c r="AX207" s="4">
        <v>195</v>
      </c>
      <c r="AY207" s="4">
        <v>253</v>
      </c>
      <c r="AZ207" s="17">
        <f t="shared" si="25"/>
        <v>5485</v>
      </c>
    </row>
    <row r="208" spans="1:52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20</v>
      </c>
      <c r="G208" s="4">
        <v>150</v>
      </c>
      <c r="H208" s="4">
        <v>94</v>
      </c>
      <c r="I208" s="4">
        <v>176</v>
      </c>
      <c r="J208" s="4">
        <v>92</v>
      </c>
      <c r="K208" s="4">
        <v>193</v>
      </c>
      <c r="L208" s="4">
        <v>0</v>
      </c>
      <c r="M208" s="4">
        <v>145</v>
      </c>
      <c r="N208" s="4">
        <v>56</v>
      </c>
      <c r="O208" s="4">
        <v>76</v>
      </c>
      <c r="P208" s="4">
        <v>117</v>
      </c>
      <c r="Q208" s="4">
        <v>61</v>
      </c>
      <c r="R208" s="4">
        <v>134</v>
      </c>
      <c r="S208" s="4">
        <v>201</v>
      </c>
      <c r="T208" s="4">
        <v>42</v>
      </c>
      <c r="U208" s="4">
        <v>147</v>
      </c>
      <c r="V208" s="4">
        <v>117</v>
      </c>
      <c r="W208" s="4">
        <v>1</v>
      </c>
      <c r="X208" s="4">
        <v>75</v>
      </c>
      <c r="Y208" s="4">
        <v>126</v>
      </c>
      <c r="Z208" s="4">
        <v>57</v>
      </c>
      <c r="AA208" s="4">
        <v>94</v>
      </c>
      <c r="AB208" s="4">
        <v>55</v>
      </c>
      <c r="AC208" s="4">
        <v>7</v>
      </c>
      <c r="AD208" s="4">
        <v>1</v>
      </c>
      <c r="AE208" s="17">
        <f t="shared" si="24"/>
        <v>2217</v>
      </c>
      <c r="AF208" s="4">
        <v>712</v>
      </c>
      <c r="AG208" s="4">
        <v>317</v>
      </c>
      <c r="AH208" s="4">
        <v>89</v>
      </c>
      <c r="AI208" s="4">
        <v>183</v>
      </c>
      <c r="AJ208" s="4">
        <v>517</v>
      </c>
      <c r="AK208" s="4">
        <v>0</v>
      </c>
      <c r="AL208" s="4">
        <v>177</v>
      </c>
      <c r="AM208" s="4">
        <v>270</v>
      </c>
      <c r="AN208" s="4">
        <v>487</v>
      </c>
      <c r="AO208" s="4">
        <v>210</v>
      </c>
      <c r="AP208" s="4">
        <v>155</v>
      </c>
      <c r="AQ208" s="4">
        <v>225</v>
      </c>
      <c r="AR208" s="4">
        <v>388</v>
      </c>
      <c r="AS208" s="4">
        <v>230</v>
      </c>
      <c r="AT208" s="4">
        <v>442</v>
      </c>
      <c r="AU208" s="4">
        <v>98</v>
      </c>
      <c r="AV208" s="4">
        <v>128</v>
      </c>
      <c r="AW208" s="4">
        <v>124</v>
      </c>
      <c r="AX208" s="4">
        <v>190</v>
      </c>
      <c r="AY208" s="4">
        <v>253</v>
      </c>
      <c r="AZ208" s="17">
        <f t="shared" si="25"/>
        <v>5195</v>
      </c>
    </row>
    <row r="209" spans="1:52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20</v>
      </c>
      <c r="G209" s="4">
        <v>169</v>
      </c>
      <c r="H209" s="4">
        <v>91</v>
      </c>
      <c r="I209" s="4">
        <v>175</v>
      </c>
      <c r="J209" s="4">
        <v>92</v>
      </c>
      <c r="K209" s="4">
        <v>196</v>
      </c>
      <c r="L209" s="4">
        <v>0</v>
      </c>
      <c r="M209" s="4">
        <v>145</v>
      </c>
      <c r="N209" s="4">
        <v>42</v>
      </c>
      <c r="O209" s="4">
        <v>71</v>
      </c>
      <c r="P209" s="4">
        <v>48</v>
      </c>
      <c r="Q209" s="4">
        <v>65</v>
      </c>
      <c r="R209" s="4">
        <v>121</v>
      </c>
      <c r="S209" s="4">
        <v>199</v>
      </c>
      <c r="T209" s="4">
        <v>42</v>
      </c>
      <c r="U209" s="4">
        <v>142</v>
      </c>
      <c r="V209" s="4">
        <v>115</v>
      </c>
      <c r="W209" s="4">
        <v>1</v>
      </c>
      <c r="X209" s="4">
        <v>74</v>
      </c>
      <c r="Y209" s="4">
        <v>122</v>
      </c>
      <c r="Z209" s="4">
        <v>3</v>
      </c>
      <c r="AA209" s="4">
        <v>96</v>
      </c>
      <c r="AB209" s="4">
        <v>47</v>
      </c>
      <c r="AC209" s="4">
        <v>6</v>
      </c>
      <c r="AD209" s="4">
        <v>1</v>
      </c>
      <c r="AE209" s="17">
        <f t="shared" si="24"/>
        <v>2063</v>
      </c>
      <c r="AF209" s="4">
        <v>673</v>
      </c>
      <c r="AG209" s="4">
        <v>273</v>
      </c>
      <c r="AH209" s="4">
        <v>85</v>
      </c>
      <c r="AI209" s="4">
        <v>185</v>
      </c>
      <c r="AJ209" s="4">
        <v>478</v>
      </c>
      <c r="AK209" s="4">
        <v>57</v>
      </c>
      <c r="AL209" s="4">
        <v>90</v>
      </c>
      <c r="AM209" s="4">
        <v>264</v>
      </c>
      <c r="AN209" s="4">
        <v>493</v>
      </c>
      <c r="AO209" s="4">
        <v>223</v>
      </c>
      <c r="AP209" s="4">
        <v>155</v>
      </c>
      <c r="AQ209" s="4">
        <v>310</v>
      </c>
      <c r="AR209" s="4">
        <v>375</v>
      </c>
      <c r="AS209" s="4">
        <v>237</v>
      </c>
      <c r="AT209" s="4">
        <v>418</v>
      </c>
      <c r="AU209" s="4">
        <v>92</v>
      </c>
      <c r="AV209" s="4">
        <v>123</v>
      </c>
      <c r="AW209" s="4">
        <v>109</v>
      </c>
      <c r="AX209" s="4">
        <v>180</v>
      </c>
      <c r="AY209" s="4">
        <v>254</v>
      </c>
      <c r="AZ209" s="17">
        <f t="shared" si="25"/>
        <v>5074</v>
      </c>
    </row>
    <row r="210" spans="1:52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20</v>
      </c>
      <c r="G210" s="4">
        <v>165</v>
      </c>
      <c r="H210" s="4">
        <v>89</v>
      </c>
      <c r="I210" s="4">
        <v>120</v>
      </c>
      <c r="J210" s="4">
        <v>89</v>
      </c>
      <c r="K210" s="4">
        <v>204</v>
      </c>
      <c r="L210" s="4">
        <v>0</v>
      </c>
      <c r="M210" s="4">
        <v>127</v>
      </c>
      <c r="N210" s="4">
        <v>39</v>
      </c>
      <c r="O210" s="4">
        <v>73</v>
      </c>
      <c r="P210" s="4">
        <v>27</v>
      </c>
      <c r="Q210" s="4">
        <v>56</v>
      </c>
      <c r="R210" s="4">
        <v>96</v>
      </c>
      <c r="S210" s="4">
        <v>190</v>
      </c>
      <c r="T210" s="4">
        <v>41</v>
      </c>
      <c r="U210" s="4">
        <v>116</v>
      </c>
      <c r="V210" s="4">
        <v>111</v>
      </c>
      <c r="W210" s="4">
        <v>1</v>
      </c>
      <c r="X210" s="4">
        <v>71</v>
      </c>
      <c r="Y210" s="4">
        <v>122</v>
      </c>
      <c r="Z210" s="4">
        <v>3</v>
      </c>
      <c r="AA210" s="4">
        <v>96</v>
      </c>
      <c r="AB210" s="4">
        <v>45</v>
      </c>
      <c r="AC210" s="4">
        <v>6</v>
      </c>
      <c r="AD210" s="4">
        <v>1</v>
      </c>
      <c r="AE210" s="17">
        <f t="shared" si="24"/>
        <v>1888</v>
      </c>
      <c r="AF210" s="4">
        <v>777</v>
      </c>
      <c r="AG210" s="4">
        <v>273</v>
      </c>
      <c r="AH210" s="4">
        <v>84</v>
      </c>
      <c r="AI210" s="4">
        <v>188</v>
      </c>
      <c r="AJ210" s="4">
        <v>477</v>
      </c>
      <c r="AK210" s="4">
        <v>357</v>
      </c>
      <c r="AL210" s="4">
        <v>34</v>
      </c>
      <c r="AM210" s="4">
        <v>245</v>
      </c>
      <c r="AN210" s="4">
        <v>499</v>
      </c>
      <c r="AO210" s="4">
        <v>208</v>
      </c>
      <c r="AP210" s="4">
        <v>151</v>
      </c>
      <c r="AQ210" s="4">
        <v>291</v>
      </c>
      <c r="AR210" s="4">
        <v>331</v>
      </c>
      <c r="AS210" s="4">
        <v>235</v>
      </c>
      <c r="AT210" s="4">
        <v>425</v>
      </c>
      <c r="AU210" s="4">
        <v>93</v>
      </c>
      <c r="AV210" s="4">
        <v>117</v>
      </c>
      <c r="AW210" s="4">
        <v>112</v>
      </c>
      <c r="AX210" s="4">
        <v>175</v>
      </c>
      <c r="AY210" s="4">
        <v>256</v>
      </c>
      <c r="AZ210" s="17">
        <f t="shared" si="25"/>
        <v>5328</v>
      </c>
    </row>
    <row r="211" spans="1:52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20</v>
      </c>
      <c r="G211" s="4">
        <v>180</v>
      </c>
      <c r="H211" s="4">
        <v>89</v>
      </c>
      <c r="I211" s="4">
        <v>108</v>
      </c>
      <c r="J211" s="4">
        <v>85</v>
      </c>
      <c r="K211" s="4">
        <v>203</v>
      </c>
      <c r="L211" s="4">
        <v>0</v>
      </c>
      <c r="M211" s="4">
        <v>112</v>
      </c>
      <c r="N211" s="4">
        <v>39</v>
      </c>
      <c r="O211" s="4">
        <v>70</v>
      </c>
      <c r="P211" s="4">
        <v>27</v>
      </c>
      <c r="Q211" s="4">
        <v>47</v>
      </c>
      <c r="R211" s="4">
        <v>75</v>
      </c>
      <c r="S211" s="4">
        <v>181</v>
      </c>
      <c r="T211" s="4">
        <v>42</v>
      </c>
      <c r="U211" s="4">
        <v>53</v>
      </c>
      <c r="V211" s="4">
        <v>111</v>
      </c>
      <c r="W211" s="4">
        <v>1</v>
      </c>
      <c r="X211" s="4">
        <v>68</v>
      </c>
      <c r="Y211" s="4">
        <v>122</v>
      </c>
      <c r="Z211" s="4">
        <v>3</v>
      </c>
      <c r="AA211" s="4">
        <v>94</v>
      </c>
      <c r="AB211" s="4">
        <v>45</v>
      </c>
      <c r="AC211" s="4">
        <v>7</v>
      </c>
      <c r="AD211" s="4">
        <v>1</v>
      </c>
      <c r="AE211" s="17">
        <f t="shared" si="24"/>
        <v>1763</v>
      </c>
      <c r="AF211" s="4">
        <v>652</v>
      </c>
      <c r="AG211" s="4">
        <v>278</v>
      </c>
      <c r="AH211" s="4">
        <v>87</v>
      </c>
      <c r="AI211" s="4">
        <v>178</v>
      </c>
      <c r="AJ211" s="4">
        <v>468</v>
      </c>
      <c r="AK211" s="4">
        <v>358</v>
      </c>
      <c r="AL211" s="4">
        <v>31</v>
      </c>
      <c r="AM211" s="4">
        <v>234</v>
      </c>
      <c r="AN211" s="4">
        <v>482</v>
      </c>
      <c r="AO211" s="4">
        <v>217</v>
      </c>
      <c r="AP211" s="4">
        <v>148</v>
      </c>
      <c r="AQ211" s="4">
        <v>292</v>
      </c>
      <c r="AR211" s="4">
        <v>316</v>
      </c>
      <c r="AS211" s="4">
        <v>221</v>
      </c>
      <c r="AT211" s="4">
        <v>409</v>
      </c>
      <c r="AU211" s="4">
        <v>87</v>
      </c>
      <c r="AV211" s="4">
        <v>110</v>
      </c>
      <c r="AW211" s="4">
        <v>98</v>
      </c>
      <c r="AX211" s="4">
        <v>159</v>
      </c>
      <c r="AY211" s="4">
        <v>245</v>
      </c>
      <c r="AZ211" s="17">
        <f t="shared" si="25"/>
        <v>5070</v>
      </c>
    </row>
    <row r="212" spans="1:52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20</v>
      </c>
      <c r="G212" s="4">
        <v>166</v>
      </c>
      <c r="H212" s="4">
        <v>89</v>
      </c>
      <c r="I212" s="4">
        <v>100</v>
      </c>
      <c r="J212" s="4">
        <v>85</v>
      </c>
      <c r="K212" s="4">
        <v>192</v>
      </c>
      <c r="L212" s="4">
        <v>0</v>
      </c>
      <c r="M212" s="4">
        <v>113</v>
      </c>
      <c r="N212" s="4">
        <v>38</v>
      </c>
      <c r="O212" s="4">
        <v>64</v>
      </c>
      <c r="P212" s="4">
        <v>27</v>
      </c>
      <c r="Q212" s="4">
        <v>46</v>
      </c>
      <c r="R212" s="4">
        <v>46</v>
      </c>
      <c r="S212" s="4">
        <v>169</v>
      </c>
      <c r="T212" s="4">
        <v>42</v>
      </c>
      <c r="U212" s="4">
        <v>47</v>
      </c>
      <c r="V212" s="4">
        <v>111</v>
      </c>
      <c r="W212" s="4">
        <v>0</v>
      </c>
      <c r="X212" s="4">
        <v>59</v>
      </c>
      <c r="Y212" s="4">
        <v>122</v>
      </c>
      <c r="Z212" s="4">
        <v>91</v>
      </c>
      <c r="AA212" s="4">
        <v>91</v>
      </c>
      <c r="AB212" s="4">
        <v>41</v>
      </c>
      <c r="AC212" s="4">
        <v>6</v>
      </c>
      <c r="AD212" s="4">
        <v>1</v>
      </c>
      <c r="AE212" s="17">
        <f t="shared" si="24"/>
        <v>1746</v>
      </c>
      <c r="AF212" s="4">
        <v>735</v>
      </c>
      <c r="AG212" s="4">
        <v>269</v>
      </c>
      <c r="AH212" s="4">
        <v>84</v>
      </c>
      <c r="AI212" s="4">
        <v>179</v>
      </c>
      <c r="AJ212" s="4">
        <v>486</v>
      </c>
      <c r="AK212" s="4">
        <v>360</v>
      </c>
      <c r="AL212" s="4">
        <v>30</v>
      </c>
      <c r="AM212" s="4">
        <v>232</v>
      </c>
      <c r="AN212" s="4">
        <v>484</v>
      </c>
      <c r="AO212" s="4">
        <v>201</v>
      </c>
      <c r="AP212" s="4">
        <v>139</v>
      </c>
      <c r="AQ212" s="4">
        <v>290</v>
      </c>
      <c r="AR212" s="4">
        <v>313</v>
      </c>
      <c r="AS212" s="4">
        <v>199</v>
      </c>
      <c r="AT212" s="4">
        <v>360</v>
      </c>
      <c r="AU212" s="4">
        <v>84</v>
      </c>
      <c r="AV212" s="4">
        <v>107</v>
      </c>
      <c r="AW212" s="4">
        <v>97</v>
      </c>
      <c r="AX212" s="4">
        <v>140</v>
      </c>
      <c r="AY212" s="4">
        <v>243</v>
      </c>
      <c r="AZ212" s="17">
        <f t="shared" si="25"/>
        <v>5032</v>
      </c>
    </row>
    <row r="213" spans="1:52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20</v>
      </c>
      <c r="G213" s="4">
        <v>174</v>
      </c>
      <c r="H213" s="4">
        <v>94</v>
      </c>
      <c r="I213" s="4">
        <v>97</v>
      </c>
      <c r="J213" s="4">
        <v>85</v>
      </c>
      <c r="K213" s="4">
        <v>176</v>
      </c>
      <c r="L213" s="4">
        <v>0</v>
      </c>
      <c r="M213" s="4">
        <v>113</v>
      </c>
      <c r="N213" s="4">
        <v>38</v>
      </c>
      <c r="O213" s="4">
        <v>36</v>
      </c>
      <c r="P213" s="4">
        <v>26</v>
      </c>
      <c r="Q213" s="4">
        <v>43</v>
      </c>
      <c r="R213" s="4">
        <v>48</v>
      </c>
      <c r="S213" s="4">
        <v>137</v>
      </c>
      <c r="T213" s="4">
        <v>42</v>
      </c>
      <c r="U213" s="4">
        <v>39</v>
      </c>
      <c r="V213" s="4">
        <v>94</v>
      </c>
      <c r="W213" s="4">
        <v>0</v>
      </c>
      <c r="X213" s="4">
        <v>49</v>
      </c>
      <c r="Y213" s="4">
        <v>116</v>
      </c>
      <c r="Z213" s="4">
        <v>158</v>
      </c>
      <c r="AA213" s="4">
        <v>91</v>
      </c>
      <c r="AB213" s="4">
        <v>35</v>
      </c>
      <c r="AC213" s="4">
        <v>7</v>
      </c>
      <c r="AD213" s="4">
        <v>2</v>
      </c>
      <c r="AE213" s="17">
        <f t="shared" si="24"/>
        <v>1700</v>
      </c>
      <c r="AF213" s="4">
        <v>695</v>
      </c>
      <c r="AG213" s="4">
        <v>278</v>
      </c>
      <c r="AH213" s="4">
        <v>83</v>
      </c>
      <c r="AI213" s="4">
        <v>166</v>
      </c>
      <c r="AJ213" s="4">
        <v>479</v>
      </c>
      <c r="AK213" s="4">
        <v>361</v>
      </c>
      <c r="AL213" s="4">
        <v>30</v>
      </c>
      <c r="AM213" s="4">
        <v>225</v>
      </c>
      <c r="AN213" s="4">
        <v>478</v>
      </c>
      <c r="AO213" s="4">
        <v>168</v>
      </c>
      <c r="AP213" s="4">
        <v>126</v>
      </c>
      <c r="AQ213" s="4">
        <v>280</v>
      </c>
      <c r="AR213" s="4">
        <v>305</v>
      </c>
      <c r="AS213" s="4">
        <v>199</v>
      </c>
      <c r="AT213" s="4">
        <v>378</v>
      </c>
      <c r="AU213" s="4">
        <v>82</v>
      </c>
      <c r="AV213" s="4">
        <v>106</v>
      </c>
      <c r="AW213" s="4">
        <v>78</v>
      </c>
      <c r="AX213" s="4">
        <v>132</v>
      </c>
      <c r="AY213" s="4">
        <v>217</v>
      </c>
      <c r="AZ213" s="17">
        <f t="shared" si="25"/>
        <v>4866</v>
      </c>
    </row>
    <row r="214" spans="1:52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20</v>
      </c>
      <c r="G214" s="4">
        <v>182</v>
      </c>
      <c r="H214" s="4">
        <v>91</v>
      </c>
      <c r="I214" s="4">
        <v>63</v>
      </c>
      <c r="J214" s="4">
        <v>86</v>
      </c>
      <c r="K214" s="4">
        <v>166</v>
      </c>
      <c r="L214" s="4">
        <v>0</v>
      </c>
      <c r="M214" s="4">
        <v>106</v>
      </c>
      <c r="N214" s="4">
        <v>44</v>
      </c>
      <c r="O214" s="4">
        <v>42</v>
      </c>
      <c r="P214" s="4">
        <v>26</v>
      </c>
      <c r="Q214" s="4">
        <v>24</v>
      </c>
      <c r="R214" s="4">
        <v>51</v>
      </c>
      <c r="S214" s="4">
        <v>128</v>
      </c>
      <c r="T214" s="4">
        <v>43</v>
      </c>
      <c r="U214" s="4">
        <v>41</v>
      </c>
      <c r="V214" s="4">
        <v>87</v>
      </c>
      <c r="W214" s="4">
        <v>0</v>
      </c>
      <c r="X214" s="4">
        <v>52</v>
      </c>
      <c r="Y214" s="4">
        <v>83</v>
      </c>
      <c r="Z214" s="4">
        <v>158</v>
      </c>
      <c r="AA214" s="4">
        <v>92</v>
      </c>
      <c r="AB214" s="4">
        <v>32</v>
      </c>
      <c r="AC214" s="4">
        <v>7</v>
      </c>
      <c r="AD214" s="4">
        <v>1</v>
      </c>
      <c r="AE214" s="17">
        <f t="shared" si="24"/>
        <v>1605</v>
      </c>
      <c r="AF214" s="4">
        <v>665</v>
      </c>
      <c r="AG214" s="4">
        <v>281</v>
      </c>
      <c r="AH214" s="4">
        <v>84</v>
      </c>
      <c r="AI214" s="4">
        <v>152</v>
      </c>
      <c r="AJ214" s="4">
        <v>447</v>
      </c>
      <c r="AK214" s="4">
        <v>334</v>
      </c>
      <c r="AL214" s="4">
        <v>46</v>
      </c>
      <c r="AM214" s="4">
        <v>235</v>
      </c>
      <c r="AN214" s="4">
        <v>467</v>
      </c>
      <c r="AO214" s="4">
        <v>162</v>
      </c>
      <c r="AP214" s="4">
        <v>119</v>
      </c>
      <c r="AQ214" s="4">
        <v>162</v>
      </c>
      <c r="AR214" s="4">
        <v>313</v>
      </c>
      <c r="AS214" s="4">
        <v>200</v>
      </c>
      <c r="AT214" s="4">
        <v>361</v>
      </c>
      <c r="AU214" s="4">
        <v>86</v>
      </c>
      <c r="AV214" s="4">
        <v>103</v>
      </c>
      <c r="AW214" s="4">
        <v>79</v>
      </c>
      <c r="AX214" s="4">
        <v>105</v>
      </c>
      <c r="AY214" s="4">
        <v>208</v>
      </c>
      <c r="AZ214" s="17">
        <f t="shared" si="25"/>
        <v>4609</v>
      </c>
    </row>
    <row r="215" spans="1:52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20</v>
      </c>
      <c r="G215" s="4">
        <v>166</v>
      </c>
      <c r="H215" s="4">
        <v>92</v>
      </c>
      <c r="I215" s="4">
        <v>59</v>
      </c>
      <c r="J215" s="4">
        <v>85</v>
      </c>
      <c r="K215" s="4">
        <v>152</v>
      </c>
      <c r="L215" s="4">
        <v>0</v>
      </c>
      <c r="M215" s="4">
        <v>93</v>
      </c>
      <c r="N215" s="4">
        <v>46</v>
      </c>
      <c r="O215" s="4">
        <v>39</v>
      </c>
      <c r="P215" s="4">
        <v>26</v>
      </c>
      <c r="Q215" s="4">
        <v>30</v>
      </c>
      <c r="R215" s="4">
        <v>48</v>
      </c>
      <c r="S215" s="4">
        <v>118</v>
      </c>
      <c r="T215" s="4">
        <v>42</v>
      </c>
      <c r="U215" s="4">
        <v>39</v>
      </c>
      <c r="V215" s="4">
        <v>87</v>
      </c>
      <c r="W215" s="4">
        <v>0</v>
      </c>
      <c r="X215" s="4">
        <v>51</v>
      </c>
      <c r="Y215" s="4">
        <v>52</v>
      </c>
      <c r="Z215" s="4">
        <v>87</v>
      </c>
      <c r="AA215" s="4">
        <v>91</v>
      </c>
      <c r="AB215" s="4">
        <v>30</v>
      </c>
      <c r="AC215" s="4">
        <v>6</v>
      </c>
      <c r="AD215" s="4">
        <v>1</v>
      </c>
      <c r="AE215" s="17">
        <f t="shared" si="24"/>
        <v>1440</v>
      </c>
      <c r="AF215" s="4">
        <v>649</v>
      </c>
      <c r="AG215" s="4">
        <v>268</v>
      </c>
      <c r="AH215" s="4">
        <v>81</v>
      </c>
      <c r="AI215" s="4">
        <v>152</v>
      </c>
      <c r="AJ215" s="4">
        <v>451</v>
      </c>
      <c r="AK215" s="4">
        <v>0</v>
      </c>
      <c r="AL215" s="4">
        <v>158</v>
      </c>
      <c r="AM215" s="4">
        <v>228</v>
      </c>
      <c r="AN215" s="4">
        <v>489</v>
      </c>
      <c r="AO215" s="4">
        <v>166</v>
      </c>
      <c r="AP215" s="4">
        <v>114</v>
      </c>
      <c r="AQ215" s="4">
        <v>73</v>
      </c>
      <c r="AR215" s="4">
        <v>296</v>
      </c>
      <c r="AS215" s="4">
        <v>202</v>
      </c>
      <c r="AT215" s="4">
        <v>363</v>
      </c>
      <c r="AU215" s="4">
        <v>84</v>
      </c>
      <c r="AV215" s="4">
        <v>107</v>
      </c>
      <c r="AW215" s="4">
        <v>88</v>
      </c>
      <c r="AX215" s="4">
        <v>77</v>
      </c>
      <c r="AY215" s="4">
        <v>232</v>
      </c>
      <c r="AZ215" s="17">
        <f t="shared" si="25"/>
        <v>4278</v>
      </c>
    </row>
    <row r="216" spans="1:52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20</v>
      </c>
      <c r="G216" s="4">
        <v>176</v>
      </c>
      <c r="H216" s="4">
        <v>88</v>
      </c>
      <c r="I216" s="4">
        <v>60</v>
      </c>
      <c r="J216" s="4">
        <v>83</v>
      </c>
      <c r="K216" s="4">
        <v>139</v>
      </c>
      <c r="L216" s="4">
        <v>0</v>
      </c>
      <c r="M216" s="4">
        <v>100</v>
      </c>
      <c r="N216" s="4">
        <v>46</v>
      </c>
      <c r="O216" s="4">
        <v>38</v>
      </c>
      <c r="P216" s="4">
        <v>26</v>
      </c>
      <c r="Q216" s="4">
        <v>28</v>
      </c>
      <c r="R216" s="4">
        <v>45</v>
      </c>
      <c r="S216" s="4">
        <v>117</v>
      </c>
      <c r="T216" s="4">
        <v>42</v>
      </c>
      <c r="U216" s="4">
        <v>48</v>
      </c>
      <c r="V216" s="4">
        <v>66</v>
      </c>
      <c r="W216" s="4">
        <v>0</v>
      </c>
      <c r="X216" s="4">
        <v>51</v>
      </c>
      <c r="Y216" s="4">
        <v>52</v>
      </c>
      <c r="Z216" s="4">
        <v>5</v>
      </c>
      <c r="AA216" s="4">
        <v>91</v>
      </c>
      <c r="AB216" s="4">
        <v>32</v>
      </c>
      <c r="AC216" s="4">
        <v>6</v>
      </c>
      <c r="AD216" s="4">
        <v>2</v>
      </c>
      <c r="AE216" s="17">
        <f t="shared" si="24"/>
        <v>1341</v>
      </c>
      <c r="AF216" s="4">
        <v>544</v>
      </c>
      <c r="AG216" s="4">
        <v>271</v>
      </c>
      <c r="AH216" s="4">
        <v>82</v>
      </c>
      <c r="AI216" s="4">
        <v>147</v>
      </c>
      <c r="AJ216" s="4">
        <v>417</v>
      </c>
      <c r="AK216" s="4">
        <v>0</v>
      </c>
      <c r="AL216" s="4">
        <v>188</v>
      </c>
      <c r="AM216" s="4">
        <v>231</v>
      </c>
      <c r="AN216" s="4">
        <v>469</v>
      </c>
      <c r="AO216" s="4">
        <v>160</v>
      </c>
      <c r="AP216" s="4">
        <v>107</v>
      </c>
      <c r="AQ216" s="4">
        <v>71</v>
      </c>
      <c r="AR216" s="4">
        <v>119</v>
      </c>
      <c r="AS216" s="4">
        <v>203</v>
      </c>
      <c r="AT216" s="4">
        <v>488</v>
      </c>
      <c r="AU216" s="4">
        <v>83</v>
      </c>
      <c r="AV216" s="4">
        <v>93</v>
      </c>
      <c r="AW216" s="4">
        <v>87</v>
      </c>
      <c r="AX216" s="4">
        <v>83</v>
      </c>
      <c r="AY216" s="4">
        <v>182</v>
      </c>
      <c r="AZ216" s="17">
        <f t="shared" si="25"/>
        <v>4025</v>
      </c>
    </row>
    <row r="217" spans="1:52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20</v>
      </c>
      <c r="G217" s="4">
        <v>174</v>
      </c>
      <c r="H217" s="4">
        <v>81</v>
      </c>
      <c r="I217" s="4">
        <v>60</v>
      </c>
      <c r="J217" s="4">
        <v>89</v>
      </c>
      <c r="K217" s="4">
        <v>124</v>
      </c>
      <c r="L217" s="4">
        <v>0</v>
      </c>
      <c r="M217" s="4">
        <v>101</v>
      </c>
      <c r="N217" s="4">
        <v>45</v>
      </c>
      <c r="O217" s="4">
        <v>37</v>
      </c>
      <c r="P217" s="4">
        <v>26</v>
      </c>
      <c r="Q217" s="4">
        <v>27</v>
      </c>
      <c r="R217" s="4">
        <v>46</v>
      </c>
      <c r="S217" s="4">
        <v>115</v>
      </c>
      <c r="T217" s="4">
        <v>42</v>
      </c>
      <c r="U217" s="4">
        <v>57</v>
      </c>
      <c r="V217" s="4">
        <v>69</v>
      </c>
      <c r="W217" s="4">
        <v>0</v>
      </c>
      <c r="X217" s="4">
        <v>52</v>
      </c>
      <c r="Y217" s="4">
        <v>50</v>
      </c>
      <c r="Z217" s="4">
        <v>4</v>
      </c>
      <c r="AA217" s="4">
        <v>90</v>
      </c>
      <c r="AB217" s="4">
        <v>29</v>
      </c>
      <c r="AC217" s="4">
        <v>6</v>
      </c>
      <c r="AD217" s="4">
        <v>2</v>
      </c>
      <c r="AE217" s="17">
        <f t="shared" si="24"/>
        <v>1326</v>
      </c>
      <c r="AF217" s="4">
        <v>466</v>
      </c>
      <c r="AG217" s="4">
        <v>273</v>
      </c>
      <c r="AH217" s="4">
        <v>88</v>
      </c>
      <c r="AI217" s="4">
        <v>149</v>
      </c>
      <c r="AJ217" s="4">
        <v>369</v>
      </c>
      <c r="AK217" s="4">
        <v>0</v>
      </c>
      <c r="AL217" s="4">
        <v>186</v>
      </c>
      <c r="AM217" s="4">
        <v>239</v>
      </c>
      <c r="AN217" s="4">
        <v>493</v>
      </c>
      <c r="AO217" s="4">
        <v>169</v>
      </c>
      <c r="AP217" s="4">
        <v>104</v>
      </c>
      <c r="AQ217" s="4">
        <v>70</v>
      </c>
      <c r="AR217" s="4">
        <v>65</v>
      </c>
      <c r="AS217" s="4">
        <v>203</v>
      </c>
      <c r="AT217" s="4">
        <v>483</v>
      </c>
      <c r="AU217" s="4">
        <v>74</v>
      </c>
      <c r="AV217" s="4">
        <v>112</v>
      </c>
      <c r="AW217" s="4">
        <v>78</v>
      </c>
      <c r="AX217" s="4">
        <v>81</v>
      </c>
      <c r="AY217" s="4">
        <v>144</v>
      </c>
      <c r="AZ217" s="17">
        <f t="shared" si="25"/>
        <v>3846</v>
      </c>
    </row>
    <row r="218" spans="1:52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20</v>
      </c>
      <c r="G218" s="4">
        <v>135</v>
      </c>
      <c r="H218" s="4">
        <v>53</v>
      </c>
      <c r="I218" s="4">
        <v>55</v>
      </c>
      <c r="J218" s="4">
        <v>92</v>
      </c>
      <c r="K218" s="4">
        <v>96</v>
      </c>
      <c r="L218" s="4">
        <v>0</v>
      </c>
      <c r="M218" s="4">
        <v>64</v>
      </c>
      <c r="N218" s="4">
        <v>39</v>
      </c>
      <c r="O218" s="4">
        <v>42</v>
      </c>
      <c r="P218" s="4">
        <v>23</v>
      </c>
      <c r="Q218" s="4">
        <v>29</v>
      </c>
      <c r="R218" s="4">
        <v>42</v>
      </c>
      <c r="S218" s="4">
        <v>116</v>
      </c>
      <c r="T218" s="4">
        <v>42</v>
      </c>
      <c r="U218" s="4">
        <v>55</v>
      </c>
      <c r="V218" s="4">
        <v>39</v>
      </c>
      <c r="W218" s="4">
        <v>1</v>
      </c>
      <c r="X218" s="4">
        <v>53</v>
      </c>
      <c r="Y218" s="4">
        <v>70</v>
      </c>
      <c r="Z218" s="4">
        <v>3</v>
      </c>
      <c r="AA218" s="4">
        <v>43</v>
      </c>
      <c r="AB218" s="4">
        <v>28</v>
      </c>
      <c r="AC218" s="4">
        <v>5</v>
      </c>
      <c r="AD218" s="4">
        <v>2</v>
      </c>
      <c r="AE218" s="17">
        <f t="shared" ref="AE218:AE241" si="26">SUM(G218:AD218)</f>
        <v>1127</v>
      </c>
      <c r="AF218" s="4">
        <v>416</v>
      </c>
      <c r="AG218" s="4">
        <v>335</v>
      </c>
      <c r="AH218" s="4">
        <v>93</v>
      </c>
      <c r="AI218" s="4">
        <v>279</v>
      </c>
      <c r="AJ218" s="4">
        <v>330</v>
      </c>
      <c r="AK218" s="4">
        <v>361</v>
      </c>
      <c r="AL218" s="4">
        <v>229</v>
      </c>
      <c r="AM218" s="4">
        <v>191</v>
      </c>
      <c r="AN218" s="4">
        <v>467</v>
      </c>
      <c r="AO218" s="4">
        <v>166</v>
      </c>
      <c r="AP218" s="4">
        <v>73</v>
      </c>
      <c r="AQ218" s="4">
        <v>143</v>
      </c>
      <c r="AR218" s="4">
        <v>65</v>
      </c>
      <c r="AS218" s="4">
        <v>166</v>
      </c>
      <c r="AT218" s="4">
        <v>549</v>
      </c>
      <c r="AU218" s="4">
        <v>304</v>
      </c>
      <c r="AV218" s="4">
        <v>95</v>
      </c>
      <c r="AW218" s="4">
        <v>179</v>
      </c>
      <c r="AX218" s="4">
        <v>80</v>
      </c>
      <c r="AY218" s="4">
        <v>236</v>
      </c>
      <c r="AZ218" s="17">
        <f t="shared" ref="AZ218:AZ241" si="27">SUM(AF218:AY218)</f>
        <v>4757</v>
      </c>
    </row>
    <row r="219" spans="1:52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20</v>
      </c>
      <c r="G219" s="4">
        <v>16</v>
      </c>
      <c r="H219" s="4">
        <v>52</v>
      </c>
      <c r="I219" s="4">
        <v>56</v>
      </c>
      <c r="J219" s="4">
        <v>90</v>
      </c>
      <c r="K219" s="4">
        <v>87</v>
      </c>
      <c r="L219" s="4">
        <v>0</v>
      </c>
      <c r="M219" s="4">
        <v>64</v>
      </c>
      <c r="N219" s="4">
        <v>39</v>
      </c>
      <c r="O219" s="4">
        <v>39</v>
      </c>
      <c r="P219" s="4">
        <v>23</v>
      </c>
      <c r="Q219" s="4">
        <v>28</v>
      </c>
      <c r="R219" s="4">
        <v>43</v>
      </c>
      <c r="S219" s="4">
        <v>115</v>
      </c>
      <c r="T219" s="4">
        <v>42</v>
      </c>
      <c r="U219" s="4">
        <v>59</v>
      </c>
      <c r="V219" s="4">
        <v>39</v>
      </c>
      <c r="W219" s="4">
        <v>1</v>
      </c>
      <c r="X219" s="4">
        <v>51</v>
      </c>
      <c r="Y219" s="4">
        <v>64</v>
      </c>
      <c r="Z219" s="4">
        <v>3</v>
      </c>
      <c r="AA219" s="4">
        <v>50</v>
      </c>
      <c r="AB219" s="4">
        <v>26</v>
      </c>
      <c r="AC219" s="4">
        <v>5</v>
      </c>
      <c r="AD219" s="4">
        <v>2</v>
      </c>
      <c r="AE219" s="17">
        <f t="shared" si="26"/>
        <v>994</v>
      </c>
      <c r="AF219" s="4">
        <v>376</v>
      </c>
      <c r="AG219" s="4">
        <v>295</v>
      </c>
      <c r="AH219" s="4">
        <v>93</v>
      </c>
      <c r="AI219" s="4">
        <v>283</v>
      </c>
      <c r="AJ219" s="4">
        <v>260</v>
      </c>
      <c r="AK219" s="4">
        <v>169</v>
      </c>
      <c r="AL219" s="4">
        <v>214</v>
      </c>
      <c r="AM219" s="4">
        <v>192</v>
      </c>
      <c r="AN219" s="4">
        <v>416</v>
      </c>
      <c r="AO219" s="4">
        <v>163</v>
      </c>
      <c r="AP219" s="4">
        <v>70</v>
      </c>
      <c r="AQ219" s="4">
        <v>132</v>
      </c>
      <c r="AR219" s="4">
        <v>63</v>
      </c>
      <c r="AS219" s="4">
        <v>166</v>
      </c>
      <c r="AT219" s="4">
        <v>564</v>
      </c>
      <c r="AU219" s="4">
        <v>323</v>
      </c>
      <c r="AV219" s="4">
        <v>96</v>
      </c>
      <c r="AW219" s="4">
        <v>169</v>
      </c>
      <c r="AX219" s="4">
        <v>83</v>
      </c>
      <c r="AY219" s="4">
        <v>237</v>
      </c>
      <c r="AZ219" s="17">
        <f t="shared" si="27"/>
        <v>4364</v>
      </c>
    </row>
    <row r="220" spans="1:52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20</v>
      </c>
      <c r="G220" s="4">
        <v>18</v>
      </c>
      <c r="H220" s="4">
        <v>51</v>
      </c>
      <c r="I220" s="4">
        <v>56</v>
      </c>
      <c r="J220" s="4">
        <v>91</v>
      </c>
      <c r="K220" s="4">
        <v>79</v>
      </c>
      <c r="L220" s="4">
        <v>0</v>
      </c>
      <c r="M220" s="4">
        <v>63</v>
      </c>
      <c r="N220" s="4">
        <v>39</v>
      </c>
      <c r="O220" s="4">
        <v>39</v>
      </c>
      <c r="P220" s="4">
        <v>23</v>
      </c>
      <c r="Q220" s="4">
        <v>29</v>
      </c>
      <c r="R220" s="4">
        <v>42</v>
      </c>
      <c r="S220" s="4">
        <v>116</v>
      </c>
      <c r="T220" s="4">
        <v>42</v>
      </c>
      <c r="U220" s="4">
        <v>65</v>
      </c>
      <c r="V220" s="4">
        <v>39</v>
      </c>
      <c r="W220" s="4">
        <v>1</v>
      </c>
      <c r="X220" s="4">
        <v>50</v>
      </c>
      <c r="Y220" s="4">
        <v>70</v>
      </c>
      <c r="Z220" s="4">
        <v>3</v>
      </c>
      <c r="AA220" s="4">
        <v>50</v>
      </c>
      <c r="AB220" s="4">
        <v>26</v>
      </c>
      <c r="AC220" s="4">
        <v>5</v>
      </c>
      <c r="AD220" s="4">
        <v>2</v>
      </c>
      <c r="AE220" s="17">
        <f t="shared" si="26"/>
        <v>999</v>
      </c>
      <c r="AF220" s="4">
        <v>369</v>
      </c>
      <c r="AG220" s="4">
        <v>288</v>
      </c>
      <c r="AH220" s="4">
        <v>90</v>
      </c>
      <c r="AI220" s="4">
        <v>255</v>
      </c>
      <c r="AJ220" s="4">
        <v>138</v>
      </c>
      <c r="AK220" s="4">
        <v>0</v>
      </c>
      <c r="AL220" s="4">
        <v>221</v>
      </c>
      <c r="AM220" s="4">
        <v>194</v>
      </c>
      <c r="AN220" s="4">
        <v>264</v>
      </c>
      <c r="AO220" s="4">
        <v>160</v>
      </c>
      <c r="AP220" s="4">
        <v>69</v>
      </c>
      <c r="AQ220" s="4">
        <v>132</v>
      </c>
      <c r="AR220" s="4">
        <v>64</v>
      </c>
      <c r="AS220" s="4">
        <v>166</v>
      </c>
      <c r="AT220" s="4">
        <v>473</v>
      </c>
      <c r="AU220" s="4">
        <v>342</v>
      </c>
      <c r="AV220" s="4">
        <v>117</v>
      </c>
      <c r="AW220" s="4">
        <v>170</v>
      </c>
      <c r="AX220" s="4">
        <v>82</v>
      </c>
      <c r="AY220" s="4">
        <v>206</v>
      </c>
      <c r="AZ220" s="17">
        <f t="shared" si="27"/>
        <v>3800</v>
      </c>
    </row>
    <row r="221" spans="1:52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20</v>
      </c>
      <c r="G221" s="4">
        <v>56</v>
      </c>
      <c r="H221" s="4">
        <v>84</v>
      </c>
      <c r="I221" s="4">
        <v>54</v>
      </c>
      <c r="J221" s="4">
        <v>89</v>
      </c>
      <c r="K221" s="4">
        <v>80</v>
      </c>
      <c r="L221" s="4">
        <v>0</v>
      </c>
      <c r="M221" s="4">
        <v>68</v>
      </c>
      <c r="N221" s="4">
        <v>39</v>
      </c>
      <c r="O221" s="4">
        <v>38</v>
      </c>
      <c r="P221" s="4">
        <v>23</v>
      </c>
      <c r="Q221" s="4">
        <v>28</v>
      </c>
      <c r="R221" s="4">
        <v>43</v>
      </c>
      <c r="S221" s="4">
        <v>114</v>
      </c>
      <c r="T221" s="4">
        <v>42</v>
      </c>
      <c r="U221" s="4">
        <v>86</v>
      </c>
      <c r="V221" s="4">
        <v>38</v>
      </c>
      <c r="W221" s="4">
        <v>1</v>
      </c>
      <c r="X221" s="4">
        <v>51</v>
      </c>
      <c r="Y221" s="4">
        <v>118</v>
      </c>
      <c r="Z221" s="4">
        <v>3</v>
      </c>
      <c r="AA221" s="4">
        <v>44</v>
      </c>
      <c r="AB221" s="4">
        <v>24</v>
      </c>
      <c r="AC221" s="4">
        <v>5</v>
      </c>
      <c r="AD221" s="4">
        <v>2</v>
      </c>
      <c r="AE221" s="17">
        <f t="shared" si="26"/>
        <v>1130</v>
      </c>
      <c r="AF221" s="4">
        <v>598</v>
      </c>
      <c r="AG221" s="4">
        <v>276</v>
      </c>
      <c r="AH221" s="4">
        <v>93</v>
      </c>
      <c r="AI221" s="4">
        <v>271</v>
      </c>
      <c r="AJ221" s="4">
        <v>161</v>
      </c>
      <c r="AK221" s="4">
        <v>0</v>
      </c>
      <c r="AL221" s="4">
        <v>241</v>
      </c>
      <c r="AM221" s="4">
        <v>190</v>
      </c>
      <c r="AN221" s="4">
        <v>268</v>
      </c>
      <c r="AO221" s="4">
        <v>159</v>
      </c>
      <c r="AP221" s="4">
        <v>69</v>
      </c>
      <c r="AQ221" s="4">
        <v>299</v>
      </c>
      <c r="AR221" s="4">
        <v>64</v>
      </c>
      <c r="AS221" s="4">
        <v>166</v>
      </c>
      <c r="AT221" s="4">
        <v>555</v>
      </c>
      <c r="AU221" s="4">
        <v>308</v>
      </c>
      <c r="AV221" s="4">
        <v>104</v>
      </c>
      <c r="AW221" s="4">
        <v>174</v>
      </c>
      <c r="AX221" s="4">
        <v>81</v>
      </c>
      <c r="AY221" s="4">
        <v>231</v>
      </c>
      <c r="AZ221" s="17">
        <f t="shared" si="27"/>
        <v>4308</v>
      </c>
    </row>
    <row r="222" spans="1:52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20</v>
      </c>
      <c r="G222" s="4">
        <v>56</v>
      </c>
      <c r="H222" s="4">
        <v>83</v>
      </c>
      <c r="I222" s="4">
        <v>61</v>
      </c>
      <c r="J222" s="4">
        <v>93</v>
      </c>
      <c r="K222" s="4">
        <v>80</v>
      </c>
      <c r="L222" s="4">
        <v>0</v>
      </c>
      <c r="M222" s="4">
        <v>63</v>
      </c>
      <c r="N222" s="4">
        <v>76</v>
      </c>
      <c r="O222" s="4">
        <v>39</v>
      </c>
      <c r="P222" s="4">
        <v>53</v>
      </c>
      <c r="Q222" s="4">
        <v>28</v>
      </c>
      <c r="R222" s="4">
        <v>45</v>
      </c>
      <c r="S222" s="4">
        <v>115</v>
      </c>
      <c r="T222" s="4">
        <v>42</v>
      </c>
      <c r="U222" s="4">
        <v>86</v>
      </c>
      <c r="V222" s="4">
        <v>37</v>
      </c>
      <c r="W222" s="4">
        <v>1</v>
      </c>
      <c r="X222" s="4">
        <v>54</v>
      </c>
      <c r="Y222" s="4">
        <v>111</v>
      </c>
      <c r="Z222" s="4">
        <v>3</v>
      </c>
      <c r="AA222" s="4">
        <v>45</v>
      </c>
      <c r="AB222" s="4">
        <v>27</v>
      </c>
      <c r="AC222" s="4">
        <v>10</v>
      </c>
      <c r="AD222" s="4">
        <v>2</v>
      </c>
      <c r="AE222" s="17">
        <f t="shared" si="26"/>
        <v>1210</v>
      </c>
      <c r="AF222" s="4">
        <v>647</v>
      </c>
      <c r="AG222" s="4">
        <v>297</v>
      </c>
      <c r="AH222" s="4">
        <v>94</v>
      </c>
      <c r="AI222" s="4">
        <v>324</v>
      </c>
      <c r="AJ222" s="4">
        <v>333</v>
      </c>
      <c r="AK222" s="4">
        <v>0</v>
      </c>
      <c r="AL222" s="4">
        <v>243</v>
      </c>
      <c r="AM222" s="4">
        <v>192</v>
      </c>
      <c r="AN222" s="4">
        <v>310</v>
      </c>
      <c r="AO222" s="4">
        <v>179</v>
      </c>
      <c r="AP222" s="4">
        <v>70</v>
      </c>
      <c r="AQ222" s="4">
        <v>277</v>
      </c>
      <c r="AR222" s="4">
        <v>238</v>
      </c>
      <c r="AS222" s="4">
        <v>166</v>
      </c>
      <c r="AT222" s="4">
        <v>524</v>
      </c>
      <c r="AU222" s="4">
        <v>313</v>
      </c>
      <c r="AV222" s="4">
        <v>106</v>
      </c>
      <c r="AW222" s="4">
        <v>209</v>
      </c>
      <c r="AX222" s="4">
        <v>82</v>
      </c>
      <c r="AY222" s="4">
        <v>232</v>
      </c>
      <c r="AZ222" s="17">
        <f t="shared" si="27"/>
        <v>4836</v>
      </c>
    </row>
    <row r="223" spans="1:52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20</v>
      </c>
      <c r="G223" s="4">
        <v>58</v>
      </c>
      <c r="H223" s="4">
        <v>80</v>
      </c>
      <c r="I223" s="4">
        <v>162</v>
      </c>
      <c r="J223" s="4">
        <v>145</v>
      </c>
      <c r="K223" s="4">
        <v>76</v>
      </c>
      <c r="L223" s="4">
        <v>0</v>
      </c>
      <c r="M223" s="4">
        <v>65</v>
      </c>
      <c r="N223" s="4">
        <v>120</v>
      </c>
      <c r="O223" s="4">
        <v>58</v>
      </c>
      <c r="P223" s="4">
        <v>127</v>
      </c>
      <c r="Q223" s="4">
        <v>47</v>
      </c>
      <c r="R223" s="4">
        <v>50</v>
      </c>
      <c r="S223" s="4">
        <v>117</v>
      </c>
      <c r="T223" s="4">
        <v>41</v>
      </c>
      <c r="U223" s="4">
        <v>86</v>
      </c>
      <c r="V223" s="4">
        <v>115</v>
      </c>
      <c r="W223" s="4">
        <v>1</v>
      </c>
      <c r="X223" s="4">
        <v>55</v>
      </c>
      <c r="Y223" s="4">
        <v>102</v>
      </c>
      <c r="Z223" s="4">
        <v>6</v>
      </c>
      <c r="AA223" s="4">
        <v>51</v>
      </c>
      <c r="AB223" s="4">
        <v>22</v>
      </c>
      <c r="AC223" s="4">
        <v>18</v>
      </c>
      <c r="AD223" s="4">
        <v>2</v>
      </c>
      <c r="AE223" s="17">
        <f t="shared" si="26"/>
        <v>1604</v>
      </c>
      <c r="AF223" s="4">
        <v>696</v>
      </c>
      <c r="AG223" s="4">
        <v>401</v>
      </c>
      <c r="AH223" s="4">
        <v>98</v>
      </c>
      <c r="AI223" s="4">
        <v>379</v>
      </c>
      <c r="AJ223" s="4">
        <v>481</v>
      </c>
      <c r="AK223" s="4">
        <v>72</v>
      </c>
      <c r="AL223" s="4">
        <v>235</v>
      </c>
      <c r="AM223" s="4">
        <v>194</v>
      </c>
      <c r="AN223" s="4">
        <v>478</v>
      </c>
      <c r="AO223" s="4">
        <v>199</v>
      </c>
      <c r="AP223" s="4">
        <v>76</v>
      </c>
      <c r="AQ223" s="4">
        <v>279</v>
      </c>
      <c r="AR223" s="4">
        <v>267</v>
      </c>
      <c r="AS223" s="4">
        <v>166</v>
      </c>
      <c r="AT223" s="4">
        <v>543</v>
      </c>
      <c r="AU223" s="4">
        <v>294</v>
      </c>
      <c r="AV223" s="4">
        <v>128</v>
      </c>
      <c r="AW223" s="4">
        <v>207</v>
      </c>
      <c r="AX223" s="4">
        <v>172</v>
      </c>
      <c r="AY223" s="4">
        <v>238</v>
      </c>
      <c r="AZ223" s="17">
        <f t="shared" si="27"/>
        <v>5603</v>
      </c>
    </row>
    <row r="224" spans="1:52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20</v>
      </c>
      <c r="G224" s="4">
        <v>179</v>
      </c>
      <c r="H224" s="4">
        <v>92</v>
      </c>
      <c r="I224" s="4">
        <v>149</v>
      </c>
      <c r="J224" s="4">
        <v>145</v>
      </c>
      <c r="K224" s="4">
        <v>93</v>
      </c>
      <c r="L224" s="4">
        <v>0</v>
      </c>
      <c r="M224" s="4">
        <v>66</v>
      </c>
      <c r="N224" s="4">
        <v>129</v>
      </c>
      <c r="O224" s="4">
        <v>58</v>
      </c>
      <c r="P224" s="4">
        <v>146</v>
      </c>
      <c r="Q224" s="4">
        <v>46</v>
      </c>
      <c r="R224" s="4">
        <v>73</v>
      </c>
      <c r="S224" s="4">
        <v>125</v>
      </c>
      <c r="T224" s="4">
        <v>47</v>
      </c>
      <c r="U224" s="4">
        <v>91</v>
      </c>
      <c r="V224" s="4">
        <v>102</v>
      </c>
      <c r="W224" s="4">
        <v>1</v>
      </c>
      <c r="X224" s="4">
        <v>59</v>
      </c>
      <c r="Y224" s="4">
        <v>119</v>
      </c>
      <c r="Z224" s="4">
        <v>157</v>
      </c>
      <c r="AA224" s="4">
        <v>41</v>
      </c>
      <c r="AB224" s="4">
        <v>27</v>
      </c>
      <c r="AC224" s="4">
        <v>55</v>
      </c>
      <c r="AD224" s="4">
        <v>2</v>
      </c>
      <c r="AE224" s="17">
        <f t="shared" si="26"/>
        <v>2002</v>
      </c>
      <c r="AF224" s="4">
        <v>737</v>
      </c>
      <c r="AG224" s="4">
        <v>345</v>
      </c>
      <c r="AH224" s="4">
        <v>97</v>
      </c>
      <c r="AI224" s="4">
        <v>280</v>
      </c>
      <c r="AJ224" s="4">
        <v>491</v>
      </c>
      <c r="AK224" s="4">
        <v>360</v>
      </c>
      <c r="AL224" s="4">
        <v>271</v>
      </c>
      <c r="AM224" s="4">
        <v>204</v>
      </c>
      <c r="AN224" s="4">
        <v>475</v>
      </c>
      <c r="AO224" s="4">
        <v>235</v>
      </c>
      <c r="AP224" s="4">
        <v>87</v>
      </c>
      <c r="AQ224" s="4">
        <v>292</v>
      </c>
      <c r="AR224" s="4">
        <v>274</v>
      </c>
      <c r="AS224" s="4">
        <v>167</v>
      </c>
      <c r="AT224" s="4">
        <v>585</v>
      </c>
      <c r="AU224" s="4">
        <v>328</v>
      </c>
      <c r="AV224" s="4">
        <v>153</v>
      </c>
      <c r="AW224" s="4">
        <v>272</v>
      </c>
      <c r="AX224" s="4">
        <v>197</v>
      </c>
      <c r="AY224" s="4">
        <v>237</v>
      </c>
      <c r="AZ224" s="17">
        <f t="shared" si="27"/>
        <v>6087</v>
      </c>
    </row>
    <row r="225" spans="1:52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20</v>
      </c>
      <c r="G225" s="4">
        <v>193</v>
      </c>
      <c r="H225" s="4">
        <v>110</v>
      </c>
      <c r="I225" s="4">
        <v>169</v>
      </c>
      <c r="J225" s="4">
        <v>144</v>
      </c>
      <c r="K225" s="4">
        <v>91</v>
      </c>
      <c r="L225" s="4">
        <v>0</v>
      </c>
      <c r="M225" s="4">
        <v>93</v>
      </c>
      <c r="N225" s="4">
        <v>128</v>
      </c>
      <c r="O225" s="4">
        <v>65</v>
      </c>
      <c r="P225" s="4">
        <v>153</v>
      </c>
      <c r="Q225" s="4">
        <v>53</v>
      </c>
      <c r="R225" s="4">
        <v>131</v>
      </c>
      <c r="S225" s="4">
        <v>131</v>
      </c>
      <c r="T225" s="4">
        <v>50</v>
      </c>
      <c r="U225" s="4">
        <v>115</v>
      </c>
      <c r="V225" s="4">
        <v>112</v>
      </c>
      <c r="W225" s="4">
        <v>1</v>
      </c>
      <c r="X225" s="4">
        <v>80</v>
      </c>
      <c r="Y225" s="4">
        <v>153</v>
      </c>
      <c r="Z225" s="4">
        <v>157</v>
      </c>
      <c r="AA225" s="4">
        <v>42</v>
      </c>
      <c r="AB225" s="4">
        <v>47</v>
      </c>
      <c r="AC225" s="4">
        <v>95</v>
      </c>
      <c r="AD225" s="4">
        <v>2</v>
      </c>
      <c r="AE225" s="17">
        <f t="shared" si="26"/>
        <v>2315</v>
      </c>
      <c r="AF225" s="4">
        <v>723</v>
      </c>
      <c r="AG225" s="4">
        <v>379</v>
      </c>
      <c r="AH225" s="4">
        <v>98</v>
      </c>
      <c r="AI225" s="4">
        <v>315</v>
      </c>
      <c r="AJ225" s="4">
        <v>477</v>
      </c>
      <c r="AK225" s="4">
        <v>361</v>
      </c>
      <c r="AL225" s="4">
        <v>285</v>
      </c>
      <c r="AM225" s="4">
        <v>219</v>
      </c>
      <c r="AN225" s="4">
        <v>439</v>
      </c>
      <c r="AO225" s="4">
        <v>258</v>
      </c>
      <c r="AP225" s="4">
        <v>88</v>
      </c>
      <c r="AQ225" s="4">
        <v>324</v>
      </c>
      <c r="AR225" s="4">
        <v>307</v>
      </c>
      <c r="AS225" s="4">
        <v>167</v>
      </c>
      <c r="AT225" s="4">
        <v>587</v>
      </c>
      <c r="AU225" s="4">
        <v>325</v>
      </c>
      <c r="AV225" s="4">
        <v>134</v>
      </c>
      <c r="AW225" s="4">
        <v>265</v>
      </c>
      <c r="AX225" s="4">
        <v>199</v>
      </c>
      <c r="AY225" s="4">
        <v>241</v>
      </c>
      <c r="AZ225" s="17">
        <f t="shared" si="27"/>
        <v>6191</v>
      </c>
    </row>
    <row r="226" spans="1:52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20</v>
      </c>
      <c r="G226" s="4">
        <v>197</v>
      </c>
      <c r="H226" s="4">
        <v>153</v>
      </c>
      <c r="I226" s="4">
        <v>177</v>
      </c>
      <c r="J226" s="4">
        <v>146</v>
      </c>
      <c r="K226" s="4">
        <v>105</v>
      </c>
      <c r="L226" s="4">
        <v>0</v>
      </c>
      <c r="M226" s="4">
        <v>131</v>
      </c>
      <c r="N226" s="4">
        <v>127</v>
      </c>
      <c r="O226" s="4">
        <v>76</v>
      </c>
      <c r="P226" s="4">
        <v>127</v>
      </c>
      <c r="Q226" s="4">
        <v>57</v>
      </c>
      <c r="R226" s="4">
        <v>128</v>
      </c>
      <c r="S226" s="4">
        <v>183</v>
      </c>
      <c r="T226" s="4">
        <v>52</v>
      </c>
      <c r="U226" s="4">
        <v>132</v>
      </c>
      <c r="V226" s="4">
        <v>121</v>
      </c>
      <c r="W226" s="4">
        <v>1</v>
      </c>
      <c r="X226" s="4">
        <v>98</v>
      </c>
      <c r="Y226" s="4">
        <v>172</v>
      </c>
      <c r="Z226" s="4">
        <v>156</v>
      </c>
      <c r="AA226" s="4">
        <v>51</v>
      </c>
      <c r="AB226" s="4">
        <v>58</v>
      </c>
      <c r="AC226" s="4">
        <v>93</v>
      </c>
      <c r="AD226" s="4">
        <v>2</v>
      </c>
      <c r="AE226" s="17">
        <f t="shared" si="26"/>
        <v>2543</v>
      </c>
      <c r="AF226" s="4">
        <v>771</v>
      </c>
      <c r="AG226" s="4">
        <v>365</v>
      </c>
      <c r="AH226" s="4">
        <v>100</v>
      </c>
      <c r="AI226" s="4">
        <v>269</v>
      </c>
      <c r="AJ226" s="4">
        <v>499</v>
      </c>
      <c r="AK226" s="4">
        <v>360</v>
      </c>
      <c r="AL226" s="4">
        <v>308</v>
      </c>
      <c r="AM226" s="4">
        <v>213</v>
      </c>
      <c r="AN226" s="4">
        <v>467</v>
      </c>
      <c r="AO226" s="4">
        <v>270</v>
      </c>
      <c r="AP226" s="4">
        <v>96</v>
      </c>
      <c r="AQ226" s="4">
        <v>330</v>
      </c>
      <c r="AR226" s="4">
        <v>336</v>
      </c>
      <c r="AS226" s="4">
        <v>163</v>
      </c>
      <c r="AT226" s="4">
        <v>587</v>
      </c>
      <c r="AU226" s="4">
        <v>318</v>
      </c>
      <c r="AV226" s="4">
        <v>162</v>
      </c>
      <c r="AW226" s="4">
        <v>295</v>
      </c>
      <c r="AX226" s="4">
        <v>213</v>
      </c>
      <c r="AY226" s="4">
        <v>244</v>
      </c>
      <c r="AZ226" s="17">
        <f t="shared" si="27"/>
        <v>6366</v>
      </c>
    </row>
    <row r="227" spans="1:52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20</v>
      </c>
      <c r="G227" s="4">
        <v>181</v>
      </c>
      <c r="H227" s="4">
        <v>163</v>
      </c>
      <c r="I227" s="4">
        <v>187</v>
      </c>
      <c r="J227" s="4">
        <v>156</v>
      </c>
      <c r="K227" s="4">
        <v>106</v>
      </c>
      <c r="L227" s="4">
        <v>0</v>
      </c>
      <c r="M227" s="4">
        <v>136</v>
      </c>
      <c r="N227" s="4">
        <v>118</v>
      </c>
      <c r="O227" s="4">
        <v>84</v>
      </c>
      <c r="P227" s="4">
        <v>155</v>
      </c>
      <c r="Q227" s="4">
        <v>60</v>
      </c>
      <c r="R227" s="4">
        <v>152</v>
      </c>
      <c r="S227" s="4">
        <v>200</v>
      </c>
      <c r="T227" s="4">
        <v>54</v>
      </c>
      <c r="U227" s="4">
        <v>140</v>
      </c>
      <c r="V227" s="4">
        <v>116</v>
      </c>
      <c r="W227" s="4">
        <v>1</v>
      </c>
      <c r="X227" s="4">
        <v>97</v>
      </c>
      <c r="Y227" s="4">
        <v>166</v>
      </c>
      <c r="Z227" s="4">
        <v>87</v>
      </c>
      <c r="AA227" s="4">
        <v>52</v>
      </c>
      <c r="AB227" s="4">
        <v>61</v>
      </c>
      <c r="AC227" s="4">
        <v>93</v>
      </c>
      <c r="AD227" s="4">
        <v>2</v>
      </c>
      <c r="AE227" s="17">
        <f t="shared" si="26"/>
        <v>2567</v>
      </c>
      <c r="AF227" s="4">
        <v>696</v>
      </c>
      <c r="AG227" s="4">
        <v>381</v>
      </c>
      <c r="AH227" s="4">
        <v>99</v>
      </c>
      <c r="AI227" s="4">
        <v>282</v>
      </c>
      <c r="AJ227" s="4">
        <v>490</v>
      </c>
      <c r="AK227" s="4">
        <v>110</v>
      </c>
      <c r="AL227" s="4">
        <v>316</v>
      </c>
      <c r="AM227" s="4">
        <v>215</v>
      </c>
      <c r="AN227" s="4">
        <v>486</v>
      </c>
      <c r="AO227" s="4">
        <v>302</v>
      </c>
      <c r="AP227" s="4">
        <v>109</v>
      </c>
      <c r="AQ227" s="4">
        <v>347</v>
      </c>
      <c r="AR227" s="4">
        <v>373</v>
      </c>
      <c r="AS227" s="4">
        <v>173</v>
      </c>
      <c r="AT227" s="4">
        <v>579</v>
      </c>
      <c r="AU227" s="4">
        <v>323</v>
      </c>
      <c r="AV227" s="4">
        <v>150</v>
      </c>
      <c r="AW227" s="4">
        <v>274</v>
      </c>
      <c r="AX227" s="4">
        <v>227</v>
      </c>
      <c r="AY227" s="4">
        <v>247</v>
      </c>
      <c r="AZ227" s="17">
        <f t="shared" si="27"/>
        <v>6179</v>
      </c>
    </row>
    <row r="228" spans="1:52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20</v>
      </c>
      <c r="G228" s="4">
        <v>195</v>
      </c>
      <c r="H228" s="4">
        <v>157</v>
      </c>
      <c r="I228" s="4">
        <v>198</v>
      </c>
      <c r="J228" s="4">
        <v>158</v>
      </c>
      <c r="K228" s="4">
        <v>118</v>
      </c>
      <c r="L228" s="4">
        <v>0</v>
      </c>
      <c r="M228" s="4">
        <v>134</v>
      </c>
      <c r="N228" s="4">
        <v>108</v>
      </c>
      <c r="O228" s="4">
        <v>90</v>
      </c>
      <c r="P228" s="4">
        <v>140</v>
      </c>
      <c r="Q228" s="4">
        <v>62</v>
      </c>
      <c r="R228" s="4">
        <v>152</v>
      </c>
      <c r="S228" s="4">
        <v>203</v>
      </c>
      <c r="T228" s="4">
        <v>54</v>
      </c>
      <c r="U228" s="4">
        <v>140</v>
      </c>
      <c r="V228" s="4">
        <v>129</v>
      </c>
      <c r="W228" s="4">
        <v>1</v>
      </c>
      <c r="X228" s="4">
        <v>83</v>
      </c>
      <c r="Y228" s="4">
        <v>155</v>
      </c>
      <c r="Z228" s="4">
        <v>3</v>
      </c>
      <c r="AA228" s="4">
        <v>44</v>
      </c>
      <c r="AB228" s="4">
        <v>63</v>
      </c>
      <c r="AC228" s="4">
        <v>100</v>
      </c>
      <c r="AD228" s="4">
        <v>2</v>
      </c>
      <c r="AE228" s="17">
        <f t="shared" si="26"/>
        <v>2489</v>
      </c>
      <c r="AF228" s="4">
        <v>733</v>
      </c>
      <c r="AG228" s="4">
        <v>381</v>
      </c>
      <c r="AH228" s="4">
        <v>100</v>
      </c>
      <c r="AI228" s="4">
        <v>343</v>
      </c>
      <c r="AJ228" s="4">
        <v>503</v>
      </c>
      <c r="AK228" s="4">
        <v>0</v>
      </c>
      <c r="AL228" s="4">
        <v>321</v>
      </c>
      <c r="AM228" s="4">
        <v>218</v>
      </c>
      <c r="AN228" s="4">
        <v>450</v>
      </c>
      <c r="AO228" s="4">
        <v>289</v>
      </c>
      <c r="AP228" s="4">
        <v>112</v>
      </c>
      <c r="AQ228" s="4">
        <v>342</v>
      </c>
      <c r="AR228" s="4">
        <v>378</v>
      </c>
      <c r="AS228" s="4">
        <v>175</v>
      </c>
      <c r="AT228" s="4">
        <v>494</v>
      </c>
      <c r="AU228" s="4">
        <v>353</v>
      </c>
      <c r="AV228" s="4">
        <v>162</v>
      </c>
      <c r="AW228" s="4">
        <v>318</v>
      </c>
      <c r="AX228" s="4">
        <v>227</v>
      </c>
      <c r="AY228" s="4">
        <v>250</v>
      </c>
      <c r="AZ228" s="17">
        <f t="shared" si="27"/>
        <v>6149</v>
      </c>
    </row>
    <row r="229" spans="1:52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20</v>
      </c>
      <c r="G229" s="4">
        <v>175</v>
      </c>
      <c r="H229" s="4">
        <v>162</v>
      </c>
      <c r="I229" s="4">
        <v>206</v>
      </c>
      <c r="J229" s="4">
        <v>156</v>
      </c>
      <c r="K229" s="4">
        <v>127</v>
      </c>
      <c r="L229" s="4">
        <v>0</v>
      </c>
      <c r="M229" s="4">
        <v>137</v>
      </c>
      <c r="N229" s="4">
        <v>115</v>
      </c>
      <c r="O229" s="4">
        <v>100</v>
      </c>
      <c r="P229" s="4">
        <v>115</v>
      </c>
      <c r="Q229" s="4">
        <v>65</v>
      </c>
      <c r="R229" s="4">
        <v>156</v>
      </c>
      <c r="S229" s="4">
        <v>207</v>
      </c>
      <c r="T229" s="4">
        <v>53</v>
      </c>
      <c r="U229" s="4">
        <v>141</v>
      </c>
      <c r="V229" s="4">
        <v>138</v>
      </c>
      <c r="W229" s="4">
        <v>1</v>
      </c>
      <c r="X229" s="4">
        <v>90</v>
      </c>
      <c r="Y229" s="4">
        <v>150</v>
      </c>
      <c r="Z229" s="4">
        <v>148</v>
      </c>
      <c r="AA229" s="4">
        <v>50</v>
      </c>
      <c r="AB229" s="4">
        <v>67</v>
      </c>
      <c r="AC229" s="4">
        <v>121</v>
      </c>
      <c r="AD229" s="4">
        <v>2</v>
      </c>
      <c r="AE229" s="17">
        <f t="shared" si="26"/>
        <v>2682</v>
      </c>
      <c r="AF229" s="4">
        <v>747</v>
      </c>
      <c r="AG229" s="4">
        <v>438</v>
      </c>
      <c r="AH229" s="4">
        <v>102</v>
      </c>
      <c r="AI229" s="4">
        <v>327</v>
      </c>
      <c r="AJ229" s="4">
        <v>528</v>
      </c>
      <c r="AK229" s="4">
        <v>0</v>
      </c>
      <c r="AL229" s="4">
        <v>293</v>
      </c>
      <c r="AM229" s="4">
        <v>222</v>
      </c>
      <c r="AN229" s="4">
        <v>498</v>
      </c>
      <c r="AO229" s="4">
        <v>266</v>
      </c>
      <c r="AP229" s="4">
        <v>116</v>
      </c>
      <c r="AQ229" s="4">
        <v>327</v>
      </c>
      <c r="AR229" s="4">
        <v>383</v>
      </c>
      <c r="AS229" s="4">
        <v>185</v>
      </c>
      <c r="AT229" s="4">
        <v>608</v>
      </c>
      <c r="AU229" s="4">
        <v>336</v>
      </c>
      <c r="AV229" s="4">
        <v>142</v>
      </c>
      <c r="AW229" s="4">
        <v>293</v>
      </c>
      <c r="AX229" s="4">
        <v>231</v>
      </c>
      <c r="AY229" s="4">
        <v>257</v>
      </c>
      <c r="AZ229" s="17">
        <f t="shared" si="27"/>
        <v>6299</v>
      </c>
    </row>
    <row r="230" spans="1:52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20</v>
      </c>
      <c r="G230" s="4">
        <v>194</v>
      </c>
      <c r="H230" s="4">
        <v>162</v>
      </c>
      <c r="I230" s="4">
        <v>213</v>
      </c>
      <c r="J230" s="4">
        <v>122</v>
      </c>
      <c r="K230" s="4">
        <v>140</v>
      </c>
      <c r="L230" s="4">
        <v>0</v>
      </c>
      <c r="M230" s="4">
        <v>141</v>
      </c>
      <c r="N230" s="4">
        <v>120</v>
      </c>
      <c r="O230" s="4">
        <v>101</v>
      </c>
      <c r="P230" s="4">
        <v>145</v>
      </c>
      <c r="Q230" s="4">
        <v>61</v>
      </c>
      <c r="R230" s="4">
        <v>166</v>
      </c>
      <c r="S230" s="4">
        <v>207</v>
      </c>
      <c r="T230" s="4">
        <v>53</v>
      </c>
      <c r="U230" s="4">
        <v>147</v>
      </c>
      <c r="V230" s="4">
        <v>151</v>
      </c>
      <c r="W230" s="4">
        <v>1</v>
      </c>
      <c r="X230" s="4">
        <v>100</v>
      </c>
      <c r="Y230" s="4">
        <v>147</v>
      </c>
      <c r="Z230" s="4">
        <v>94</v>
      </c>
      <c r="AA230" s="4">
        <v>53</v>
      </c>
      <c r="AB230" s="4">
        <v>68</v>
      </c>
      <c r="AC230" s="4">
        <v>117</v>
      </c>
      <c r="AD230" s="4">
        <v>1</v>
      </c>
      <c r="AE230" s="17">
        <f t="shared" si="26"/>
        <v>2704</v>
      </c>
      <c r="AF230" s="4">
        <v>721</v>
      </c>
      <c r="AG230" s="4">
        <v>357</v>
      </c>
      <c r="AH230" s="4">
        <v>103</v>
      </c>
      <c r="AI230" s="4">
        <v>340</v>
      </c>
      <c r="AJ230" s="4">
        <v>505</v>
      </c>
      <c r="AK230" s="4">
        <v>348</v>
      </c>
      <c r="AL230" s="4">
        <v>312</v>
      </c>
      <c r="AM230" s="4">
        <v>219</v>
      </c>
      <c r="AN230" s="4">
        <v>480</v>
      </c>
      <c r="AO230" s="4">
        <v>279</v>
      </c>
      <c r="AP230" s="4">
        <v>126</v>
      </c>
      <c r="AQ230" s="4">
        <v>332</v>
      </c>
      <c r="AR230" s="4">
        <v>389</v>
      </c>
      <c r="AS230" s="4">
        <v>169</v>
      </c>
      <c r="AT230" s="4">
        <v>582</v>
      </c>
      <c r="AU230" s="4">
        <v>341</v>
      </c>
      <c r="AV230" s="4">
        <v>159</v>
      </c>
      <c r="AW230" s="4">
        <v>264</v>
      </c>
      <c r="AX230" s="4">
        <v>231</v>
      </c>
      <c r="AY230" s="4">
        <v>258</v>
      </c>
      <c r="AZ230" s="17">
        <f t="shared" si="27"/>
        <v>6515</v>
      </c>
    </row>
    <row r="231" spans="1:52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20</v>
      </c>
      <c r="G231" s="4">
        <v>189</v>
      </c>
      <c r="H231" s="4">
        <v>152</v>
      </c>
      <c r="I231" s="4">
        <v>208</v>
      </c>
      <c r="J231" s="4">
        <v>95</v>
      </c>
      <c r="K231" s="4">
        <v>143</v>
      </c>
      <c r="L231" s="4">
        <v>0</v>
      </c>
      <c r="M231" s="4">
        <v>137</v>
      </c>
      <c r="N231" s="4">
        <v>117</v>
      </c>
      <c r="O231" s="4">
        <v>102</v>
      </c>
      <c r="P231" s="4">
        <v>127</v>
      </c>
      <c r="Q231" s="4">
        <v>63</v>
      </c>
      <c r="R231" s="4">
        <v>162</v>
      </c>
      <c r="S231" s="4">
        <v>208</v>
      </c>
      <c r="T231" s="4">
        <v>53</v>
      </c>
      <c r="U231" s="4">
        <v>150</v>
      </c>
      <c r="V231" s="4">
        <v>140</v>
      </c>
      <c r="W231" s="4">
        <v>1</v>
      </c>
      <c r="X231" s="4">
        <v>101</v>
      </c>
      <c r="Y231" s="4">
        <v>143</v>
      </c>
      <c r="Z231" s="4">
        <v>81</v>
      </c>
      <c r="AA231" s="4">
        <v>54</v>
      </c>
      <c r="AB231" s="4">
        <v>67</v>
      </c>
      <c r="AC231" s="4">
        <v>62</v>
      </c>
      <c r="AD231" s="4">
        <v>1</v>
      </c>
      <c r="AE231" s="17">
        <f t="shared" si="26"/>
        <v>2556</v>
      </c>
      <c r="AF231" s="4">
        <v>683</v>
      </c>
      <c r="AG231" s="4">
        <v>325</v>
      </c>
      <c r="AH231" s="4">
        <v>99</v>
      </c>
      <c r="AI231" s="4">
        <v>289</v>
      </c>
      <c r="AJ231" s="4">
        <v>521</v>
      </c>
      <c r="AK231" s="4">
        <v>358</v>
      </c>
      <c r="AL231" s="4">
        <v>288</v>
      </c>
      <c r="AM231" s="4">
        <v>221</v>
      </c>
      <c r="AN231" s="4">
        <v>472</v>
      </c>
      <c r="AO231" s="4">
        <v>294</v>
      </c>
      <c r="AP231" s="4">
        <v>136</v>
      </c>
      <c r="AQ231" s="4">
        <v>333</v>
      </c>
      <c r="AR231" s="4">
        <v>385</v>
      </c>
      <c r="AS231" s="4">
        <v>172</v>
      </c>
      <c r="AT231" s="4">
        <v>627</v>
      </c>
      <c r="AU231" s="4">
        <v>345</v>
      </c>
      <c r="AV231" s="4">
        <v>149</v>
      </c>
      <c r="AW231" s="4">
        <v>269</v>
      </c>
      <c r="AX231" s="4">
        <v>224</v>
      </c>
      <c r="AY231" s="4">
        <v>259</v>
      </c>
      <c r="AZ231" s="17">
        <f t="shared" si="27"/>
        <v>6449</v>
      </c>
    </row>
    <row r="232" spans="1:52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20</v>
      </c>
      <c r="G232" s="4">
        <v>175</v>
      </c>
      <c r="H232" s="4">
        <v>118</v>
      </c>
      <c r="I232" s="4">
        <v>202</v>
      </c>
      <c r="J232" s="4">
        <v>94</v>
      </c>
      <c r="K232" s="4">
        <v>154</v>
      </c>
      <c r="L232" s="4">
        <v>0</v>
      </c>
      <c r="M232" s="4">
        <v>131</v>
      </c>
      <c r="N232" s="4">
        <v>127</v>
      </c>
      <c r="O232" s="4">
        <v>107</v>
      </c>
      <c r="P232" s="4">
        <v>125</v>
      </c>
      <c r="Q232" s="4">
        <v>64</v>
      </c>
      <c r="R232" s="4">
        <v>146</v>
      </c>
      <c r="S232" s="4">
        <v>205</v>
      </c>
      <c r="T232" s="4">
        <v>51</v>
      </c>
      <c r="U232" s="4">
        <v>141</v>
      </c>
      <c r="V232" s="4">
        <v>118</v>
      </c>
      <c r="W232" s="4">
        <v>1</v>
      </c>
      <c r="X232" s="4">
        <v>77</v>
      </c>
      <c r="Y232" s="4">
        <v>141</v>
      </c>
      <c r="Z232" s="4">
        <v>87</v>
      </c>
      <c r="AA232" s="4">
        <v>54</v>
      </c>
      <c r="AB232" s="4">
        <v>68</v>
      </c>
      <c r="AC232" s="4">
        <v>7</v>
      </c>
      <c r="AD232" s="4">
        <v>1</v>
      </c>
      <c r="AE232" s="17">
        <f t="shared" si="26"/>
        <v>2394</v>
      </c>
      <c r="AF232" s="4">
        <v>632</v>
      </c>
      <c r="AG232" s="4">
        <v>332</v>
      </c>
      <c r="AH232" s="4">
        <v>95</v>
      </c>
      <c r="AI232" s="4">
        <v>317</v>
      </c>
      <c r="AJ232" s="4">
        <v>477</v>
      </c>
      <c r="AK232" s="4">
        <v>359</v>
      </c>
      <c r="AL232" s="4">
        <v>204</v>
      </c>
      <c r="AM232" s="4">
        <v>217</v>
      </c>
      <c r="AN232" s="4">
        <v>473</v>
      </c>
      <c r="AO232" s="4">
        <v>291</v>
      </c>
      <c r="AP232" s="4">
        <v>146</v>
      </c>
      <c r="AQ232" s="4">
        <v>328</v>
      </c>
      <c r="AR232" s="4">
        <v>377</v>
      </c>
      <c r="AS232" s="4">
        <v>167</v>
      </c>
      <c r="AT232" s="4">
        <v>447</v>
      </c>
      <c r="AU232" s="4">
        <v>355</v>
      </c>
      <c r="AV232" s="4">
        <v>154</v>
      </c>
      <c r="AW232" s="4">
        <v>249</v>
      </c>
      <c r="AX232" s="4">
        <v>218</v>
      </c>
      <c r="AY232" s="4">
        <v>260</v>
      </c>
      <c r="AZ232" s="17">
        <f t="shared" si="27"/>
        <v>6098</v>
      </c>
    </row>
    <row r="233" spans="1:52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20</v>
      </c>
      <c r="G233" s="4">
        <v>187</v>
      </c>
      <c r="H233" s="4">
        <v>119</v>
      </c>
      <c r="I233" s="4">
        <v>174</v>
      </c>
      <c r="J233" s="4">
        <v>89</v>
      </c>
      <c r="K233" s="4">
        <v>183</v>
      </c>
      <c r="L233" s="4">
        <v>0</v>
      </c>
      <c r="M233" s="4">
        <v>130</v>
      </c>
      <c r="N233" s="4">
        <v>87</v>
      </c>
      <c r="O233" s="4">
        <v>97</v>
      </c>
      <c r="P233" s="4">
        <v>42</v>
      </c>
      <c r="Q233" s="4">
        <v>68</v>
      </c>
      <c r="R233" s="4">
        <v>129</v>
      </c>
      <c r="S233" s="4">
        <v>202</v>
      </c>
      <c r="T233" s="4">
        <v>50</v>
      </c>
      <c r="U233" s="4">
        <v>129</v>
      </c>
      <c r="V233" s="4">
        <v>117</v>
      </c>
      <c r="W233" s="4">
        <v>1</v>
      </c>
      <c r="X233" s="4">
        <v>87</v>
      </c>
      <c r="Y233" s="4">
        <v>146</v>
      </c>
      <c r="Z233" s="4">
        <v>3</v>
      </c>
      <c r="AA233" s="4">
        <v>53</v>
      </c>
      <c r="AB233" s="4">
        <v>66</v>
      </c>
      <c r="AC233" s="4">
        <v>6</v>
      </c>
      <c r="AD233" s="4">
        <v>2</v>
      </c>
      <c r="AE233" s="17">
        <f t="shared" si="26"/>
        <v>2167</v>
      </c>
      <c r="AF233" s="4">
        <v>578</v>
      </c>
      <c r="AG233" s="4">
        <v>311</v>
      </c>
      <c r="AH233" s="4">
        <v>93</v>
      </c>
      <c r="AI233" s="4">
        <v>303</v>
      </c>
      <c r="AJ233" s="4">
        <v>467</v>
      </c>
      <c r="AK233" s="4">
        <v>361</v>
      </c>
      <c r="AL233" s="4">
        <v>101</v>
      </c>
      <c r="AM233" s="4">
        <v>216</v>
      </c>
      <c r="AN233" s="4">
        <v>439</v>
      </c>
      <c r="AO233" s="4">
        <v>298</v>
      </c>
      <c r="AP233" s="4">
        <v>148</v>
      </c>
      <c r="AQ233" s="4">
        <v>327</v>
      </c>
      <c r="AR233" s="4">
        <v>372</v>
      </c>
      <c r="AS233" s="4">
        <v>169</v>
      </c>
      <c r="AT233" s="4">
        <v>399</v>
      </c>
      <c r="AU233" s="4">
        <v>342</v>
      </c>
      <c r="AV233" s="4">
        <v>147</v>
      </c>
      <c r="AW233" s="4">
        <v>231</v>
      </c>
      <c r="AX233" s="4">
        <v>206</v>
      </c>
      <c r="AY233" s="4">
        <v>242</v>
      </c>
      <c r="AZ233" s="17">
        <f t="shared" si="27"/>
        <v>5750</v>
      </c>
    </row>
    <row r="234" spans="1:52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20</v>
      </c>
      <c r="G234" s="4">
        <v>174</v>
      </c>
      <c r="H234" s="4">
        <v>110</v>
      </c>
      <c r="I234" s="4">
        <v>113</v>
      </c>
      <c r="J234" s="4">
        <v>91</v>
      </c>
      <c r="K234" s="4">
        <v>186</v>
      </c>
      <c r="L234" s="4">
        <v>0</v>
      </c>
      <c r="M234" s="4">
        <v>118</v>
      </c>
      <c r="N234" s="4">
        <v>44</v>
      </c>
      <c r="O234" s="4">
        <v>97</v>
      </c>
      <c r="P234" s="4">
        <v>24</v>
      </c>
      <c r="Q234" s="4">
        <v>61</v>
      </c>
      <c r="R234" s="4">
        <v>98</v>
      </c>
      <c r="S234" s="4">
        <v>197</v>
      </c>
      <c r="T234" s="4">
        <v>51</v>
      </c>
      <c r="U234" s="4">
        <v>98</v>
      </c>
      <c r="V234" s="4">
        <v>118</v>
      </c>
      <c r="W234" s="4">
        <v>1</v>
      </c>
      <c r="X234" s="4">
        <v>84</v>
      </c>
      <c r="Y234" s="4">
        <v>147</v>
      </c>
      <c r="Z234" s="4">
        <v>3</v>
      </c>
      <c r="AA234" s="4">
        <v>49</v>
      </c>
      <c r="AB234" s="4">
        <v>67</v>
      </c>
      <c r="AC234" s="4">
        <v>7</v>
      </c>
      <c r="AD234" s="4">
        <v>1</v>
      </c>
      <c r="AE234" s="17">
        <f t="shared" si="26"/>
        <v>1939</v>
      </c>
      <c r="AF234" s="4">
        <v>609</v>
      </c>
      <c r="AG234" s="4">
        <v>331</v>
      </c>
      <c r="AH234" s="4">
        <v>92</v>
      </c>
      <c r="AI234" s="4">
        <v>336</v>
      </c>
      <c r="AJ234" s="4">
        <v>486</v>
      </c>
      <c r="AK234" s="4">
        <v>362</v>
      </c>
      <c r="AL234" s="4">
        <v>37</v>
      </c>
      <c r="AM234" s="4">
        <v>199</v>
      </c>
      <c r="AN234" s="4">
        <v>467</v>
      </c>
      <c r="AO234" s="4">
        <v>295</v>
      </c>
      <c r="AP234" s="4">
        <v>132</v>
      </c>
      <c r="AQ234" s="4">
        <v>299</v>
      </c>
      <c r="AR234" s="4">
        <v>358</v>
      </c>
      <c r="AS234" s="4">
        <v>165</v>
      </c>
      <c r="AT234" s="4">
        <v>393</v>
      </c>
      <c r="AU234" s="4">
        <v>352</v>
      </c>
      <c r="AV234" s="4">
        <v>136</v>
      </c>
      <c r="AW234" s="4">
        <v>201</v>
      </c>
      <c r="AX234" s="4">
        <v>193</v>
      </c>
      <c r="AY234" s="4">
        <v>226</v>
      </c>
      <c r="AZ234" s="17">
        <f t="shared" si="27"/>
        <v>5669</v>
      </c>
    </row>
    <row r="235" spans="1:52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20</v>
      </c>
      <c r="G235" s="4">
        <v>186</v>
      </c>
      <c r="H235" s="4">
        <v>109</v>
      </c>
      <c r="I235" s="4">
        <v>69</v>
      </c>
      <c r="J235" s="4">
        <v>99</v>
      </c>
      <c r="K235" s="4">
        <v>173</v>
      </c>
      <c r="L235" s="4">
        <v>0</v>
      </c>
      <c r="M235" s="4">
        <v>111</v>
      </c>
      <c r="N235" s="4">
        <v>43</v>
      </c>
      <c r="O235" s="4">
        <v>89</v>
      </c>
      <c r="P235" s="4">
        <v>24</v>
      </c>
      <c r="Q235" s="4">
        <v>56</v>
      </c>
      <c r="R235" s="4">
        <v>74</v>
      </c>
      <c r="S235" s="4">
        <v>181</v>
      </c>
      <c r="T235" s="4">
        <v>51</v>
      </c>
      <c r="U235" s="4">
        <v>46</v>
      </c>
      <c r="V235" s="4">
        <v>120</v>
      </c>
      <c r="W235" s="4">
        <v>1</v>
      </c>
      <c r="X235" s="4">
        <v>71</v>
      </c>
      <c r="Y235" s="4">
        <v>142</v>
      </c>
      <c r="Z235" s="4">
        <v>3</v>
      </c>
      <c r="AA235" s="4">
        <v>56</v>
      </c>
      <c r="AB235" s="4">
        <v>56</v>
      </c>
      <c r="AC235" s="4">
        <v>6</v>
      </c>
      <c r="AD235" s="4">
        <v>1</v>
      </c>
      <c r="AE235" s="17">
        <f t="shared" si="26"/>
        <v>1767</v>
      </c>
      <c r="AF235" s="4">
        <v>569</v>
      </c>
      <c r="AG235" s="4">
        <v>391</v>
      </c>
      <c r="AH235" s="4">
        <v>89</v>
      </c>
      <c r="AI235" s="4">
        <v>354</v>
      </c>
      <c r="AJ235" s="4">
        <v>460</v>
      </c>
      <c r="AK235" s="4">
        <v>362</v>
      </c>
      <c r="AL235" s="4">
        <v>37</v>
      </c>
      <c r="AM235" s="4">
        <v>190</v>
      </c>
      <c r="AN235" s="4">
        <v>509</v>
      </c>
      <c r="AO235" s="4">
        <v>298</v>
      </c>
      <c r="AP235" s="4">
        <v>127</v>
      </c>
      <c r="AQ235" s="4">
        <v>292</v>
      </c>
      <c r="AR235" s="4">
        <v>345</v>
      </c>
      <c r="AS235" s="4">
        <v>159</v>
      </c>
      <c r="AT235" s="4">
        <v>404</v>
      </c>
      <c r="AU235" s="4">
        <v>352</v>
      </c>
      <c r="AV235" s="4">
        <v>120</v>
      </c>
      <c r="AW235" s="4">
        <v>204</v>
      </c>
      <c r="AX235" s="4">
        <v>197</v>
      </c>
      <c r="AY235" s="4">
        <v>216</v>
      </c>
      <c r="AZ235" s="17">
        <f t="shared" si="27"/>
        <v>5675</v>
      </c>
    </row>
    <row r="236" spans="1:52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20</v>
      </c>
      <c r="G236" s="4">
        <v>175</v>
      </c>
      <c r="H236" s="4">
        <v>109</v>
      </c>
      <c r="I236" s="4">
        <v>66</v>
      </c>
      <c r="J236" s="4">
        <v>99</v>
      </c>
      <c r="K236" s="4">
        <v>167</v>
      </c>
      <c r="L236" s="4">
        <v>0</v>
      </c>
      <c r="M236" s="4">
        <v>98</v>
      </c>
      <c r="N236" s="4">
        <v>41</v>
      </c>
      <c r="O236" s="4">
        <v>88</v>
      </c>
      <c r="P236" s="4">
        <v>24</v>
      </c>
      <c r="Q236" s="4">
        <v>61</v>
      </c>
      <c r="R236" s="4">
        <v>53</v>
      </c>
      <c r="S236" s="4">
        <v>171</v>
      </c>
      <c r="T236" s="4">
        <v>50</v>
      </c>
      <c r="U236" s="4">
        <v>40</v>
      </c>
      <c r="V236" s="4">
        <v>115</v>
      </c>
      <c r="W236" s="4">
        <v>1</v>
      </c>
      <c r="X236" s="4">
        <v>61</v>
      </c>
      <c r="Y236" s="4">
        <v>137</v>
      </c>
      <c r="Z236" s="4">
        <v>42</v>
      </c>
      <c r="AA236" s="4">
        <v>69</v>
      </c>
      <c r="AB236" s="4">
        <v>48</v>
      </c>
      <c r="AC236" s="4">
        <v>6</v>
      </c>
      <c r="AD236" s="4">
        <v>1</v>
      </c>
      <c r="AE236" s="17">
        <f t="shared" si="26"/>
        <v>1722</v>
      </c>
      <c r="AF236" s="4">
        <v>705</v>
      </c>
      <c r="AG236" s="4">
        <v>293</v>
      </c>
      <c r="AH236" s="4">
        <v>89</v>
      </c>
      <c r="AI236" s="4">
        <v>314</v>
      </c>
      <c r="AJ236" s="4">
        <v>476</v>
      </c>
      <c r="AK236" s="4">
        <v>170</v>
      </c>
      <c r="AL236" s="4">
        <v>68</v>
      </c>
      <c r="AM236" s="4">
        <v>191</v>
      </c>
      <c r="AN236" s="4">
        <v>505</v>
      </c>
      <c r="AO236" s="4">
        <v>293</v>
      </c>
      <c r="AP236" s="4">
        <v>116</v>
      </c>
      <c r="AQ236" s="4">
        <v>290</v>
      </c>
      <c r="AR236" s="4">
        <v>324</v>
      </c>
      <c r="AS236" s="4">
        <v>153</v>
      </c>
      <c r="AT236" s="4">
        <v>382</v>
      </c>
      <c r="AU236" s="4">
        <v>346</v>
      </c>
      <c r="AV236" s="4">
        <v>110</v>
      </c>
      <c r="AW236" s="4">
        <v>198</v>
      </c>
      <c r="AX236" s="4">
        <v>157</v>
      </c>
      <c r="AY236" s="4">
        <v>220</v>
      </c>
      <c r="AZ236" s="17">
        <f t="shared" si="27"/>
        <v>5400</v>
      </c>
    </row>
    <row r="237" spans="1:52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20</v>
      </c>
      <c r="G237" s="4">
        <v>192</v>
      </c>
      <c r="H237" s="4">
        <v>103</v>
      </c>
      <c r="I237" s="4">
        <v>65</v>
      </c>
      <c r="J237" s="4">
        <v>94</v>
      </c>
      <c r="K237" s="4">
        <v>150</v>
      </c>
      <c r="L237" s="4">
        <v>0</v>
      </c>
      <c r="M237" s="4">
        <v>87</v>
      </c>
      <c r="N237" s="4">
        <v>45</v>
      </c>
      <c r="O237" s="4">
        <v>81</v>
      </c>
      <c r="P237" s="4">
        <v>24</v>
      </c>
      <c r="Q237" s="4">
        <v>50</v>
      </c>
      <c r="R237" s="4">
        <v>54</v>
      </c>
      <c r="S237" s="4">
        <v>143</v>
      </c>
      <c r="T237" s="4">
        <v>48</v>
      </c>
      <c r="U237" s="4">
        <v>44</v>
      </c>
      <c r="V237" s="4">
        <v>94</v>
      </c>
      <c r="W237" s="4">
        <v>1</v>
      </c>
      <c r="X237" s="4">
        <v>60</v>
      </c>
      <c r="Y237" s="4">
        <v>134</v>
      </c>
      <c r="Z237" s="4">
        <v>156</v>
      </c>
      <c r="AA237" s="4">
        <v>66</v>
      </c>
      <c r="AB237" s="4">
        <v>36</v>
      </c>
      <c r="AC237" s="4">
        <v>6</v>
      </c>
      <c r="AD237" s="4">
        <v>2</v>
      </c>
      <c r="AE237" s="17">
        <f t="shared" si="26"/>
        <v>1735</v>
      </c>
      <c r="AF237" s="4">
        <v>659</v>
      </c>
      <c r="AG237" s="4">
        <v>307</v>
      </c>
      <c r="AH237" s="4">
        <v>90</v>
      </c>
      <c r="AI237" s="4">
        <v>262</v>
      </c>
      <c r="AJ237" s="4">
        <v>476</v>
      </c>
      <c r="AK237" s="4">
        <v>0</v>
      </c>
      <c r="AL237" s="4">
        <v>181</v>
      </c>
      <c r="AM237" s="4">
        <v>194</v>
      </c>
      <c r="AN237" s="4">
        <v>443</v>
      </c>
      <c r="AO237" s="4">
        <v>308</v>
      </c>
      <c r="AP237" s="4">
        <v>105</v>
      </c>
      <c r="AQ237" s="4">
        <v>291</v>
      </c>
      <c r="AR237" s="4">
        <v>306</v>
      </c>
      <c r="AS237" s="4">
        <v>154</v>
      </c>
      <c r="AT237" s="4">
        <v>384</v>
      </c>
      <c r="AU237" s="4">
        <v>333</v>
      </c>
      <c r="AV237" s="4">
        <v>103</v>
      </c>
      <c r="AW237" s="4">
        <v>193</v>
      </c>
      <c r="AX237" s="4">
        <v>135</v>
      </c>
      <c r="AY237" s="4">
        <v>192</v>
      </c>
      <c r="AZ237" s="17">
        <f t="shared" si="27"/>
        <v>5116</v>
      </c>
    </row>
    <row r="238" spans="1:52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20</v>
      </c>
      <c r="G238" s="4">
        <v>185</v>
      </c>
      <c r="H238" s="4">
        <v>95</v>
      </c>
      <c r="I238" s="4">
        <v>64</v>
      </c>
      <c r="J238" s="4">
        <v>97</v>
      </c>
      <c r="K238" s="4">
        <v>142</v>
      </c>
      <c r="L238" s="4">
        <v>0</v>
      </c>
      <c r="M238" s="4">
        <v>91</v>
      </c>
      <c r="N238" s="4">
        <v>47</v>
      </c>
      <c r="O238" s="4">
        <v>67</v>
      </c>
      <c r="P238" s="4">
        <v>24</v>
      </c>
      <c r="Q238" s="4">
        <v>29</v>
      </c>
      <c r="R238" s="4">
        <v>52</v>
      </c>
      <c r="S238" s="4">
        <v>132</v>
      </c>
      <c r="T238" s="4">
        <v>48</v>
      </c>
      <c r="U238" s="4">
        <v>40</v>
      </c>
      <c r="V238" s="4">
        <v>93</v>
      </c>
      <c r="W238" s="4">
        <v>1</v>
      </c>
      <c r="X238" s="4">
        <v>58</v>
      </c>
      <c r="Y238" s="4">
        <v>92</v>
      </c>
      <c r="Z238" s="4">
        <v>157</v>
      </c>
      <c r="AA238" s="4">
        <v>53</v>
      </c>
      <c r="AB238" s="4">
        <v>35</v>
      </c>
      <c r="AC238" s="4">
        <v>6</v>
      </c>
      <c r="AD238" s="4">
        <v>2</v>
      </c>
      <c r="AE238" s="17">
        <f t="shared" si="26"/>
        <v>1610</v>
      </c>
      <c r="AF238" s="4">
        <v>617</v>
      </c>
      <c r="AG238" s="4">
        <v>358</v>
      </c>
      <c r="AH238" s="4">
        <v>87</v>
      </c>
      <c r="AI238" s="4">
        <v>272</v>
      </c>
      <c r="AJ238" s="4">
        <v>459</v>
      </c>
      <c r="AK238" s="4">
        <v>0</v>
      </c>
      <c r="AL238" s="4">
        <v>180</v>
      </c>
      <c r="AM238" s="4">
        <v>194</v>
      </c>
      <c r="AN238" s="4">
        <v>461</v>
      </c>
      <c r="AO238" s="4">
        <v>289</v>
      </c>
      <c r="AP238" s="4">
        <v>102</v>
      </c>
      <c r="AQ238" s="4">
        <v>162</v>
      </c>
      <c r="AR238" s="4">
        <v>295</v>
      </c>
      <c r="AS238" s="4">
        <v>156</v>
      </c>
      <c r="AT238" s="4">
        <v>370</v>
      </c>
      <c r="AU238" s="4">
        <v>341</v>
      </c>
      <c r="AV238" s="4">
        <v>100</v>
      </c>
      <c r="AW238" s="4">
        <v>183</v>
      </c>
      <c r="AX238" s="4">
        <v>95</v>
      </c>
      <c r="AY238" s="4">
        <v>196</v>
      </c>
      <c r="AZ238" s="17">
        <f t="shared" si="27"/>
        <v>4917</v>
      </c>
    </row>
    <row r="239" spans="1:52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20</v>
      </c>
      <c r="G239" s="4">
        <v>180</v>
      </c>
      <c r="H239" s="4">
        <v>94</v>
      </c>
      <c r="I239" s="4">
        <v>57</v>
      </c>
      <c r="J239" s="4">
        <v>93</v>
      </c>
      <c r="K239" s="4">
        <v>128</v>
      </c>
      <c r="L239" s="4">
        <v>0</v>
      </c>
      <c r="M239" s="4">
        <v>69</v>
      </c>
      <c r="N239" s="4">
        <v>46</v>
      </c>
      <c r="O239" s="4">
        <v>61</v>
      </c>
      <c r="P239" s="4">
        <v>23</v>
      </c>
      <c r="Q239" s="4">
        <v>29</v>
      </c>
      <c r="R239" s="4">
        <v>48</v>
      </c>
      <c r="S239" s="4">
        <v>124</v>
      </c>
      <c r="T239" s="4">
        <v>46</v>
      </c>
      <c r="U239" s="4">
        <v>39</v>
      </c>
      <c r="V239" s="4">
        <v>91</v>
      </c>
      <c r="W239" s="4">
        <v>1</v>
      </c>
      <c r="X239" s="4">
        <v>53</v>
      </c>
      <c r="Y239" s="4">
        <v>73</v>
      </c>
      <c r="Z239" s="4">
        <v>156</v>
      </c>
      <c r="AA239" s="4">
        <v>53</v>
      </c>
      <c r="AB239" s="4">
        <v>33</v>
      </c>
      <c r="AC239" s="4">
        <v>6</v>
      </c>
      <c r="AD239" s="4">
        <v>1</v>
      </c>
      <c r="AE239" s="17">
        <f t="shared" si="26"/>
        <v>1504</v>
      </c>
      <c r="AF239" s="4">
        <v>609</v>
      </c>
      <c r="AG239" s="4">
        <v>359</v>
      </c>
      <c r="AH239" s="4">
        <v>88</v>
      </c>
      <c r="AI239" s="4">
        <v>338</v>
      </c>
      <c r="AJ239" s="4">
        <v>480</v>
      </c>
      <c r="AK239" s="4">
        <v>335</v>
      </c>
      <c r="AL239" s="4">
        <v>216</v>
      </c>
      <c r="AM239" s="4">
        <v>197</v>
      </c>
      <c r="AN239" s="4">
        <v>482</v>
      </c>
      <c r="AO239" s="4">
        <v>230</v>
      </c>
      <c r="AP239" s="4">
        <v>98</v>
      </c>
      <c r="AQ239" s="4">
        <v>141</v>
      </c>
      <c r="AR239" s="4">
        <v>280</v>
      </c>
      <c r="AS239" s="4">
        <v>157</v>
      </c>
      <c r="AT239" s="4">
        <v>408</v>
      </c>
      <c r="AU239" s="4">
        <v>269</v>
      </c>
      <c r="AV239" s="4">
        <v>137</v>
      </c>
      <c r="AW239" s="4">
        <v>175</v>
      </c>
      <c r="AX239" s="4">
        <v>76</v>
      </c>
      <c r="AY239" s="4">
        <v>222</v>
      </c>
      <c r="AZ239" s="17">
        <f t="shared" si="27"/>
        <v>5297</v>
      </c>
    </row>
    <row r="240" spans="1:52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20</v>
      </c>
      <c r="G240" s="4">
        <v>190</v>
      </c>
      <c r="H240" s="4">
        <v>93</v>
      </c>
      <c r="I240" s="4">
        <v>58</v>
      </c>
      <c r="J240" s="4">
        <v>94</v>
      </c>
      <c r="K240" s="4">
        <v>117</v>
      </c>
      <c r="L240" s="4">
        <v>0</v>
      </c>
      <c r="M240" s="4">
        <v>62</v>
      </c>
      <c r="N240" s="4">
        <v>46</v>
      </c>
      <c r="O240" s="4">
        <v>43</v>
      </c>
      <c r="P240" s="4">
        <v>23</v>
      </c>
      <c r="Q240" s="4">
        <v>30</v>
      </c>
      <c r="R240" s="4">
        <v>46</v>
      </c>
      <c r="S240" s="4">
        <v>123</v>
      </c>
      <c r="T240" s="4">
        <v>43</v>
      </c>
      <c r="U240" s="4">
        <v>44</v>
      </c>
      <c r="V240" s="4">
        <v>63</v>
      </c>
      <c r="W240" s="4">
        <v>1</v>
      </c>
      <c r="X240" s="4">
        <v>55</v>
      </c>
      <c r="Y240" s="4">
        <v>71</v>
      </c>
      <c r="Z240" s="4">
        <v>157</v>
      </c>
      <c r="AA240" s="4">
        <v>51</v>
      </c>
      <c r="AB240" s="4">
        <v>34</v>
      </c>
      <c r="AC240" s="4">
        <v>5</v>
      </c>
      <c r="AD240" s="4">
        <v>2</v>
      </c>
      <c r="AE240" s="17">
        <f t="shared" si="26"/>
        <v>1451</v>
      </c>
      <c r="AF240" s="4">
        <v>572</v>
      </c>
      <c r="AG240" s="4">
        <v>380</v>
      </c>
      <c r="AH240" s="4">
        <v>87</v>
      </c>
      <c r="AI240" s="4">
        <v>299</v>
      </c>
      <c r="AJ240" s="4">
        <v>465</v>
      </c>
      <c r="AK240" s="4">
        <v>359</v>
      </c>
      <c r="AL240" s="4">
        <v>223</v>
      </c>
      <c r="AM240" s="4">
        <v>197</v>
      </c>
      <c r="AN240" s="4">
        <v>466</v>
      </c>
      <c r="AO240" s="4">
        <v>203</v>
      </c>
      <c r="AP240" s="4">
        <v>90</v>
      </c>
      <c r="AQ240" s="4">
        <v>143</v>
      </c>
      <c r="AR240" s="4">
        <v>107</v>
      </c>
      <c r="AS240" s="4">
        <v>158</v>
      </c>
      <c r="AT240" s="4">
        <v>660</v>
      </c>
      <c r="AU240" s="4">
        <v>294</v>
      </c>
      <c r="AV240" s="4">
        <v>99</v>
      </c>
      <c r="AW240" s="4">
        <v>167</v>
      </c>
      <c r="AX240" s="4">
        <v>82</v>
      </c>
      <c r="AY240" s="4">
        <v>221</v>
      </c>
      <c r="AZ240" s="17">
        <f t="shared" si="27"/>
        <v>5272</v>
      </c>
    </row>
    <row r="241" spans="1:52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20</v>
      </c>
      <c r="G241" s="4">
        <v>165</v>
      </c>
      <c r="H241" s="4">
        <v>90</v>
      </c>
      <c r="I241" s="4">
        <v>58</v>
      </c>
      <c r="J241" s="4">
        <v>99</v>
      </c>
      <c r="K241" s="4">
        <v>103</v>
      </c>
      <c r="L241" s="4">
        <v>0</v>
      </c>
      <c r="M241" s="4">
        <v>61</v>
      </c>
      <c r="N241" s="4">
        <v>46</v>
      </c>
      <c r="O241" s="4">
        <v>41</v>
      </c>
      <c r="P241" s="4">
        <v>23</v>
      </c>
      <c r="Q241" s="4">
        <v>29</v>
      </c>
      <c r="R241" s="4">
        <v>44</v>
      </c>
      <c r="S241" s="4">
        <v>117</v>
      </c>
      <c r="T241" s="4">
        <v>42</v>
      </c>
      <c r="U241" s="4">
        <v>52</v>
      </c>
      <c r="V241" s="4">
        <v>40</v>
      </c>
      <c r="W241" s="4">
        <v>1</v>
      </c>
      <c r="X241" s="4">
        <v>53</v>
      </c>
      <c r="Y241" s="4">
        <v>67</v>
      </c>
      <c r="Z241" s="4">
        <v>131</v>
      </c>
      <c r="AA241" s="4">
        <v>45</v>
      </c>
      <c r="AB241" s="4">
        <v>33</v>
      </c>
      <c r="AC241" s="4">
        <v>5</v>
      </c>
      <c r="AD241" s="4">
        <v>2</v>
      </c>
      <c r="AE241" s="17">
        <f t="shared" si="26"/>
        <v>1347</v>
      </c>
      <c r="AF241" s="4">
        <v>542</v>
      </c>
      <c r="AG241" s="4">
        <v>360</v>
      </c>
      <c r="AH241" s="4">
        <v>87</v>
      </c>
      <c r="AI241" s="4">
        <v>291</v>
      </c>
      <c r="AJ241" s="4">
        <v>456</v>
      </c>
      <c r="AK241" s="4">
        <v>361</v>
      </c>
      <c r="AL241" s="4">
        <v>219</v>
      </c>
      <c r="AM241" s="4">
        <v>196</v>
      </c>
      <c r="AN241" s="4">
        <v>495</v>
      </c>
      <c r="AO241" s="4">
        <v>188</v>
      </c>
      <c r="AP241" s="4">
        <v>85</v>
      </c>
      <c r="AQ241" s="4">
        <v>136</v>
      </c>
      <c r="AR241" s="4">
        <v>64</v>
      </c>
      <c r="AS241" s="4">
        <v>158</v>
      </c>
      <c r="AT241" s="4">
        <v>504</v>
      </c>
      <c r="AU241" s="4">
        <v>273</v>
      </c>
      <c r="AV241" s="4">
        <v>98</v>
      </c>
      <c r="AW241" s="4">
        <v>183</v>
      </c>
      <c r="AX241" s="4">
        <v>81</v>
      </c>
      <c r="AY241" s="4">
        <v>220</v>
      </c>
      <c r="AZ241" s="17">
        <f t="shared" si="27"/>
        <v>4997</v>
      </c>
    </row>
    <row r="242" spans="1:52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20</v>
      </c>
      <c r="G242" s="4">
        <v>10</v>
      </c>
      <c r="H242" s="4">
        <v>77</v>
      </c>
      <c r="I242" s="4">
        <v>64</v>
      </c>
      <c r="J242" s="4">
        <v>102</v>
      </c>
      <c r="K242" s="4">
        <v>105</v>
      </c>
      <c r="L242" s="4">
        <v>0</v>
      </c>
      <c r="M242" s="4">
        <v>62</v>
      </c>
      <c r="N242" s="4">
        <v>34</v>
      </c>
      <c r="O242" s="4">
        <v>42</v>
      </c>
      <c r="P242" s="4">
        <v>23</v>
      </c>
      <c r="Q242" s="4">
        <v>27</v>
      </c>
      <c r="R242" s="4">
        <v>44</v>
      </c>
      <c r="S242" s="4">
        <v>117</v>
      </c>
      <c r="T242" s="4">
        <v>41</v>
      </c>
      <c r="U242" s="4">
        <v>49</v>
      </c>
      <c r="V242" s="4">
        <v>43</v>
      </c>
      <c r="W242" s="4">
        <v>0</v>
      </c>
      <c r="X242" s="4">
        <v>54</v>
      </c>
      <c r="Y242" s="4">
        <v>69</v>
      </c>
      <c r="Z242" s="4">
        <v>4</v>
      </c>
      <c r="AA242" s="4">
        <v>46</v>
      </c>
      <c r="AB242" s="4">
        <v>27</v>
      </c>
      <c r="AC242" s="4">
        <v>5</v>
      </c>
      <c r="AD242" s="4">
        <v>51</v>
      </c>
      <c r="AE242" s="17">
        <f t="shared" ref="AE242:AE265" si="28">SUM(G242:AD242)</f>
        <v>1096</v>
      </c>
      <c r="AF242" s="4">
        <v>198</v>
      </c>
      <c r="AG242" s="4">
        <v>319</v>
      </c>
      <c r="AH242" s="4">
        <v>89</v>
      </c>
      <c r="AI242" s="4">
        <v>263</v>
      </c>
      <c r="AJ242" s="4">
        <v>129</v>
      </c>
      <c r="AK242" s="4">
        <v>0</v>
      </c>
      <c r="AL242" s="4">
        <v>208</v>
      </c>
      <c r="AM242" s="4">
        <v>195</v>
      </c>
      <c r="AN242" s="4">
        <v>97</v>
      </c>
      <c r="AO242" s="4">
        <v>170</v>
      </c>
      <c r="AP242" s="4">
        <v>87</v>
      </c>
      <c r="AQ242" s="4">
        <v>70</v>
      </c>
      <c r="AR242" s="4">
        <v>66</v>
      </c>
      <c r="AS242" s="4">
        <v>57</v>
      </c>
      <c r="AT242" s="4">
        <v>511</v>
      </c>
      <c r="AU242" s="4">
        <v>321</v>
      </c>
      <c r="AV242" s="4">
        <v>86</v>
      </c>
      <c r="AW242" s="4">
        <v>167</v>
      </c>
      <c r="AX242" s="4">
        <v>107</v>
      </c>
      <c r="AY242" s="4">
        <v>226</v>
      </c>
      <c r="AZ242" s="17">
        <f t="shared" ref="AZ242:AZ265" si="29">SUM(AF242:AY242)</f>
        <v>3366</v>
      </c>
    </row>
    <row r="243" spans="1:52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20</v>
      </c>
      <c r="G243" s="4">
        <v>10</v>
      </c>
      <c r="H243" s="4">
        <v>78</v>
      </c>
      <c r="I243" s="4">
        <v>64</v>
      </c>
      <c r="J243" s="4">
        <v>104</v>
      </c>
      <c r="K243" s="4">
        <v>98</v>
      </c>
      <c r="L243" s="4">
        <v>0</v>
      </c>
      <c r="M243" s="4">
        <v>61</v>
      </c>
      <c r="N243" s="4">
        <v>34</v>
      </c>
      <c r="O243" s="4">
        <v>45</v>
      </c>
      <c r="P243" s="4">
        <v>23</v>
      </c>
      <c r="Q243" s="4">
        <v>28</v>
      </c>
      <c r="R243" s="4">
        <v>42</v>
      </c>
      <c r="S243" s="4">
        <v>114</v>
      </c>
      <c r="T243" s="4">
        <v>41</v>
      </c>
      <c r="U243" s="4">
        <v>54</v>
      </c>
      <c r="V243" s="4">
        <v>43</v>
      </c>
      <c r="W243" s="4">
        <v>0</v>
      </c>
      <c r="X243" s="4">
        <v>53</v>
      </c>
      <c r="Y243" s="4">
        <v>73</v>
      </c>
      <c r="Z243" s="4">
        <v>4</v>
      </c>
      <c r="AA243" s="4">
        <v>52</v>
      </c>
      <c r="AB243" s="4">
        <v>28</v>
      </c>
      <c r="AC243" s="4">
        <v>5</v>
      </c>
      <c r="AD243" s="4">
        <v>51</v>
      </c>
      <c r="AE243" s="17">
        <f t="shared" si="28"/>
        <v>1105</v>
      </c>
      <c r="AF243" s="4">
        <v>272</v>
      </c>
      <c r="AG243" s="4">
        <v>343</v>
      </c>
      <c r="AH243" s="4">
        <v>90</v>
      </c>
      <c r="AI243" s="4">
        <v>336</v>
      </c>
      <c r="AJ243" s="4">
        <v>118</v>
      </c>
      <c r="AK243" s="4">
        <v>0</v>
      </c>
      <c r="AL243" s="4">
        <v>207</v>
      </c>
      <c r="AM243" s="4">
        <v>194</v>
      </c>
      <c r="AN243" s="4">
        <v>93</v>
      </c>
      <c r="AO243" s="4">
        <v>169</v>
      </c>
      <c r="AP243" s="4">
        <v>84</v>
      </c>
      <c r="AQ243" s="4">
        <v>71</v>
      </c>
      <c r="AR243" s="4">
        <v>66</v>
      </c>
      <c r="AS243" s="4">
        <v>56</v>
      </c>
      <c r="AT243" s="4">
        <v>584</v>
      </c>
      <c r="AU243" s="4">
        <v>345</v>
      </c>
      <c r="AV243" s="4">
        <v>87</v>
      </c>
      <c r="AW243" s="4">
        <v>167</v>
      </c>
      <c r="AX243" s="4">
        <v>105</v>
      </c>
      <c r="AY243" s="4">
        <v>225</v>
      </c>
      <c r="AZ243" s="17">
        <f t="shared" si="29"/>
        <v>3612</v>
      </c>
    </row>
    <row r="244" spans="1:52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20</v>
      </c>
      <c r="G244" s="4">
        <v>17</v>
      </c>
      <c r="H244" s="4">
        <v>76</v>
      </c>
      <c r="I244" s="4">
        <v>62</v>
      </c>
      <c r="J244" s="4">
        <v>106</v>
      </c>
      <c r="K244" s="4">
        <v>89</v>
      </c>
      <c r="L244" s="4">
        <v>0</v>
      </c>
      <c r="M244" s="4">
        <v>61</v>
      </c>
      <c r="N244" s="4">
        <v>35</v>
      </c>
      <c r="O244" s="4">
        <v>42</v>
      </c>
      <c r="P244" s="4">
        <v>23</v>
      </c>
      <c r="Q244" s="4">
        <v>27</v>
      </c>
      <c r="R244" s="4">
        <v>43</v>
      </c>
      <c r="S244" s="4">
        <v>117</v>
      </c>
      <c r="T244" s="4">
        <v>41</v>
      </c>
      <c r="U244" s="4">
        <v>63</v>
      </c>
      <c r="V244" s="4">
        <v>40</v>
      </c>
      <c r="W244" s="4">
        <v>0</v>
      </c>
      <c r="X244" s="4">
        <v>56</v>
      </c>
      <c r="Y244" s="4">
        <v>67</v>
      </c>
      <c r="Z244" s="4">
        <v>4</v>
      </c>
      <c r="AA244" s="4">
        <v>52</v>
      </c>
      <c r="AB244" s="4">
        <v>26</v>
      </c>
      <c r="AC244" s="4">
        <v>5</v>
      </c>
      <c r="AD244" s="4">
        <v>51</v>
      </c>
      <c r="AE244" s="17">
        <f t="shared" si="28"/>
        <v>1103</v>
      </c>
      <c r="AF244" s="4">
        <v>310</v>
      </c>
      <c r="AG244" s="4">
        <v>305</v>
      </c>
      <c r="AH244" s="4">
        <v>88</v>
      </c>
      <c r="AI244" s="4">
        <v>304</v>
      </c>
      <c r="AJ244" s="4">
        <v>121</v>
      </c>
      <c r="AK244" s="4">
        <v>0</v>
      </c>
      <c r="AL244" s="4">
        <v>208</v>
      </c>
      <c r="AM244" s="4">
        <v>194</v>
      </c>
      <c r="AN244" s="4">
        <v>102</v>
      </c>
      <c r="AO244" s="4">
        <v>163</v>
      </c>
      <c r="AP244" s="4">
        <v>79</v>
      </c>
      <c r="AQ244" s="4">
        <v>70</v>
      </c>
      <c r="AR244" s="4">
        <v>64</v>
      </c>
      <c r="AS244" s="4">
        <v>56</v>
      </c>
      <c r="AT244" s="4">
        <v>490</v>
      </c>
      <c r="AU244" s="4">
        <v>333</v>
      </c>
      <c r="AV244" s="4">
        <v>107</v>
      </c>
      <c r="AW244" s="4">
        <v>167</v>
      </c>
      <c r="AX244" s="4">
        <v>97</v>
      </c>
      <c r="AY244" s="4">
        <v>202</v>
      </c>
      <c r="AZ244" s="17">
        <f t="shared" si="29"/>
        <v>3460</v>
      </c>
    </row>
    <row r="245" spans="1:52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20</v>
      </c>
      <c r="G245" s="4">
        <v>48</v>
      </c>
      <c r="H245" s="4">
        <v>73</v>
      </c>
      <c r="I245" s="4">
        <v>61</v>
      </c>
      <c r="J245" s="4">
        <v>106</v>
      </c>
      <c r="K245" s="4">
        <v>81</v>
      </c>
      <c r="L245" s="4">
        <v>0</v>
      </c>
      <c r="M245" s="4">
        <v>58</v>
      </c>
      <c r="N245" s="4">
        <v>35</v>
      </c>
      <c r="O245" s="4">
        <v>41</v>
      </c>
      <c r="P245" s="4">
        <v>23</v>
      </c>
      <c r="Q245" s="4">
        <v>28</v>
      </c>
      <c r="R245" s="4">
        <v>43</v>
      </c>
      <c r="S245" s="4">
        <v>114</v>
      </c>
      <c r="T245" s="4">
        <v>41</v>
      </c>
      <c r="U245" s="4">
        <v>95</v>
      </c>
      <c r="V245" s="4">
        <v>40</v>
      </c>
      <c r="W245" s="4">
        <v>0</v>
      </c>
      <c r="X245" s="4">
        <v>44</v>
      </c>
      <c r="Y245" s="4">
        <v>119</v>
      </c>
      <c r="Z245" s="4">
        <v>3</v>
      </c>
      <c r="AA245" s="4">
        <v>53</v>
      </c>
      <c r="AB245" s="4">
        <v>24</v>
      </c>
      <c r="AC245" s="4">
        <v>5</v>
      </c>
      <c r="AD245" s="4">
        <v>51</v>
      </c>
      <c r="AE245" s="17">
        <f t="shared" si="28"/>
        <v>1186</v>
      </c>
      <c r="AF245" s="4">
        <v>432</v>
      </c>
      <c r="AG245" s="4">
        <v>306</v>
      </c>
      <c r="AH245" s="4">
        <v>97</v>
      </c>
      <c r="AI245" s="4">
        <v>244</v>
      </c>
      <c r="AJ245" s="4">
        <v>166</v>
      </c>
      <c r="AK245" s="4">
        <v>67</v>
      </c>
      <c r="AL245" s="4">
        <v>214</v>
      </c>
      <c r="AM245" s="4">
        <v>193</v>
      </c>
      <c r="AN245" s="4">
        <v>187</v>
      </c>
      <c r="AO245" s="4">
        <v>168</v>
      </c>
      <c r="AP245" s="4">
        <v>81</v>
      </c>
      <c r="AQ245" s="4">
        <v>278</v>
      </c>
      <c r="AR245" s="4">
        <v>65</v>
      </c>
      <c r="AS245" s="4">
        <v>56</v>
      </c>
      <c r="AT245" s="4">
        <v>585</v>
      </c>
      <c r="AU245" s="4">
        <v>343</v>
      </c>
      <c r="AV245" s="4">
        <v>94</v>
      </c>
      <c r="AW245" s="4">
        <v>167</v>
      </c>
      <c r="AX245" s="4">
        <v>111</v>
      </c>
      <c r="AY245" s="4">
        <v>220</v>
      </c>
      <c r="AZ245" s="17">
        <f t="shared" si="29"/>
        <v>4074</v>
      </c>
    </row>
    <row r="246" spans="1:52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20</v>
      </c>
      <c r="G246" s="4">
        <v>48</v>
      </c>
      <c r="H246" s="4">
        <v>68</v>
      </c>
      <c r="I246" s="4">
        <v>69</v>
      </c>
      <c r="J246" s="4">
        <v>99</v>
      </c>
      <c r="K246" s="4">
        <v>78</v>
      </c>
      <c r="L246" s="4">
        <v>0</v>
      </c>
      <c r="M246" s="4">
        <v>59</v>
      </c>
      <c r="N246" s="4">
        <v>76</v>
      </c>
      <c r="O246" s="4">
        <v>41</v>
      </c>
      <c r="P246" s="4">
        <v>57</v>
      </c>
      <c r="Q246" s="4">
        <v>27</v>
      </c>
      <c r="R246" s="4">
        <v>45</v>
      </c>
      <c r="S246" s="4">
        <v>116</v>
      </c>
      <c r="T246" s="4">
        <v>41</v>
      </c>
      <c r="U246" s="4">
        <v>88</v>
      </c>
      <c r="V246" s="4">
        <v>40</v>
      </c>
      <c r="W246" s="4">
        <v>0</v>
      </c>
      <c r="X246" s="4">
        <v>46</v>
      </c>
      <c r="Y246" s="4">
        <v>108</v>
      </c>
      <c r="Z246" s="4">
        <v>4</v>
      </c>
      <c r="AA246" s="4">
        <v>52</v>
      </c>
      <c r="AB246" s="4">
        <v>24</v>
      </c>
      <c r="AC246" s="4">
        <v>24</v>
      </c>
      <c r="AD246" s="4">
        <v>51</v>
      </c>
      <c r="AE246" s="17">
        <f t="shared" si="28"/>
        <v>1261</v>
      </c>
      <c r="AF246" s="4">
        <v>479</v>
      </c>
      <c r="AG246" s="4">
        <v>311</v>
      </c>
      <c r="AH246" s="4">
        <v>100</v>
      </c>
      <c r="AI246" s="4">
        <v>259</v>
      </c>
      <c r="AJ246" s="4">
        <v>346</v>
      </c>
      <c r="AK246" s="4">
        <v>360</v>
      </c>
      <c r="AL246" s="4">
        <v>221</v>
      </c>
      <c r="AM246" s="4">
        <v>194</v>
      </c>
      <c r="AN246" s="4">
        <v>264</v>
      </c>
      <c r="AO246" s="4">
        <v>179</v>
      </c>
      <c r="AP246" s="4">
        <v>83</v>
      </c>
      <c r="AQ246" s="4">
        <v>254</v>
      </c>
      <c r="AR246" s="4">
        <v>257</v>
      </c>
      <c r="AS246" s="4">
        <v>56</v>
      </c>
      <c r="AT246" s="4">
        <v>581</v>
      </c>
      <c r="AU246" s="4">
        <v>337</v>
      </c>
      <c r="AV246" s="4">
        <v>96</v>
      </c>
      <c r="AW246" s="4">
        <v>218</v>
      </c>
      <c r="AX246" s="4">
        <v>97</v>
      </c>
      <c r="AY246" s="4">
        <v>224</v>
      </c>
      <c r="AZ246" s="17">
        <f t="shared" si="29"/>
        <v>4916</v>
      </c>
    </row>
    <row r="247" spans="1:52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20</v>
      </c>
      <c r="G247" s="4">
        <v>51</v>
      </c>
      <c r="H247" s="4">
        <v>66</v>
      </c>
      <c r="I247" s="4">
        <v>184</v>
      </c>
      <c r="J247" s="4">
        <v>129</v>
      </c>
      <c r="K247" s="4">
        <v>82</v>
      </c>
      <c r="L247" s="4">
        <v>0</v>
      </c>
      <c r="M247" s="4">
        <v>62</v>
      </c>
      <c r="N247" s="4">
        <v>102</v>
      </c>
      <c r="O247" s="4">
        <v>60</v>
      </c>
      <c r="P247" s="4">
        <v>126</v>
      </c>
      <c r="Q247" s="4">
        <v>46</v>
      </c>
      <c r="R247" s="4">
        <v>51</v>
      </c>
      <c r="S247" s="4">
        <v>120</v>
      </c>
      <c r="T247" s="4">
        <v>39</v>
      </c>
      <c r="U247" s="4">
        <v>84</v>
      </c>
      <c r="V247" s="4">
        <v>108</v>
      </c>
      <c r="W247" s="4">
        <v>0</v>
      </c>
      <c r="X247" s="4">
        <v>50</v>
      </c>
      <c r="Y247" s="4">
        <v>107</v>
      </c>
      <c r="Z247" s="4">
        <v>16</v>
      </c>
      <c r="AA247" s="4">
        <v>51</v>
      </c>
      <c r="AB247" s="4">
        <v>23</v>
      </c>
      <c r="AC247" s="4">
        <v>68</v>
      </c>
      <c r="AD247" s="4">
        <v>50</v>
      </c>
      <c r="AE247" s="17">
        <f t="shared" si="28"/>
        <v>1675</v>
      </c>
      <c r="AF247" s="4">
        <v>671</v>
      </c>
      <c r="AG247" s="4">
        <v>313</v>
      </c>
      <c r="AH247" s="4">
        <v>104</v>
      </c>
      <c r="AI247" s="4">
        <v>327</v>
      </c>
      <c r="AJ247" s="4">
        <v>475</v>
      </c>
      <c r="AK247" s="4">
        <v>361</v>
      </c>
      <c r="AL247" s="4">
        <v>216</v>
      </c>
      <c r="AM247" s="4">
        <v>193</v>
      </c>
      <c r="AN247" s="4">
        <v>400</v>
      </c>
      <c r="AO247" s="4">
        <v>206</v>
      </c>
      <c r="AP247" s="4">
        <v>86</v>
      </c>
      <c r="AQ247" s="4">
        <v>235</v>
      </c>
      <c r="AR247" s="4">
        <v>270</v>
      </c>
      <c r="AS247" s="4">
        <v>56</v>
      </c>
      <c r="AT247" s="4">
        <v>552</v>
      </c>
      <c r="AU247" s="4">
        <v>341</v>
      </c>
      <c r="AV247" s="4">
        <v>122</v>
      </c>
      <c r="AW247" s="4">
        <v>206</v>
      </c>
      <c r="AX247" s="4">
        <v>185</v>
      </c>
      <c r="AY247" s="4">
        <v>228</v>
      </c>
      <c r="AZ247" s="17">
        <f t="shared" si="29"/>
        <v>5547</v>
      </c>
    </row>
    <row r="248" spans="1:52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20</v>
      </c>
      <c r="G248" s="4">
        <v>181</v>
      </c>
      <c r="H248" s="4">
        <v>81</v>
      </c>
      <c r="I248" s="4">
        <v>167</v>
      </c>
      <c r="J248" s="4">
        <v>115</v>
      </c>
      <c r="K248" s="4">
        <v>81</v>
      </c>
      <c r="L248" s="4">
        <v>0</v>
      </c>
      <c r="M248" s="4">
        <v>60</v>
      </c>
      <c r="N248" s="4">
        <v>114</v>
      </c>
      <c r="O248" s="4">
        <v>61</v>
      </c>
      <c r="P248" s="4">
        <v>139</v>
      </c>
      <c r="Q248" s="4">
        <v>46</v>
      </c>
      <c r="R248" s="4">
        <v>67</v>
      </c>
      <c r="S248" s="4">
        <v>143</v>
      </c>
      <c r="T248" s="4">
        <v>46</v>
      </c>
      <c r="U248" s="4">
        <v>97</v>
      </c>
      <c r="V248" s="4">
        <v>101</v>
      </c>
      <c r="W248" s="4">
        <v>0</v>
      </c>
      <c r="X248" s="4">
        <v>62</v>
      </c>
      <c r="Y248" s="4">
        <v>123</v>
      </c>
      <c r="Z248" s="4">
        <v>157</v>
      </c>
      <c r="AA248" s="4">
        <v>42</v>
      </c>
      <c r="AB248" s="4">
        <v>25</v>
      </c>
      <c r="AC248" s="4">
        <v>103</v>
      </c>
      <c r="AD248" s="4">
        <v>50</v>
      </c>
      <c r="AE248" s="17">
        <f t="shared" si="28"/>
        <v>2061</v>
      </c>
      <c r="AF248" s="4">
        <v>737</v>
      </c>
      <c r="AG248" s="4">
        <v>355</v>
      </c>
      <c r="AH248" s="4">
        <v>105</v>
      </c>
      <c r="AI248" s="4">
        <v>337</v>
      </c>
      <c r="AJ248" s="4">
        <v>486</v>
      </c>
      <c r="AK248" s="4">
        <v>361</v>
      </c>
      <c r="AL248" s="4">
        <v>255</v>
      </c>
      <c r="AM248" s="4">
        <v>207</v>
      </c>
      <c r="AN248" s="4">
        <v>436</v>
      </c>
      <c r="AO248" s="4">
        <v>216</v>
      </c>
      <c r="AP248" s="4">
        <v>92</v>
      </c>
      <c r="AQ248" s="4">
        <v>249</v>
      </c>
      <c r="AR248" s="4">
        <v>278</v>
      </c>
      <c r="AS248" s="4">
        <v>54</v>
      </c>
      <c r="AT248" s="4">
        <v>560</v>
      </c>
      <c r="AU248" s="4">
        <v>348</v>
      </c>
      <c r="AV248" s="4">
        <v>157</v>
      </c>
      <c r="AW248" s="4">
        <v>260</v>
      </c>
      <c r="AX248" s="4">
        <v>200</v>
      </c>
      <c r="AY248" s="4">
        <v>229</v>
      </c>
      <c r="AZ248" s="17">
        <f t="shared" si="29"/>
        <v>5922</v>
      </c>
    </row>
    <row r="249" spans="1:52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20</v>
      </c>
      <c r="G249" s="4">
        <v>202</v>
      </c>
      <c r="H249" s="4">
        <v>119</v>
      </c>
      <c r="I249" s="4">
        <v>184</v>
      </c>
      <c r="J249" s="4">
        <v>110</v>
      </c>
      <c r="K249" s="4">
        <v>88</v>
      </c>
      <c r="L249" s="4">
        <v>0</v>
      </c>
      <c r="M249" s="4">
        <v>103</v>
      </c>
      <c r="N249" s="4">
        <v>113</v>
      </c>
      <c r="O249" s="4">
        <v>70</v>
      </c>
      <c r="P249" s="4">
        <v>143</v>
      </c>
      <c r="Q249" s="4">
        <v>53</v>
      </c>
      <c r="R249" s="4">
        <v>130</v>
      </c>
      <c r="S249" s="4">
        <v>164</v>
      </c>
      <c r="T249" s="4">
        <v>50</v>
      </c>
      <c r="U249" s="4">
        <v>107</v>
      </c>
      <c r="V249" s="4">
        <v>118</v>
      </c>
      <c r="W249" s="4">
        <v>0</v>
      </c>
      <c r="X249" s="4">
        <v>91</v>
      </c>
      <c r="Y249" s="4">
        <v>158</v>
      </c>
      <c r="Z249" s="4">
        <v>157</v>
      </c>
      <c r="AA249" s="4">
        <v>42</v>
      </c>
      <c r="AB249" s="4">
        <v>45</v>
      </c>
      <c r="AC249" s="4">
        <v>141</v>
      </c>
      <c r="AD249" s="4">
        <v>50</v>
      </c>
      <c r="AE249" s="17">
        <f t="shared" si="28"/>
        <v>2438</v>
      </c>
      <c r="AF249" s="4">
        <v>735</v>
      </c>
      <c r="AG249" s="4">
        <v>414</v>
      </c>
      <c r="AH249" s="4">
        <v>106</v>
      </c>
      <c r="AI249" s="4">
        <v>320</v>
      </c>
      <c r="AJ249" s="4">
        <v>475</v>
      </c>
      <c r="AK249" s="4">
        <v>361</v>
      </c>
      <c r="AL249" s="4">
        <v>268</v>
      </c>
      <c r="AM249" s="4">
        <v>213</v>
      </c>
      <c r="AN249" s="4">
        <v>415</v>
      </c>
      <c r="AO249" s="4">
        <v>236</v>
      </c>
      <c r="AP249" s="4">
        <v>101</v>
      </c>
      <c r="AQ249" s="4">
        <v>346</v>
      </c>
      <c r="AR249" s="4">
        <v>308</v>
      </c>
      <c r="AS249" s="4">
        <v>88</v>
      </c>
      <c r="AT249" s="4">
        <v>560</v>
      </c>
      <c r="AU249" s="4">
        <v>342</v>
      </c>
      <c r="AV249" s="4">
        <v>126</v>
      </c>
      <c r="AW249" s="4">
        <v>282</v>
      </c>
      <c r="AX249" s="4">
        <v>201</v>
      </c>
      <c r="AY249" s="4">
        <v>222</v>
      </c>
      <c r="AZ249" s="17">
        <f t="shared" si="29"/>
        <v>6119</v>
      </c>
    </row>
    <row r="250" spans="1:52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20</v>
      </c>
      <c r="G250" s="4">
        <v>204</v>
      </c>
      <c r="H250" s="4">
        <v>143</v>
      </c>
      <c r="I250" s="4">
        <v>189</v>
      </c>
      <c r="J250" s="4">
        <v>118</v>
      </c>
      <c r="K250" s="4">
        <v>99</v>
      </c>
      <c r="L250" s="4">
        <v>0</v>
      </c>
      <c r="M250" s="4">
        <v>145</v>
      </c>
      <c r="N250" s="4">
        <v>119</v>
      </c>
      <c r="O250" s="4">
        <v>78</v>
      </c>
      <c r="P250" s="4">
        <v>123</v>
      </c>
      <c r="Q250" s="4">
        <v>56</v>
      </c>
      <c r="R250" s="4">
        <v>133</v>
      </c>
      <c r="S250" s="4">
        <v>190</v>
      </c>
      <c r="T250" s="4">
        <v>51</v>
      </c>
      <c r="U250" s="4">
        <v>127</v>
      </c>
      <c r="V250" s="4">
        <v>135</v>
      </c>
      <c r="W250" s="4">
        <v>0</v>
      </c>
      <c r="X250" s="4">
        <v>89</v>
      </c>
      <c r="Y250" s="4">
        <v>183</v>
      </c>
      <c r="Z250" s="4">
        <v>157</v>
      </c>
      <c r="AA250" s="4">
        <v>43</v>
      </c>
      <c r="AB250" s="4">
        <v>54</v>
      </c>
      <c r="AC250" s="4">
        <v>130</v>
      </c>
      <c r="AD250" s="4">
        <v>51</v>
      </c>
      <c r="AE250" s="17">
        <f t="shared" si="28"/>
        <v>2617</v>
      </c>
      <c r="AF250" s="4">
        <v>749</v>
      </c>
      <c r="AG250" s="4">
        <v>390</v>
      </c>
      <c r="AH250" s="4">
        <v>103</v>
      </c>
      <c r="AI250" s="4">
        <v>282</v>
      </c>
      <c r="AJ250" s="4">
        <v>500</v>
      </c>
      <c r="AK250" s="4">
        <v>362</v>
      </c>
      <c r="AL250" s="4">
        <v>271</v>
      </c>
      <c r="AM250" s="4">
        <v>215</v>
      </c>
      <c r="AN250" s="4">
        <v>440</v>
      </c>
      <c r="AO250" s="4">
        <v>237</v>
      </c>
      <c r="AP250" s="4">
        <v>101</v>
      </c>
      <c r="AQ250" s="4">
        <v>355</v>
      </c>
      <c r="AR250" s="4">
        <v>332</v>
      </c>
      <c r="AS250" s="4">
        <v>77</v>
      </c>
      <c r="AT250" s="4">
        <v>602</v>
      </c>
      <c r="AU250" s="4">
        <v>344</v>
      </c>
      <c r="AV250" s="4">
        <v>138</v>
      </c>
      <c r="AW250" s="4">
        <v>289</v>
      </c>
      <c r="AX250" s="4">
        <v>220</v>
      </c>
      <c r="AY250" s="4">
        <v>244</v>
      </c>
      <c r="AZ250" s="17">
        <f t="shared" si="29"/>
        <v>6251</v>
      </c>
    </row>
    <row r="251" spans="1:52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20</v>
      </c>
      <c r="G251" s="4">
        <v>197</v>
      </c>
      <c r="H251" s="4">
        <v>145</v>
      </c>
      <c r="I251" s="4">
        <v>197</v>
      </c>
      <c r="J251" s="4">
        <v>119</v>
      </c>
      <c r="K251" s="4">
        <v>116</v>
      </c>
      <c r="L251" s="4">
        <v>0</v>
      </c>
      <c r="M251" s="4">
        <v>155</v>
      </c>
      <c r="N251" s="4">
        <v>123</v>
      </c>
      <c r="O251" s="4">
        <v>91</v>
      </c>
      <c r="P251" s="4">
        <v>140</v>
      </c>
      <c r="Q251" s="4">
        <v>66</v>
      </c>
      <c r="R251" s="4">
        <v>158</v>
      </c>
      <c r="S251" s="4">
        <v>204</v>
      </c>
      <c r="T251" s="4">
        <v>53</v>
      </c>
      <c r="U251" s="4">
        <v>152</v>
      </c>
      <c r="V251" s="4">
        <v>133</v>
      </c>
      <c r="W251" s="4">
        <v>0</v>
      </c>
      <c r="X251" s="4">
        <v>80</v>
      </c>
      <c r="Y251" s="4">
        <v>177</v>
      </c>
      <c r="Z251" s="4">
        <v>141</v>
      </c>
      <c r="AA251" s="4">
        <v>49</v>
      </c>
      <c r="AB251" s="4">
        <v>62</v>
      </c>
      <c r="AC251" s="4">
        <v>132</v>
      </c>
      <c r="AD251" s="4">
        <v>51</v>
      </c>
      <c r="AE251" s="17">
        <f t="shared" si="28"/>
        <v>2741</v>
      </c>
      <c r="AF251" s="4">
        <v>669</v>
      </c>
      <c r="AG251" s="4">
        <v>457</v>
      </c>
      <c r="AH251" s="4">
        <v>108</v>
      </c>
      <c r="AI251" s="4">
        <v>298</v>
      </c>
      <c r="AJ251" s="4">
        <v>487</v>
      </c>
      <c r="AK251" s="4">
        <v>362</v>
      </c>
      <c r="AL251" s="4">
        <v>278</v>
      </c>
      <c r="AM251" s="4">
        <v>217</v>
      </c>
      <c r="AN251" s="4">
        <v>432</v>
      </c>
      <c r="AO251" s="4">
        <v>285</v>
      </c>
      <c r="AP251" s="4">
        <v>117</v>
      </c>
      <c r="AQ251" s="4">
        <v>357</v>
      </c>
      <c r="AR251" s="4">
        <v>357</v>
      </c>
      <c r="AS251" s="4">
        <v>76</v>
      </c>
      <c r="AT251" s="4">
        <v>625</v>
      </c>
      <c r="AU251" s="4">
        <v>348</v>
      </c>
      <c r="AV251" s="4">
        <v>151</v>
      </c>
      <c r="AW251" s="4">
        <v>283</v>
      </c>
      <c r="AX251" s="4">
        <v>229</v>
      </c>
      <c r="AY251" s="4">
        <v>242</v>
      </c>
      <c r="AZ251" s="17">
        <f t="shared" si="29"/>
        <v>6378</v>
      </c>
    </row>
    <row r="252" spans="1:52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20</v>
      </c>
      <c r="G252" s="4">
        <v>222</v>
      </c>
      <c r="H252" s="4">
        <v>152</v>
      </c>
      <c r="I252" s="4">
        <v>206</v>
      </c>
      <c r="J252" s="4">
        <v>119</v>
      </c>
      <c r="K252" s="4">
        <v>124</v>
      </c>
      <c r="L252" s="4">
        <v>0</v>
      </c>
      <c r="M252" s="4">
        <v>157</v>
      </c>
      <c r="N252" s="4">
        <v>114</v>
      </c>
      <c r="O252" s="4">
        <v>95</v>
      </c>
      <c r="P252" s="4">
        <v>136</v>
      </c>
      <c r="Q252" s="4">
        <v>72</v>
      </c>
      <c r="R252" s="4">
        <v>150</v>
      </c>
      <c r="S252" s="4">
        <v>206</v>
      </c>
      <c r="T252" s="4">
        <v>56</v>
      </c>
      <c r="U252" s="4">
        <v>147</v>
      </c>
      <c r="V252" s="4">
        <v>149</v>
      </c>
      <c r="W252" s="4">
        <v>0</v>
      </c>
      <c r="X252" s="4">
        <v>69</v>
      </c>
      <c r="Y252" s="4">
        <v>164</v>
      </c>
      <c r="Z252" s="4">
        <v>89</v>
      </c>
      <c r="AA252" s="4">
        <v>53</v>
      </c>
      <c r="AB252" s="4">
        <v>63</v>
      </c>
      <c r="AC252" s="4">
        <v>124</v>
      </c>
      <c r="AD252" s="4">
        <v>39</v>
      </c>
      <c r="AE252" s="17">
        <f t="shared" si="28"/>
        <v>2706</v>
      </c>
      <c r="AF252" s="4">
        <v>765</v>
      </c>
      <c r="AG252" s="4">
        <v>362</v>
      </c>
      <c r="AH252" s="4">
        <v>104</v>
      </c>
      <c r="AI252" s="4">
        <v>384</v>
      </c>
      <c r="AJ252" s="4">
        <v>499</v>
      </c>
      <c r="AK252" s="4">
        <v>69</v>
      </c>
      <c r="AL252" s="4">
        <v>269</v>
      </c>
      <c r="AM252" s="4">
        <v>219</v>
      </c>
      <c r="AN252" s="4">
        <v>407</v>
      </c>
      <c r="AO252" s="4">
        <v>307</v>
      </c>
      <c r="AP252" s="4">
        <v>119</v>
      </c>
      <c r="AQ252" s="4">
        <v>359</v>
      </c>
      <c r="AR252" s="4">
        <v>373</v>
      </c>
      <c r="AS252" s="4">
        <v>86</v>
      </c>
      <c r="AT252" s="4">
        <v>517</v>
      </c>
      <c r="AU252" s="4">
        <v>357</v>
      </c>
      <c r="AV252" s="4">
        <v>153</v>
      </c>
      <c r="AW252" s="4">
        <v>300</v>
      </c>
      <c r="AX252" s="4">
        <v>233</v>
      </c>
      <c r="AY252" s="4">
        <v>248</v>
      </c>
      <c r="AZ252" s="17">
        <f t="shared" si="29"/>
        <v>6130</v>
      </c>
    </row>
    <row r="253" spans="1:52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20</v>
      </c>
      <c r="G253" s="4">
        <v>184</v>
      </c>
      <c r="H253" s="4">
        <v>154</v>
      </c>
      <c r="I253" s="4">
        <v>208</v>
      </c>
      <c r="J253" s="4">
        <v>102</v>
      </c>
      <c r="K253" s="4">
        <v>135</v>
      </c>
      <c r="L253" s="4">
        <v>0</v>
      </c>
      <c r="M253" s="4">
        <v>151</v>
      </c>
      <c r="N253" s="4">
        <v>123</v>
      </c>
      <c r="O253" s="4">
        <v>99</v>
      </c>
      <c r="P253" s="4">
        <v>116</v>
      </c>
      <c r="Q253" s="4">
        <v>72</v>
      </c>
      <c r="R253" s="4">
        <v>168</v>
      </c>
      <c r="S253" s="4">
        <v>208</v>
      </c>
      <c r="T253" s="4">
        <v>55</v>
      </c>
      <c r="U253" s="4">
        <v>146</v>
      </c>
      <c r="V253" s="4">
        <v>156</v>
      </c>
      <c r="W253" s="4">
        <v>0</v>
      </c>
      <c r="X253" s="4">
        <v>105</v>
      </c>
      <c r="Y253" s="4">
        <v>149</v>
      </c>
      <c r="Z253" s="4">
        <v>90</v>
      </c>
      <c r="AA253" s="4">
        <v>53</v>
      </c>
      <c r="AB253" s="4">
        <v>64</v>
      </c>
      <c r="AC253" s="4">
        <v>128</v>
      </c>
      <c r="AD253" s="4">
        <v>20</v>
      </c>
      <c r="AE253" s="17">
        <f t="shared" si="28"/>
        <v>2686</v>
      </c>
      <c r="AF253" s="4">
        <v>785</v>
      </c>
      <c r="AG253" s="4">
        <v>446</v>
      </c>
      <c r="AH253" s="4">
        <v>103</v>
      </c>
      <c r="AI253" s="4">
        <v>365</v>
      </c>
      <c r="AJ253" s="4">
        <v>519</v>
      </c>
      <c r="AK253" s="4">
        <v>0</v>
      </c>
      <c r="AL253" s="4">
        <v>255</v>
      </c>
      <c r="AM253" s="4">
        <v>214</v>
      </c>
      <c r="AN253" s="4">
        <v>460</v>
      </c>
      <c r="AO253" s="4">
        <v>285</v>
      </c>
      <c r="AP253" s="4">
        <v>123</v>
      </c>
      <c r="AQ253" s="4">
        <v>351</v>
      </c>
      <c r="AR253" s="4">
        <v>385</v>
      </c>
      <c r="AS253" s="4">
        <v>115</v>
      </c>
      <c r="AT253" s="4">
        <v>593</v>
      </c>
      <c r="AU253" s="4">
        <v>346</v>
      </c>
      <c r="AV253" s="4">
        <v>138</v>
      </c>
      <c r="AW253" s="4">
        <v>282</v>
      </c>
      <c r="AX253" s="4">
        <v>233</v>
      </c>
      <c r="AY253" s="4">
        <v>247</v>
      </c>
      <c r="AZ253" s="17">
        <f t="shared" si="29"/>
        <v>6245</v>
      </c>
    </row>
    <row r="254" spans="1:52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20</v>
      </c>
      <c r="G254" s="4">
        <v>196</v>
      </c>
      <c r="H254" s="4">
        <v>156</v>
      </c>
      <c r="I254" s="4">
        <v>219</v>
      </c>
      <c r="J254" s="4">
        <v>91</v>
      </c>
      <c r="K254" s="4">
        <v>149</v>
      </c>
      <c r="L254" s="4">
        <v>0</v>
      </c>
      <c r="M254" s="4">
        <v>156</v>
      </c>
      <c r="N254" s="4">
        <v>119</v>
      </c>
      <c r="O254" s="4">
        <v>100</v>
      </c>
      <c r="P254" s="4">
        <v>147</v>
      </c>
      <c r="Q254" s="4">
        <v>73</v>
      </c>
      <c r="R254" s="4">
        <v>167</v>
      </c>
      <c r="S254" s="4">
        <v>212</v>
      </c>
      <c r="T254" s="4">
        <v>52</v>
      </c>
      <c r="U254" s="4">
        <v>142</v>
      </c>
      <c r="V254" s="4">
        <v>165</v>
      </c>
      <c r="W254" s="4">
        <v>0</v>
      </c>
      <c r="X254" s="4">
        <v>99</v>
      </c>
      <c r="Y254" s="4">
        <v>148</v>
      </c>
      <c r="Z254" s="4">
        <v>58</v>
      </c>
      <c r="AA254" s="4">
        <v>54</v>
      </c>
      <c r="AB254" s="4">
        <v>61</v>
      </c>
      <c r="AC254" s="4">
        <v>127</v>
      </c>
      <c r="AD254" s="4">
        <v>20</v>
      </c>
      <c r="AE254" s="17">
        <f t="shared" si="28"/>
        <v>2711</v>
      </c>
      <c r="AF254" s="4">
        <v>780</v>
      </c>
      <c r="AG254" s="4">
        <v>414</v>
      </c>
      <c r="AH254" s="4">
        <v>115</v>
      </c>
      <c r="AI254" s="4">
        <v>300</v>
      </c>
      <c r="AJ254" s="4">
        <v>502</v>
      </c>
      <c r="AK254" s="4">
        <v>0</v>
      </c>
      <c r="AL254" s="4">
        <v>269</v>
      </c>
      <c r="AM254" s="4">
        <v>215</v>
      </c>
      <c r="AN254" s="4">
        <v>429</v>
      </c>
      <c r="AO254" s="4">
        <v>271</v>
      </c>
      <c r="AP254" s="4">
        <v>132</v>
      </c>
      <c r="AQ254" s="4">
        <v>356</v>
      </c>
      <c r="AR254" s="4">
        <v>387</v>
      </c>
      <c r="AS254" s="4">
        <v>116</v>
      </c>
      <c r="AT254" s="4">
        <v>552</v>
      </c>
      <c r="AU254" s="4">
        <v>355</v>
      </c>
      <c r="AV254" s="4">
        <v>134</v>
      </c>
      <c r="AW254" s="4">
        <v>255</v>
      </c>
      <c r="AX254" s="4">
        <v>241</v>
      </c>
      <c r="AY254" s="4">
        <v>243</v>
      </c>
      <c r="AZ254" s="17">
        <f t="shared" si="29"/>
        <v>6066</v>
      </c>
    </row>
    <row r="255" spans="1:52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20</v>
      </c>
      <c r="G255" s="4">
        <v>192</v>
      </c>
      <c r="H255" s="4">
        <v>151</v>
      </c>
      <c r="I255" s="4">
        <v>227</v>
      </c>
      <c r="J255" s="4">
        <v>89</v>
      </c>
      <c r="K255" s="4">
        <v>160</v>
      </c>
      <c r="L255" s="4">
        <v>0</v>
      </c>
      <c r="M255" s="4">
        <v>152</v>
      </c>
      <c r="N255" s="4">
        <v>117</v>
      </c>
      <c r="O255" s="4">
        <v>106</v>
      </c>
      <c r="P255" s="4">
        <v>127</v>
      </c>
      <c r="Q255" s="4">
        <v>68</v>
      </c>
      <c r="R255" s="4">
        <v>160</v>
      </c>
      <c r="S255" s="4">
        <v>209</v>
      </c>
      <c r="T255" s="4">
        <v>48</v>
      </c>
      <c r="U255" s="4">
        <v>134</v>
      </c>
      <c r="V255" s="4">
        <v>154</v>
      </c>
      <c r="W255" s="4">
        <v>0</v>
      </c>
      <c r="X255" s="4">
        <v>104</v>
      </c>
      <c r="Y255" s="4">
        <v>143</v>
      </c>
      <c r="Z255" s="4">
        <v>3</v>
      </c>
      <c r="AA255" s="4">
        <v>54</v>
      </c>
      <c r="AB255" s="4">
        <v>58</v>
      </c>
      <c r="AC255" s="4">
        <v>128</v>
      </c>
      <c r="AD255" s="4">
        <v>20</v>
      </c>
      <c r="AE255" s="17">
        <f t="shared" si="28"/>
        <v>2604</v>
      </c>
      <c r="AF255" s="4">
        <v>708</v>
      </c>
      <c r="AG255" s="4">
        <v>431</v>
      </c>
      <c r="AH255" s="4">
        <v>114</v>
      </c>
      <c r="AI255" s="4">
        <v>322</v>
      </c>
      <c r="AJ255" s="4">
        <v>515</v>
      </c>
      <c r="AK255" s="4">
        <v>204</v>
      </c>
      <c r="AL255" s="4">
        <v>250</v>
      </c>
      <c r="AM255" s="4">
        <v>221</v>
      </c>
      <c r="AN255" s="4">
        <v>444</v>
      </c>
      <c r="AO255" s="4">
        <v>275</v>
      </c>
      <c r="AP255" s="4">
        <v>137</v>
      </c>
      <c r="AQ255" s="4">
        <v>352</v>
      </c>
      <c r="AR255" s="4">
        <v>395</v>
      </c>
      <c r="AS255" s="4">
        <v>113</v>
      </c>
      <c r="AT255" s="4">
        <v>583</v>
      </c>
      <c r="AU255" s="4">
        <v>348</v>
      </c>
      <c r="AV255" s="4">
        <v>148</v>
      </c>
      <c r="AW255" s="4">
        <v>257</v>
      </c>
      <c r="AX255" s="4">
        <v>225</v>
      </c>
      <c r="AY255" s="4">
        <v>220</v>
      </c>
      <c r="AZ255" s="17">
        <f t="shared" si="29"/>
        <v>6262</v>
      </c>
    </row>
    <row r="256" spans="1:52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20</v>
      </c>
      <c r="G256" s="4">
        <v>164</v>
      </c>
      <c r="H256" s="4">
        <v>114</v>
      </c>
      <c r="I256" s="4">
        <v>188</v>
      </c>
      <c r="J256" s="4">
        <v>106</v>
      </c>
      <c r="K256" s="4">
        <v>181</v>
      </c>
      <c r="L256" s="4">
        <v>0</v>
      </c>
      <c r="M256" s="4">
        <v>144</v>
      </c>
      <c r="N256" s="4">
        <v>116</v>
      </c>
      <c r="O256" s="4">
        <v>106</v>
      </c>
      <c r="P256" s="4">
        <v>129</v>
      </c>
      <c r="Q256" s="4">
        <v>66</v>
      </c>
      <c r="R256" s="4">
        <v>157</v>
      </c>
      <c r="S256" s="4">
        <v>212</v>
      </c>
      <c r="T256" s="4">
        <v>44</v>
      </c>
      <c r="U256" s="4">
        <v>132</v>
      </c>
      <c r="V256" s="4">
        <v>152</v>
      </c>
      <c r="W256" s="4">
        <v>0</v>
      </c>
      <c r="X256" s="4">
        <v>83</v>
      </c>
      <c r="Y256" s="4">
        <v>134</v>
      </c>
      <c r="Z256" s="4">
        <v>3</v>
      </c>
      <c r="AA256" s="4">
        <v>55</v>
      </c>
      <c r="AB256" s="4">
        <v>58</v>
      </c>
      <c r="AC256" s="4">
        <v>70</v>
      </c>
      <c r="AD256" s="4">
        <v>20</v>
      </c>
      <c r="AE256" s="17">
        <f t="shared" si="28"/>
        <v>2434</v>
      </c>
      <c r="AF256" s="4">
        <v>665</v>
      </c>
      <c r="AG256" s="4">
        <v>413</v>
      </c>
      <c r="AH256" s="4">
        <v>110</v>
      </c>
      <c r="AI256" s="4">
        <v>294</v>
      </c>
      <c r="AJ256" s="4">
        <v>467</v>
      </c>
      <c r="AK256" s="4">
        <v>360</v>
      </c>
      <c r="AL256" s="4">
        <v>186</v>
      </c>
      <c r="AM256" s="4">
        <v>212</v>
      </c>
      <c r="AN256" s="4">
        <v>407</v>
      </c>
      <c r="AO256" s="4">
        <v>274</v>
      </c>
      <c r="AP256" s="4">
        <v>138</v>
      </c>
      <c r="AQ256" s="4">
        <v>344</v>
      </c>
      <c r="AR256" s="4">
        <v>381</v>
      </c>
      <c r="AS256" s="4">
        <v>125</v>
      </c>
      <c r="AT256" s="4">
        <v>449</v>
      </c>
      <c r="AU256" s="4">
        <v>349</v>
      </c>
      <c r="AV256" s="4">
        <v>127</v>
      </c>
      <c r="AW256" s="4">
        <v>244</v>
      </c>
      <c r="AX256" s="4">
        <v>233</v>
      </c>
      <c r="AY256" s="4">
        <v>221</v>
      </c>
      <c r="AZ256" s="17">
        <f t="shared" si="29"/>
        <v>5999</v>
      </c>
    </row>
    <row r="257" spans="1:52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20</v>
      </c>
      <c r="G257" s="4">
        <v>184</v>
      </c>
      <c r="H257" s="4">
        <v>98</v>
      </c>
      <c r="I257" s="4">
        <v>167</v>
      </c>
      <c r="J257" s="4">
        <v>93</v>
      </c>
      <c r="K257" s="4">
        <v>186</v>
      </c>
      <c r="L257" s="4">
        <v>0</v>
      </c>
      <c r="M257" s="4">
        <v>137</v>
      </c>
      <c r="N257" s="4">
        <v>77</v>
      </c>
      <c r="O257" s="4">
        <v>105</v>
      </c>
      <c r="P257" s="4">
        <v>42</v>
      </c>
      <c r="Q257" s="4">
        <v>63</v>
      </c>
      <c r="R257" s="4">
        <v>152</v>
      </c>
      <c r="S257" s="4">
        <v>204</v>
      </c>
      <c r="T257" s="4">
        <v>44</v>
      </c>
      <c r="U257" s="4">
        <v>122</v>
      </c>
      <c r="V257" s="4">
        <v>148</v>
      </c>
      <c r="W257" s="4">
        <v>0</v>
      </c>
      <c r="X257" s="4">
        <v>88</v>
      </c>
      <c r="Y257" s="4">
        <v>146</v>
      </c>
      <c r="Z257" s="4">
        <v>16</v>
      </c>
      <c r="AA257" s="4">
        <v>54</v>
      </c>
      <c r="AB257" s="4">
        <v>58</v>
      </c>
      <c r="AC257" s="4">
        <v>7</v>
      </c>
      <c r="AD257" s="4">
        <v>20</v>
      </c>
      <c r="AE257" s="17">
        <f t="shared" si="28"/>
        <v>2211</v>
      </c>
      <c r="AF257" s="4">
        <v>605</v>
      </c>
      <c r="AG257" s="4">
        <v>327</v>
      </c>
      <c r="AH257" s="4">
        <v>107</v>
      </c>
      <c r="AI257" s="4">
        <v>316</v>
      </c>
      <c r="AJ257" s="4">
        <v>456</v>
      </c>
      <c r="AK257" s="4">
        <v>360</v>
      </c>
      <c r="AL257" s="4">
        <v>98</v>
      </c>
      <c r="AM257" s="4">
        <v>211</v>
      </c>
      <c r="AN257" s="4">
        <v>428</v>
      </c>
      <c r="AO257" s="4">
        <v>269</v>
      </c>
      <c r="AP257" s="4">
        <v>140</v>
      </c>
      <c r="AQ257" s="4">
        <v>333</v>
      </c>
      <c r="AR257" s="4">
        <v>370</v>
      </c>
      <c r="AS257" s="4">
        <v>146</v>
      </c>
      <c r="AT257" s="4">
        <v>415</v>
      </c>
      <c r="AU257" s="4">
        <v>353</v>
      </c>
      <c r="AV257" s="4">
        <v>124</v>
      </c>
      <c r="AW257" s="4">
        <v>228</v>
      </c>
      <c r="AX257" s="4">
        <v>203</v>
      </c>
      <c r="AY257" s="4">
        <v>219</v>
      </c>
      <c r="AZ257" s="17">
        <f t="shared" si="29"/>
        <v>5708</v>
      </c>
    </row>
    <row r="258" spans="1:52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20</v>
      </c>
      <c r="G258" s="4">
        <v>175</v>
      </c>
      <c r="H258" s="4">
        <v>97</v>
      </c>
      <c r="I258" s="4">
        <v>106</v>
      </c>
      <c r="J258" s="4">
        <v>92</v>
      </c>
      <c r="K258" s="4">
        <v>188</v>
      </c>
      <c r="L258" s="4">
        <v>0</v>
      </c>
      <c r="M258" s="4">
        <v>136</v>
      </c>
      <c r="N258" s="4">
        <v>39</v>
      </c>
      <c r="O258" s="4">
        <v>98</v>
      </c>
      <c r="P258" s="4">
        <v>25</v>
      </c>
      <c r="Q258" s="4">
        <v>62</v>
      </c>
      <c r="R258" s="4">
        <v>118</v>
      </c>
      <c r="S258" s="4">
        <v>192</v>
      </c>
      <c r="T258" s="4">
        <v>44</v>
      </c>
      <c r="U258" s="4">
        <v>100</v>
      </c>
      <c r="V258" s="4">
        <v>142</v>
      </c>
      <c r="W258" s="4">
        <v>0</v>
      </c>
      <c r="X258" s="4">
        <v>82</v>
      </c>
      <c r="Y258" s="4">
        <v>140</v>
      </c>
      <c r="Z258" s="4">
        <v>41</v>
      </c>
      <c r="AA258" s="4">
        <v>55</v>
      </c>
      <c r="AB258" s="4">
        <v>54</v>
      </c>
      <c r="AC258" s="4">
        <v>7</v>
      </c>
      <c r="AD258" s="4">
        <v>20</v>
      </c>
      <c r="AE258" s="17">
        <f t="shared" si="28"/>
        <v>2013</v>
      </c>
      <c r="AF258" s="4">
        <v>641</v>
      </c>
      <c r="AG258" s="4">
        <v>326</v>
      </c>
      <c r="AH258" s="4">
        <v>106</v>
      </c>
      <c r="AI258" s="4">
        <v>330</v>
      </c>
      <c r="AJ258" s="4">
        <v>477</v>
      </c>
      <c r="AK258" s="4">
        <v>360</v>
      </c>
      <c r="AL258" s="4">
        <v>39</v>
      </c>
      <c r="AM258" s="4">
        <v>196</v>
      </c>
      <c r="AN258" s="4">
        <v>476</v>
      </c>
      <c r="AO258" s="4">
        <v>270</v>
      </c>
      <c r="AP258" s="4">
        <v>140</v>
      </c>
      <c r="AQ258" s="4">
        <v>311</v>
      </c>
      <c r="AR258" s="4">
        <v>355</v>
      </c>
      <c r="AS258" s="4">
        <v>151</v>
      </c>
      <c r="AT258" s="4">
        <v>418</v>
      </c>
      <c r="AU258" s="4">
        <v>351</v>
      </c>
      <c r="AV258" s="4">
        <v>117</v>
      </c>
      <c r="AW258" s="4">
        <v>206</v>
      </c>
      <c r="AX258" s="4">
        <v>204</v>
      </c>
      <c r="AY258" s="4">
        <v>218</v>
      </c>
      <c r="AZ258" s="17">
        <f t="shared" si="29"/>
        <v>5692</v>
      </c>
    </row>
    <row r="259" spans="1:52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20</v>
      </c>
      <c r="G259" s="4">
        <v>173</v>
      </c>
      <c r="H259" s="4">
        <v>97</v>
      </c>
      <c r="I259" s="4">
        <v>73</v>
      </c>
      <c r="J259" s="4">
        <v>91</v>
      </c>
      <c r="K259" s="4">
        <v>188</v>
      </c>
      <c r="L259" s="4">
        <v>0</v>
      </c>
      <c r="M259" s="4">
        <v>125</v>
      </c>
      <c r="N259" s="4">
        <v>38</v>
      </c>
      <c r="O259" s="4">
        <v>100</v>
      </c>
      <c r="P259" s="4">
        <v>24</v>
      </c>
      <c r="Q259" s="4">
        <v>61</v>
      </c>
      <c r="R259" s="4">
        <v>78</v>
      </c>
      <c r="S259" s="4">
        <v>183</v>
      </c>
      <c r="T259" s="4">
        <v>45</v>
      </c>
      <c r="U259" s="4">
        <v>49</v>
      </c>
      <c r="V259" s="4">
        <v>138</v>
      </c>
      <c r="W259" s="4">
        <v>0</v>
      </c>
      <c r="X259" s="4">
        <v>65</v>
      </c>
      <c r="Y259" s="4">
        <v>123</v>
      </c>
      <c r="Z259" s="4">
        <v>54</v>
      </c>
      <c r="AA259" s="4">
        <v>54</v>
      </c>
      <c r="AB259" s="4">
        <v>47</v>
      </c>
      <c r="AC259" s="4">
        <v>6</v>
      </c>
      <c r="AD259" s="4">
        <v>20</v>
      </c>
      <c r="AE259" s="17">
        <f t="shared" si="28"/>
        <v>1832</v>
      </c>
      <c r="AF259" s="4">
        <v>598</v>
      </c>
      <c r="AG259" s="4">
        <v>329</v>
      </c>
      <c r="AH259" s="4">
        <v>105</v>
      </c>
      <c r="AI259" s="4">
        <v>288</v>
      </c>
      <c r="AJ259" s="4">
        <v>463</v>
      </c>
      <c r="AK259" s="4">
        <v>175</v>
      </c>
      <c r="AL259" s="4">
        <v>37</v>
      </c>
      <c r="AM259" s="4">
        <v>187</v>
      </c>
      <c r="AN259" s="4">
        <v>472</v>
      </c>
      <c r="AO259" s="4">
        <v>263</v>
      </c>
      <c r="AP259" s="4">
        <v>138</v>
      </c>
      <c r="AQ259" s="4">
        <v>310</v>
      </c>
      <c r="AR259" s="4">
        <v>345</v>
      </c>
      <c r="AS259" s="4">
        <v>153</v>
      </c>
      <c r="AT259" s="4">
        <v>432</v>
      </c>
      <c r="AU259" s="4">
        <v>345</v>
      </c>
      <c r="AV259" s="4">
        <v>101</v>
      </c>
      <c r="AW259" s="4">
        <v>186</v>
      </c>
      <c r="AX259" s="4">
        <v>192</v>
      </c>
      <c r="AY259" s="4">
        <v>174</v>
      </c>
      <c r="AZ259" s="17">
        <f t="shared" si="29"/>
        <v>5293</v>
      </c>
    </row>
    <row r="260" spans="1:52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20</v>
      </c>
      <c r="G260" s="4">
        <v>161</v>
      </c>
      <c r="H260" s="4">
        <v>97</v>
      </c>
      <c r="I260" s="4">
        <v>71</v>
      </c>
      <c r="J260" s="4">
        <v>91</v>
      </c>
      <c r="K260" s="4">
        <v>174</v>
      </c>
      <c r="L260" s="4">
        <v>0</v>
      </c>
      <c r="M260" s="4">
        <v>114</v>
      </c>
      <c r="N260" s="4">
        <v>39</v>
      </c>
      <c r="O260" s="4">
        <v>93</v>
      </c>
      <c r="P260" s="4">
        <v>24</v>
      </c>
      <c r="Q260" s="4">
        <v>56</v>
      </c>
      <c r="R260" s="4">
        <v>57</v>
      </c>
      <c r="S260" s="4">
        <v>179</v>
      </c>
      <c r="T260" s="4">
        <v>44</v>
      </c>
      <c r="U260" s="4">
        <v>44</v>
      </c>
      <c r="V260" s="4">
        <v>133</v>
      </c>
      <c r="W260" s="4">
        <v>0</v>
      </c>
      <c r="X260" s="4">
        <v>60</v>
      </c>
      <c r="Y260" s="4">
        <v>128</v>
      </c>
      <c r="Z260" s="4">
        <v>75</v>
      </c>
      <c r="AA260" s="4">
        <v>55</v>
      </c>
      <c r="AB260" s="4">
        <v>39</v>
      </c>
      <c r="AC260" s="4">
        <v>7</v>
      </c>
      <c r="AD260" s="4">
        <v>20</v>
      </c>
      <c r="AE260" s="17">
        <f t="shared" si="28"/>
        <v>1761</v>
      </c>
      <c r="AF260" s="4">
        <v>656</v>
      </c>
      <c r="AG260" s="4">
        <v>316</v>
      </c>
      <c r="AH260" s="4">
        <v>99</v>
      </c>
      <c r="AI260" s="4">
        <v>264</v>
      </c>
      <c r="AJ260" s="4">
        <v>482</v>
      </c>
      <c r="AK260" s="4">
        <v>0</v>
      </c>
      <c r="AL260" s="4">
        <v>33</v>
      </c>
      <c r="AM260" s="4">
        <v>189</v>
      </c>
      <c r="AN260" s="4">
        <v>481</v>
      </c>
      <c r="AO260" s="4">
        <v>270</v>
      </c>
      <c r="AP260" s="4">
        <v>126</v>
      </c>
      <c r="AQ260" s="4">
        <v>289</v>
      </c>
      <c r="AR260" s="4">
        <v>328</v>
      </c>
      <c r="AS260" s="4">
        <v>113</v>
      </c>
      <c r="AT260" s="4">
        <v>384</v>
      </c>
      <c r="AU260" s="4">
        <v>366</v>
      </c>
      <c r="AV260" s="4">
        <v>98</v>
      </c>
      <c r="AW260" s="4">
        <v>160</v>
      </c>
      <c r="AX260" s="4">
        <v>164</v>
      </c>
      <c r="AY260" s="4">
        <v>165</v>
      </c>
      <c r="AZ260" s="17">
        <f t="shared" si="29"/>
        <v>4983</v>
      </c>
    </row>
    <row r="261" spans="1:52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20</v>
      </c>
      <c r="G261" s="4">
        <v>180</v>
      </c>
      <c r="H261" s="4">
        <v>95</v>
      </c>
      <c r="I261" s="4">
        <v>68</v>
      </c>
      <c r="J261" s="4">
        <v>89</v>
      </c>
      <c r="K261" s="4">
        <v>167</v>
      </c>
      <c r="L261" s="4">
        <v>0</v>
      </c>
      <c r="M261" s="4">
        <v>100</v>
      </c>
      <c r="N261" s="4">
        <v>41</v>
      </c>
      <c r="O261" s="4">
        <v>85</v>
      </c>
      <c r="P261" s="4">
        <v>23</v>
      </c>
      <c r="Q261" s="4">
        <v>51</v>
      </c>
      <c r="R261" s="4">
        <v>55</v>
      </c>
      <c r="S261" s="4">
        <v>164</v>
      </c>
      <c r="T261" s="4">
        <v>45</v>
      </c>
      <c r="U261" s="4">
        <v>43</v>
      </c>
      <c r="V261" s="4">
        <v>125</v>
      </c>
      <c r="W261" s="4">
        <v>0</v>
      </c>
      <c r="X261" s="4">
        <v>60</v>
      </c>
      <c r="Y261" s="4">
        <v>137</v>
      </c>
      <c r="Z261" s="4">
        <v>156</v>
      </c>
      <c r="AA261" s="4">
        <v>54</v>
      </c>
      <c r="AB261" s="4">
        <v>33</v>
      </c>
      <c r="AC261" s="4">
        <v>7</v>
      </c>
      <c r="AD261" s="4">
        <v>19</v>
      </c>
      <c r="AE261" s="17">
        <f t="shared" si="28"/>
        <v>1797</v>
      </c>
      <c r="AF261" s="4">
        <v>640</v>
      </c>
      <c r="AG261" s="4">
        <v>330</v>
      </c>
      <c r="AH261" s="4">
        <v>96</v>
      </c>
      <c r="AI261" s="4">
        <v>296</v>
      </c>
      <c r="AJ261" s="4">
        <v>480</v>
      </c>
      <c r="AK261" s="4">
        <v>48</v>
      </c>
      <c r="AL261" s="4">
        <v>34</v>
      </c>
      <c r="AM261" s="4">
        <v>188</v>
      </c>
      <c r="AN261" s="4">
        <v>454</v>
      </c>
      <c r="AO261" s="4">
        <v>270</v>
      </c>
      <c r="AP261" s="4">
        <v>122</v>
      </c>
      <c r="AQ261" s="4">
        <v>290</v>
      </c>
      <c r="AR261" s="4">
        <v>314</v>
      </c>
      <c r="AS261" s="4">
        <v>76</v>
      </c>
      <c r="AT261" s="4">
        <v>371</v>
      </c>
      <c r="AU261" s="4">
        <v>350</v>
      </c>
      <c r="AV261" s="4">
        <v>96</v>
      </c>
      <c r="AW261" s="4">
        <v>166</v>
      </c>
      <c r="AX261" s="4">
        <v>142</v>
      </c>
      <c r="AY261" s="4">
        <v>164</v>
      </c>
      <c r="AZ261" s="17">
        <f t="shared" si="29"/>
        <v>4927</v>
      </c>
    </row>
    <row r="262" spans="1:52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20</v>
      </c>
      <c r="G262" s="4">
        <v>180</v>
      </c>
      <c r="H262" s="4">
        <v>88</v>
      </c>
      <c r="I262" s="4">
        <v>64</v>
      </c>
      <c r="J262" s="4">
        <v>88</v>
      </c>
      <c r="K262" s="4">
        <v>153</v>
      </c>
      <c r="L262" s="4">
        <v>0</v>
      </c>
      <c r="M262" s="4">
        <v>94</v>
      </c>
      <c r="N262" s="4">
        <v>42</v>
      </c>
      <c r="O262" s="4">
        <v>71</v>
      </c>
      <c r="P262" s="4">
        <v>24</v>
      </c>
      <c r="Q262" s="4">
        <v>31</v>
      </c>
      <c r="R262" s="4">
        <v>53</v>
      </c>
      <c r="S262" s="4">
        <v>140</v>
      </c>
      <c r="T262" s="4">
        <v>45</v>
      </c>
      <c r="U262" s="4">
        <v>41</v>
      </c>
      <c r="V262" s="4">
        <v>110</v>
      </c>
      <c r="W262" s="4">
        <v>0</v>
      </c>
      <c r="X262" s="4">
        <v>57</v>
      </c>
      <c r="Y262" s="4">
        <v>93</v>
      </c>
      <c r="Z262" s="4">
        <v>157</v>
      </c>
      <c r="AA262" s="4">
        <v>54</v>
      </c>
      <c r="AB262" s="4">
        <v>29</v>
      </c>
      <c r="AC262" s="4">
        <v>7</v>
      </c>
      <c r="AD262" s="4">
        <v>19</v>
      </c>
      <c r="AE262" s="17">
        <f t="shared" si="28"/>
        <v>1640</v>
      </c>
      <c r="AF262" s="4">
        <v>622</v>
      </c>
      <c r="AG262" s="4">
        <v>323</v>
      </c>
      <c r="AH262" s="4">
        <v>99</v>
      </c>
      <c r="AI262" s="4">
        <v>371</v>
      </c>
      <c r="AJ262" s="4">
        <v>455</v>
      </c>
      <c r="AK262" s="4">
        <v>358</v>
      </c>
      <c r="AL262" s="4">
        <v>50</v>
      </c>
      <c r="AM262" s="4">
        <v>189</v>
      </c>
      <c r="AN262" s="4">
        <v>434</v>
      </c>
      <c r="AO262" s="4">
        <v>238</v>
      </c>
      <c r="AP262" s="4">
        <v>113</v>
      </c>
      <c r="AQ262" s="4">
        <v>96</v>
      </c>
      <c r="AR262" s="4">
        <v>302</v>
      </c>
      <c r="AS262" s="4">
        <v>78</v>
      </c>
      <c r="AT262" s="4">
        <v>371</v>
      </c>
      <c r="AU262" s="4">
        <v>331</v>
      </c>
      <c r="AV262" s="4">
        <v>95</v>
      </c>
      <c r="AW262" s="4">
        <v>171</v>
      </c>
      <c r="AX262" s="4">
        <v>94</v>
      </c>
      <c r="AY262" s="4">
        <v>162</v>
      </c>
      <c r="AZ262" s="17">
        <f t="shared" si="29"/>
        <v>4952</v>
      </c>
    </row>
    <row r="263" spans="1:52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20</v>
      </c>
      <c r="G263" s="4">
        <v>185</v>
      </c>
      <c r="H263" s="4">
        <v>88</v>
      </c>
      <c r="I263" s="4">
        <v>62</v>
      </c>
      <c r="J263" s="4">
        <v>87</v>
      </c>
      <c r="K263" s="4">
        <v>134</v>
      </c>
      <c r="L263" s="4">
        <v>0</v>
      </c>
      <c r="M263" s="4">
        <v>74</v>
      </c>
      <c r="N263" s="4">
        <v>41</v>
      </c>
      <c r="O263" s="4">
        <v>60</v>
      </c>
      <c r="P263" s="4">
        <v>24</v>
      </c>
      <c r="Q263" s="4">
        <v>29</v>
      </c>
      <c r="R263" s="4">
        <v>50</v>
      </c>
      <c r="S263" s="4">
        <v>129</v>
      </c>
      <c r="T263" s="4">
        <v>42</v>
      </c>
      <c r="U263" s="4">
        <v>41</v>
      </c>
      <c r="V263" s="4">
        <v>104</v>
      </c>
      <c r="W263" s="4">
        <v>0</v>
      </c>
      <c r="X263" s="4">
        <v>58</v>
      </c>
      <c r="Y263" s="4">
        <v>70</v>
      </c>
      <c r="Z263" s="4">
        <v>116</v>
      </c>
      <c r="AA263" s="4">
        <v>53</v>
      </c>
      <c r="AB263" s="4">
        <v>29</v>
      </c>
      <c r="AC263" s="4">
        <v>6</v>
      </c>
      <c r="AD263" s="4">
        <v>19</v>
      </c>
      <c r="AE263" s="17">
        <f t="shared" si="28"/>
        <v>1501</v>
      </c>
      <c r="AF263" s="4">
        <v>646</v>
      </c>
      <c r="AG263" s="4">
        <v>335</v>
      </c>
      <c r="AH263" s="4">
        <v>98</v>
      </c>
      <c r="AI263" s="4">
        <v>354</v>
      </c>
      <c r="AJ263" s="4">
        <v>458</v>
      </c>
      <c r="AK263" s="4">
        <v>359</v>
      </c>
      <c r="AL263" s="4">
        <v>193</v>
      </c>
      <c r="AM263" s="4">
        <v>190</v>
      </c>
      <c r="AN263" s="4">
        <v>480</v>
      </c>
      <c r="AO263" s="4">
        <v>201</v>
      </c>
      <c r="AP263" s="4">
        <v>104</v>
      </c>
      <c r="AQ263" s="4">
        <v>74</v>
      </c>
      <c r="AR263" s="4">
        <v>286</v>
      </c>
      <c r="AS263" s="4">
        <v>78</v>
      </c>
      <c r="AT263" s="4">
        <v>406</v>
      </c>
      <c r="AU263" s="4">
        <v>249</v>
      </c>
      <c r="AV263" s="4">
        <v>99</v>
      </c>
      <c r="AW263" s="4">
        <v>160</v>
      </c>
      <c r="AX263" s="4">
        <v>76</v>
      </c>
      <c r="AY263" s="4">
        <v>161</v>
      </c>
      <c r="AZ263" s="17">
        <f t="shared" si="29"/>
        <v>5007</v>
      </c>
    </row>
    <row r="264" spans="1:52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20</v>
      </c>
      <c r="G264" s="4">
        <v>198</v>
      </c>
      <c r="H264" s="4">
        <v>89</v>
      </c>
      <c r="I264" s="4">
        <v>62</v>
      </c>
      <c r="J264" s="4">
        <v>87</v>
      </c>
      <c r="K264" s="4">
        <v>118</v>
      </c>
      <c r="L264" s="4">
        <v>0</v>
      </c>
      <c r="M264" s="4">
        <v>71</v>
      </c>
      <c r="N264" s="4">
        <v>41</v>
      </c>
      <c r="O264" s="4">
        <v>44</v>
      </c>
      <c r="P264" s="4">
        <v>24</v>
      </c>
      <c r="Q264" s="4">
        <v>29</v>
      </c>
      <c r="R264" s="4">
        <v>46</v>
      </c>
      <c r="S264" s="4">
        <v>130</v>
      </c>
      <c r="T264" s="4">
        <v>41</v>
      </c>
      <c r="U264" s="4">
        <v>51</v>
      </c>
      <c r="V264" s="4">
        <v>77</v>
      </c>
      <c r="W264" s="4">
        <v>0</v>
      </c>
      <c r="X264" s="4">
        <v>57</v>
      </c>
      <c r="Y264" s="4">
        <v>68</v>
      </c>
      <c r="Z264" s="4">
        <v>15</v>
      </c>
      <c r="AA264" s="4">
        <v>53</v>
      </c>
      <c r="AB264" s="4">
        <v>29</v>
      </c>
      <c r="AC264" s="4">
        <v>6</v>
      </c>
      <c r="AD264" s="4">
        <v>18</v>
      </c>
      <c r="AE264" s="17">
        <f t="shared" si="28"/>
        <v>1354</v>
      </c>
      <c r="AF264" s="4">
        <v>601</v>
      </c>
      <c r="AG264" s="4">
        <v>325</v>
      </c>
      <c r="AH264" s="4">
        <v>96</v>
      </c>
      <c r="AI264" s="4">
        <v>259</v>
      </c>
      <c r="AJ264" s="4">
        <v>377</v>
      </c>
      <c r="AK264" s="4">
        <v>361</v>
      </c>
      <c r="AL264" s="4">
        <v>229</v>
      </c>
      <c r="AM264" s="4">
        <v>190</v>
      </c>
      <c r="AN264" s="4">
        <v>470</v>
      </c>
      <c r="AO264" s="4">
        <v>209</v>
      </c>
      <c r="AP264" s="4">
        <v>98</v>
      </c>
      <c r="AQ264" s="4">
        <v>73</v>
      </c>
      <c r="AR264" s="4">
        <v>114</v>
      </c>
      <c r="AS264" s="4">
        <v>77</v>
      </c>
      <c r="AT264" s="4">
        <v>549</v>
      </c>
      <c r="AU264" s="4">
        <v>271</v>
      </c>
      <c r="AV264" s="4">
        <v>85</v>
      </c>
      <c r="AW264" s="4">
        <v>168</v>
      </c>
      <c r="AX264" s="4">
        <v>78</v>
      </c>
      <c r="AY264" s="4">
        <v>159</v>
      </c>
      <c r="AZ264" s="17">
        <f t="shared" si="29"/>
        <v>4789</v>
      </c>
    </row>
    <row r="265" spans="1:52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20</v>
      </c>
      <c r="G265" s="4">
        <v>174</v>
      </c>
      <c r="H265" s="4">
        <v>90</v>
      </c>
      <c r="I265" s="4">
        <v>61</v>
      </c>
      <c r="J265" s="4">
        <v>87</v>
      </c>
      <c r="K265" s="4">
        <v>108</v>
      </c>
      <c r="L265" s="4">
        <v>0</v>
      </c>
      <c r="M265" s="4">
        <v>72</v>
      </c>
      <c r="N265" s="4">
        <v>41</v>
      </c>
      <c r="O265" s="4">
        <v>46</v>
      </c>
      <c r="P265" s="4">
        <v>23</v>
      </c>
      <c r="Q265" s="4">
        <v>29</v>
      </c>
      <c r="R265" s="4">
        <v>46</v>
      </c>
      <c r="S265" s="4">
        <v>117</v>
      </c>
      <c r="T265" s="4">
        <v>41</v>
      </c>
      <c r="U265" s="4">
        <v>77</v>
      </c>
      <c r="V265" s="4">
        <v>37</v>
      </c>
      <c r="W265" s="4">
        <v>0</v>
      </c>
      <c r="X265" s="4">
        <v>57</v>
      </c>
      <c r="Y265" s="4">
        <v>66</v>
      </c>
      <c r="Z265" s="4">
        <v>3</v>
      </c>
      <c r="AA265" s="4">
        <v>53</v>
      </c>
      <c r="AB265" s="4">
        <v>27</v>
      </c>
      <c r="AC265" s="4">
        <v>6</v>
      </c>
      <c r="AD265" s="4">
        <v>17</v>
      </c>
      <c r="AE265" s="17">
        <f t="shared" si="28"/>
        <v>1278</v>
      </c>
      <c r="AF265" s="4">
        <v>606</v>
      </c>
      <c r="AG265" s="4">
        <v>331</v>
      </c>
      <c r="AH265" s="4">
        <v>96</v>
      </c>
      <c r="AI265" s="4">
        <v>280</v>
      </c>
      <c r="AJ265" s="4">
        <v>375</v>
      </c>
      <c r="AK265" s="4">
        <v>362</v>
      </c>
      <c r="AL265" s="4">
        <v>229</v>
      </c>
      <c r="AM265" s="4">
        <v>192</v>
      </c>
      <c r="AN265" s="4">
        <v>492</v>
      </c>
      <c r="AO265" s="4">
        <v>165</v>
      </c>
      <c r="AP265" s="4">
        <v>94</v>
      </c>
      <c r="AQ265" s="4">
        <v>72</v>
      </c>
      <c r="AR265" s="4">
        <v>66</v>
      </c>
      <c r="AS265" s="4">
        <v>77</v>
      </c>
      <c r="AT265" s="4">
        <v>522</v>
      </c>
      <c r="AU265" s="4">
        <v>245</v>
      </c>
      <c r="AV265" s="4">
        <v>104</v>
      </c>
      <c r="AW265" s="4">
        <v>168</v>
      </c>
      <c r="AX265" s="4">
        <v>80</v>
      </c>
      <c r="AY265" s="4">
        <v>159</v>
      </c>
      <c r="AZ265" s="17">
        <f t="shared" si="29"/>
        <v>4715</v>
      </c>
    </row>
    <row r="266" spans="1:52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20</v>
      </c>
      <c r="G266" s="4">
        <v>161</v>
      </c>
      <c r="H266" s="4">
        <v>76</v>
      </c>
      <c r="I266" s="4">
        <v>45</v>
      </c>
      <c r="J266" s="4">
        <v>85</v>
      </c>
      <c r="K266" s="4">
        <v>64</v>
      </c>
      <c r="L266" s="4">
        <v>0</v>
      </c>
      <c r="M266" s="4">
        <v>65</v>
      </c>
      <c r="N266" s="4">
        <v>35</v>
      </c>
      <c r="O266" s="4">
        <v>20</v>
      </c>
      <c r="P266" s="4">
        <v>18</v>
      </c>
      <c r="Q266" s="4">
        <v>27</v>
      </c>
      <c r="R266" s="4">
        <v>43</v>
      </c>
      <c r="S266" s="4">
        <v>95</v>
      </c>
      <c r="T266" s="4">
        <v>33</v>
      </c>
      <c r="U266" s="4">
        <v>42</v>
      </c>
      <c r="V266" s="4">
        <v>45</v>
      </c>
      <c r="W266" s="4">
        <v>1</v>
      </c>
      <c r="X266" s="4">
        <v>56</v>
      </c>
      <c r="Y266" s="4">
        <v>69</v>
      </c>
      <c r="Z266" s="4">
        <v>4</v>
      </c>
      <c r="AA266" s="4">
        <v>30</v>
      </c>
      <c r="AB266" s="4">
        <v>23</v>
      </c>
      <c r="AC266" s="4">
        <v>5</v>
      </c>
      <c r="AD266" s="4">
        <v>4</v>
      </c>
      <c r="AE266" s="17">
        <f t="shared" ref="AE266:AE282" si="30">SUM(G266:AD266)</f>
        <v>1046</v>
      </c>
      <c r="AF266" s="4">
        <v>408</v>
      </c>
      <c r="AG266" s="4">
        <v>343</v>
      </c>
      <c r="AH266" s="4">
        <v>86</v>
      </c>
      <c r="AI266" s="4">
        <v>186</v>
      </c>
      <c r="AJ266" s="4">
        <v>396</v>
      </c>
      <c r="AK266" s="4">
        <v>0</v>
      </c>
      <c r="AL266" s="4">
        <v>213</v>
      </c>
      <c r="AM266" s="4">
        <v>205</v>
      </c>
      <c r="AN266" s="4">
        <v>357</v>
      </c>
      <c r="AO266" s="4">
        <v>154</v>
      </c>
      <c r="AP266" s="4">
        <v>75</v>
      </c>
      <c r="AQ266" s="4">
        <v>70</v>
      </c>
      <c r="AR266" s="4">
        <v>62</v>
      </c>
      <c r="AS266" s="4">
        <v>490</v>
      </c>
      <c r="AT266" s="4">
        <v>498</v>
      </c>
      <c r="AU266" s="4">
        <v>214</v>
      </c>
      <c r="AV266" s="4">
        <v>91</v>
      </c>
      <c r="AW266" s="4">
        <v>243</v>
      </c>
      <c r="AX266" s="4">
        <v>73</v>
      </c>
      <c r="AY266" s="4">
        <v>156</v>
      </c>
      <c r="AZ266" s="17">
        <f t="shared" ref="AZ266:AZ282" si="31">SUM(AF266:AY266)</f>
        <v>4320</v>
      </c>
    </row>
    <row r="267" spans="1:52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20</v>
      </c>
      <c r="G267" s="4">
        <v>16</v>
      </c>
      <c r="H267" s="4">
        <v>70</v>
      </c>
      <c r="I267" s="4">
        <v>45</v>
      </c>
      <c r="J267" s="4">
        <v>89</v>
      </c>
      <c r="K267" s="4">
        <v>60</v>
      </c>
      <c r="L267" s="4">
        <v>0</v>
      </c>
      <c r="M267" s="4">
        <v>55</v>
      </c>
      <c r="N267" s="4">
        <v>35</v>
      </c>
      <c r="O267" s="4">
        <v>20</v>
      </c>
      <c r="P267" s="4">
        <v>18</v>
      </c>
      <c r="Q267" s="4">
        <v>26</v>
      </c>
      <c r="R267" s="4">
        <v>42</v>
      </c>
      <c r="S267" s="4">
        <v>89</v>
      </c>
      <c r="T267" s="4">
        <v>33</v>
      </c>
      <c r="U267" s="4">
        <v>44</v>
      </c>
      <c r="V267" s="4">
        <v>46</v>
      </c>
      <c r="W267" s="4">
        <v>1</v>
      </c>
      <c r="X267" s="4">
        <v>56</v>
      </c>
      <c r="Y267" s="4">
        <v>70</v>
      </c>
      <c r="Z267" s="4">
        <v>4</v>
      </c>
      <c r="AA267" s="4">
        <v>30</v>
      </c>
      <c r="AB267" s="4">
        <v>19</v>
      </c>
      <c r="AC267" s="4">
        <v>5</v>
      </c>
      <c r="AD267" s="4">
        <v>4</v>
      </c>
      <c r="AE267" s="17">
        <f t="shared" si="30"/>
        <v>877</v>
      </c>
      <c r="AF267" s="4">
        <v>410</v>
      </c>
      <c r="AG267" s="4">
        <v>351</v>
      </c>
      <c r="AH267" s="4">
        <v>88</v>
      </c>
      <c r="AI267" s="4">
        <v>183</v>
      </c>
      <c r="AJ267" s="4">
        <v>244</v>
      </c>
      <c r="AK267" s="4">
        <v>0</v>
      </c>
      <c r="AL267" s="4">
        <v>201</v>
      </c>
      <c r="AM267" s="4">
        <v>205</v>
      </c>
      <c r="AN267" s="4">
        <v>332</v>
      </c>
      <c r="AO267" s="4">
        <v>154</v>
      </c>
      <c r="AP267" s="4">
        <v>74</v>
      </c>
      <c r="AQ267" s="4">
        <v>69</v>
      </c>
      <c r="AR267" s="4">
        <v>62</v>
      </c>
      <c r="AS267" s="4">
        <v>490</v>
      </c>
      <c r="AT267" s="4">
        <v>539</v>
      </c>
      <c r="AU267" s="4">
        <v>221</v>
      </c>
      <c r="AV267" s="4">
        <v>91</v>
      </c>
      <c r="AW267" s="4">
        <v>233</v>
      </c>
      <c r="AX267" s="4">
        <v>76</v>
      </c>
      <c r="AY267" s="4">
        <v>155</v>
      </c>
      <c r="AZ267" s="17">
        <f t="shared" si="31"/>
        <v>4178</v>
      </c>
    </row>
    <row r="268" spans="1:52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20</v>
      </c>
      <c r="G268" s="4">
        <v>16</v>
      </c>
      <c r="H268" s="4">
        <v>65</v>
      </c>
      <c r="I268" s="4">
        <v>45</v>
      </c>
      <c r="J268" s="4">
        <v>90</v>
      </c>
      <c r="K268" s="4">
        <v>57</v>
      </c>
      <c r="L268" s="4">
        <v>0</v>
      </c>
      <c r="M268" s="4">
        <v>61</v>
      </c>
      <c r="N268" s="4">
        <v>34</v>
      </c>
      <c r="O268" s="4">
        <v>20</v>
      </c>
      <c r="P268" s="4">
        <v>18</v>
      </c>
      <c r="Q268" s="4">
        <v>26</v>
      </c>
      <c r="R268" s="4">
        <v>44</v>
      </c>
      <c r="S268" s="4">
        <v>95</v>
      </c>
      <c r="T268" s="4">
        <v>34</v>
      </c>
      <c r="U268" s="4">
        <v>50</v>
      </c>
      <c r="V268" s="4">
        <v>45</v>
      </c>
      <c r="W268" s="4">
        <v>1</v>
      </c>
      <c r="X268" s="4">
        <v>56</v>
      </c>
      <c r="Y268" s="4">
        <v>69</v>
      </c>
      <c r="Z268" s="4">
        <v>4</v>
      </c>
      <c r="AA268" s="4">
        <v>28</v>
      </c>
      <c r="AB268" s="4">
        <v>18</v>
      </c>
      <c r="AC268" s="4">
        <v>5</v>
      </c>
      <c r="AD268" s="4">
        <v>4</v>
      </c>
      <c r="AE268" s="17">
        <f t="shared" si="30"/>
        <v>885</v>
      </c>
      <c r="AF268" s="4">
        <v>423</v>
      </c>
      <c r="AG268" s="4">
        <v>344</v>
      </c>
      <c r="AH268" s="4">
        <v>89</v>
      </c>
      <c r="AI268" s="4">
        <v>204</v>
      </c>
      <c r="AJ268" s="4">
        <v>111</v>
      </c>
      <c r="AK268" s="4">
        <v>0</v>
      </c>
      <c r="AL268" s="4">
        <v>199</v>
      </c>
      <c r="AM268" s="4">
        <v>204</v>
      </c>
      <c r="AN268" s="4">
        <v>203</v>
      </c>
      <c r="AO268" s="4">
        <v>150</v>
      </c>
      <c r="AP268" s="4">
        <v>71</v>
      </c>
      <c r="AQ268" s="4">
        <v>69</v>
      </c>
      <c r="AR268" s="4">
        <v>61</v>
      </c>
      <c r="AS268" s="4">
        <v>490</v>
      </c>
      <c r="AT268" s="4">
        <v>482</v>
      </c>
      <c r="AU268" s="4">
        <v>209</v>
      </c>
      <c r="AV268" s="4">
        <v>112</v>
      </c>
      <c r="AW268" s="4">
        <v>228</v>
      </c>
      <c r="AX268" s="4">
        <v>74</v>
      </c>
      <c r="AY268" s="4">
        <v>156</v>
      </c>
      <c r="AZ268" s="17">
        <f t="shared" si="31"/>
        <v>3879</v>
      </c>
    </row>
    <row r="269" spans="1:52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20</v>
      </c>
      <c r="G269" s="4">
        <v>15</v>
      </c>
      <c r="H269" s="4">
        <v>64</v>
      </c>
      <c r="I269" s="4">
        <v>46</v>
      </c>
      <c r="J269" s="4">
        <v>90</v>
      </c>
      <c r="K269" s="4">
        <v>56</v>
      </c>
      <c r="L269" s="4">
        <v>0</v>
      </c>
      <c r="M269" s="4">
        <v>59</v>
      </c>
      <c r="N269" s="4">
        <v>35</v>
      </c>
      <c r="O269" s="4">
        <v>20</v>
      </c>
      <c r="P269" s="4">
        <v>17</v>
      </c>
      <c r="Q269" s="4">
        <v>26</v>
      </c>
      <c r="R269" s="4">
        <v>42</v>
      </c>
      <c r="S269" s="4">
        <v>97</v>
      </c>
      <c r="T269" s="4">
        <v>37</v>
      </c>
      <c r="U269" s="4">
        <v>79</v>
      </c>
      <c r="V269" s="4">
        <v>50</v>
      </c>
      <c r="W269" s="4">
        <v>1</v>
      </c>
      <c r="X269" s="4">
        <v>55</v>
      </c>
      <c r="Y269" s="4">
        <v>114</v>
      </c>
      <c r="Z269" s="4">
        <v>4</v>
      </c>
      <c r="AA269" s="4">
        <v>29</v>
      </c>
      <c r="AB269" s="4">
        <v>19</v>
      </c>
      <c r="AC269" s="4">
        <v>5</v>
      </c>
      <c r="AD269" s="4">
        <v>4</v>
      </c>
      <c r="AE269" s="17">
        <f t="shared" si="30"/>
        <v>964</v>
      </c>
      <c r="AF269" s="4">
        <v>618</v>
      </c>
      <c r="AG269" s="4">
        <v>320</v>
      </c>
      <c r="AH269" s="4">
        <v>90</v>
      </c>
      <c r="AI269" s="4">
        <v>230</v>
      </c>
      <c r="AJ269" s="4">
        <v>140</v>
      </c>
      <c r="AK269" s="4">
        <v>0</v>
      </c>
      <c r="AL269" s="4">
        <v>210</v>
      </c>
      <c r="AM269" s="4">
        <v>204</v>
      </c>
      <c r="AN269" s="4">
        <v>142</v>
      </c>
      <c r="AO269" s="4">
        <v>155</v>
      </c>
      <c r="AP269" s="4">
        <v>71</v>
      </c>
      <c r="AQ269" s="4">
        <v>234</v>
      </c>
      <c r="AR269" s="4">
        <v>62</v>
      </c>
      <c r="AS269" s="4">
        <v>491</v>
      </c>
      <c r="AT269" s="4">
        <v>541</v>
      </c>
      <c r="AU269" s="4">
        <v>207</v>
      </c>
      <c r="AV269" s="4">
        <v>98</v>
      </c>
      <c r="AW269" s="4">
        <v>229</v>
      </c>
      <c r="AX269" s="4">
        <v>74</v>
      </c>
      <c r="AY269" s="4">
        <v>235</v>
      </c>
      <c r="AZ269" s="17">
        <f t="shared" si="31"/>
        <v>4351</v>
      </c>
    </row>
    <row r="270" spans="1:52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20</v>
      </c>
      <c r="G270" s="4">
        <v>14</v>
      </c>
      <c r="H270" s="4">
        <v>55</v>
      </c>
      <c r="I270" s="4">
        <v>54</v>
      </c>
      <c r="J270" s="4">
        <v>102</v>
      </c>
      <c r="K270" s="4">
        <v>57</v>
      </c>
      <c r="L270" s="4">
        <v>0</v>
      </c>
      <c r="M270" s="4">
        <v>58</v>
      </c>
      <c r="N270" s="4">
        <v>70</v>
      </c>
      <c r="O270" s="4">
        <v>20</v>
      </c>
      <c r="P270" s="4">
        <v>47</v>
      </c>
      <c r="Q270" s="4">
        <v>28</v>
      </c>
      <c r="R270" s="4">
        <v>45</v>
      </c>
      <c r="S270" s="4">
        <v>98</v>
      </c>
      <c r="T270" s="4">
        <v>38</v>
      </c>
      <c r="U270" s="4">
        <v>77</v>
      </c>
      <c r="V270" s="4">
        <v>46</v>
      </c>
      <c r="W270" s="4">
        <v>0</v>
      </c>
      <c r="X270" s="4">
        <v>55</v>
      </c>
      <c r="Y270" s="4">
        <v>107</v>
      </c>
      <c r="Z270" s="4">
        <v>4</v>
      </c>
      <c r="AA270" s="4">
        <v>28</v>
      </c>
      <c r="AB270" s="4">
        <v>18</v>
      </c>
      <c r="AC270" s="4">
        <v>20</v>
      </c>
      <c r="AD270" s="4">
        <v>4</v>
      </c>
      <c r="AE270" s="17">
        <f t="shared" si="30"/>
        <v>1045</v>
      </c>
      <c r="AF270" s="4">
        <v>683</v>
      </c>
      <c r="AG270" s="4">
        <v>313</v>
      </c>
      <c r="AH270" s="4">
        <v>96</v>
      </c>
      <c r="AI270" s="4">
        <v>280</v>
      </c>
      <c r="AJ270" s="4">
        <v>301</v>
      </c>
      <c r="AK270" s="4">
        <v>0</v>
      </c>
      <c r="AL270" s="4">
        <v>226</v>
      </c>
      <c r="AM270" s="4">
        <v>206</v>
      </c>
      <c r="AN270" s="4">
        <v>135</v>
      </c>
      <c r="AO270" s="4">
        <v>168</v>
      </c>
      <c r="AP270" s="4">
        <v>72</v>
      </c>
      <c r="AQ270" s="4">
        <v>257</v>
      </c>
      <c r="AR270" s="4">
        <v>253</v>
      </c>
      <c r="AS270" s="4">
        <v>491</v>
      </c>
      <c r="AT270" s="4">
        <v>523</v>
      </c>
      <c r="AU270" s="4">
        <v>213</v>
      </c>
      <c r="AV270" s="4">
        <v>101</v>
      </c>
      <c r="AW270" s="4">
        <v>235</v>
      </c>
      <c r="AX270" s="4">
        <v>73</v>
      </c>
      <c r="AY270" s="4">
        <v>246</v>
      </c>
      <c r="AZ270" s="17">
        <f t="shared" si="31"/>
        <v>4872</v>
      </c>
    </row>
    <row r="271" spans="1:52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20</v>
      </c>
      <c r="G271" s="4">
        <v>64</v>
      </c>
      <c r="H271" s="4">
        <v>62</v>
      </c>
      <c r="I271" s="4">
        <v>123</v>
      </c>
      <c r="J271" s="4">
        <v>166</v>
      </c>
      <c r="K271" s="4">
        <v>55</v>
      </c>
      <c r="L271" s="4">
        <v>0</v>
      </c>
      <c r="M271" s="4">
        <v>63</v>
      </c>
      <c r="N271" s="4">
        <v>92</v>
      </c>
      <c r="O271" s="4">
        <v>58</v>
      </c>
      <c r="P271" s="4">
        <v>80</v>
      </c>
      <c r="Q271" s="4">
        <v>40</v>
      </c>
      <c r="R271" s="4">
        <v>48</v>
      </c>
      <c r="S271" s="4">
        <v>95</v>
      </c>
      <c r="T271" s="4">
        <v>38</v>
      </c>
      <c r="U271" s="4">
        <v>79</v>
      </c>
      <c r="V271" s="4">
        <v>103</v>
      </c>
      <c r="W271" s="4">
        <v>0</v>
      </c>
      <c r="X271" s="4">
        <v>55</v>
      </c>
      <c r="Y271" s="4">
        <v>108</v>
      </c>
      <c r="Z271" s="4">
        <v>3</v>
      </c>
      <c r="AA271" s="4">
        <v>33</v>
      </c>
      <c r="AB271" s="4">
        <v>17</v>
      </c>
      <c r="AC271" s="4">
        <v>104</v>
      </c>
      <c r="AD271" s="4">
        <v>4</v>
      </c>
      <c r="AE271" s="17">
        <f t="shared" si="30"/>
        <v>1490</v>
      </c>
      <c r="AF271" s="4">
        <v>693</v>
      </c>
      <c r="AG271" s="4">
        <v>329</v>
      </c>
      <c r="AH271" s="4">
        <v>96</v>
      </c>
      <c r="AI271" s="4">
        <v>265</v>
      </c>
      <c r="AJ271" s="4">
        <v>445</v>
      </c>
      <c r="AK271" s="4">
        <v>342</v>
      </c>
      <c r="AL271" s="4">
        <v>219</v>
      </c>
      <c r="AM271" s="4">
        <v>208</v>
      </c>
      <c r="AN271" s="4">
        <v>158</v>
      </c>
      <c r="AO271" s="4">
        <v>216</v>
      </c>
      <c r="AP271" s="4">
        <v>78</v>
      </c>
      <c r="AQ271" s="4">
        <v>282</v>
      </c>
      <c r="AR271" s="4">
        <v>270</v>
      </c>
      <c r="AS271" s="4">
        <v>490</v>
      </c>
      <c r="AT271" s="4">
        <v>534</v>
      </c>
      <c r="AU271" s="4">
        <v>208</v>
      </c>
      <c r="AV271" s="4">
        <v>138</v>
      </c>
      <c r="AW271" s="4">
        <v>239</v>
      </c>
      <c r="AX271" s="4">
        <v>159</v>
      </c>
      <c r="AY271" s="4">
        <v>252</v>
      </c>
      <c r="AZ271" s="17">
        <f t="shared" si="31"/>
        <v>5621</v>
      </c>
    </row>
    <row r="272" spans="1:52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20</v>
      </c>
      <c r="G272" s="4">
        <v>199</v>
      </c>
      <c r="H272" s="4">
        <v>60</v>
      </c>
      <c r="I272" s="4">
        <v>105</v>
      </c>
      <c r="J272" s="4">
        <v>168</v>
      </c>
      <c r="K272" s="4">
        <v>62</v>
      </c>
      <c r="L272" s="4">
        <v>0</v>
      </c>
      <c r="M272" s="4">
        <v>66</v>
      </c>
      <c r="N272" s="4">
        <v>96</v>
      </c>
      <c r="O272" s="4">
        <v>62</v>
      </c>
      <c r="P272" s="4">
        <v>96</v>
      </c>
      <c r="Q272" s="4">
        <v>48</v>
      </c>
      <c r="R272" s="4">
        <v>70</v>
      </c>
      <c r="S272" s="4">
        <v>119</v>
      </c>
      <c r="T272" s="4">
        <v>37</v>
      </c>
      <c r="U272" s="4">
        <v>89</v>
      </c>
      <c r="V272" s="4">
        <v>86</v>
      </c>
      <c r="W272" s="4">
        <v>0</v>
      </c>
      <c r="X272" s="4">
        <v>57</v>
      </c>
      <c r="Y272" s="4">
        <v>105</v>
      </c>
      <c r="Z272" s="4">
        <v>135</v>
      </c>
      <c r="AA272" s="4">
        <v>33</v>
      </c>
      <c r="AB272" s="4">
        <v>16</v>
      </c>
      <c r="AC272" s="4">
        <v>131</v>
      </c>
      <c r="AD272" s="4">
        <v>4</v>
      </c>
      <c r="AE272" s="17">
        <f t="shared" si="30"/>
        <v>1844</v>
      </c>
      <c r="AF272" s="4">
        <v>706</v>
      </c>
      <c r="AG272" s="4">
        <v>365</v>
      </c>
      <c r="AH272" s="4">
        <v>100</v>
      </c>
      <c r="AI272" s="4">
        <v>242</v>
      </c>
      <c r="AJ272" s="4">
        <v>444</v>
      </c>
      <c r="AK272" s="4">
        <v>362</v>
      </c>
      <c r="AL272" s="4">
        <v>233</v>
      </c>
      <c r="AM272" s="4">
        <v>216</v>
      </c>
      <c r="AN272" s="4">
        <v>188</v>
      </c>
      <c r="AO272" s="4">
        <v>225</v>
      </c>
      <c r="AP272" s="4">
        <v>83</v>
      </c>
      <c r="AQ272" s="4">
        <v>286</v>
      </c>
      <c r="AR272" s="4">
        <v>276</v>
      </c>
      <c r="AS272" s="4">
        <v>494</v>
      </c>
      <c r="AT272" s="4">
        <v>570</v>
      </c>
      <c r="AU272" s="4">
        <v>203</v>
      </c>
      <c r="AV272" s="4">
        <v>144</v>
      </c>
      <c r="AW272" s="4">
        <v>224</v>
      </c>
      <c r="AX272" s="4">
        <v>184</v>
      </c>
      <c r="AY272" s="4">
        <v>260</v>
      </c>
      <c r="AZ272" s="17">
        <f t="shared" si="31"/>
        <v>5805</v>
      </c>
    </row>
    <row r="273" spans="1:52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20</v>
      </c>
      <c r="G273" s="4">
        <v>227</v>
      </c>
      <c r="H273" s="4">
        <v>63</v>
      </c>
      <c r="I273" s="4">
        <v>114</v>
      </c>
      <c r="J273" s="4">
        <v>165</v>
      </c>
      <c r="K273" s="4">
        <v>66</v>
      </c>
      <c r="L273" s="4">
        <v>0</v>
      </c>
      <c r="M273" s="4">
        <v>89</v>
      </c>
      <c r="N273" s="4">
        <v>95</v>
      </c>
      <c r="O273" s="4">
        <v>67</v>
      </c>
      <c r="P273" s="4">
        <v>92</v>
      </c>
      <c r="Q273" s="4">
        <v>45</v>
      </c>
      <c r="R273" s="4">
        <v>134</v>
      </c>
      <c r="S273" s="4">
        <v>123</v>
      </c>
      <c r="T273" s="4">
        <v>37</v>
      </c>
      <c r="U273" s="4">
        <v>95</v>
      </c>
      <c r="V273" s="4">
        <v>91</v>
      </c>
      <c r="W273" s="4">
        <v>0</v>
      </c>
      <c r="X273" s="4">
        <v>59</v>
      </c>
      <c r="Y273" s="4">
        <v>109</v>
      </c>
      <c r="Z273" s="4">
        <v>157</v>
      </c>
      <c r="AA273" s="4">
        <v>27</v>
      </c>
      <c r="AB273" s="4">
        <v>25</v>
      </c>
      <c r="AC273" s="4">
        <v>144</v>
      </c>
      <c r="AD273" s="4">
        <v>4</v>
      </c>
      <c r="AE273" s="17">
        <f t="shared" si="30"/>
        <v>2028</v>
      </c>
      <c r="AF273" s="4">
        <v>642</v>
      </c>
      <c r="AG273" s="4">
        <v>380</v>
      </c>
      <c r="AH273" s="4">
        <v>100</v>
      </c>
      <c r="AI273" s="4">
        <v>225</v>
      </c>
      <c r="AJ273" s="4">
        <v>435</v>
      </c>
      <c r="AK273" s="4">
        <v>363</v>
      </c>
      <c r="AL273" s="4">
        <v>268</v>
      </c>
      <c r="AM273" s="4">
        <v>219</v>
      </c>
      <c r="AN273" s="4">
        <v>180</v>
      </c>
      <c r="AO273" s="4">
        <v>237</v>
      </c>
      <c r="AP273" s="4">
        <v>85</v>
      </c>
      <c r="AQ273" s="4">
        <v>294</v>
      </c>
      <c r="AR273" s="4">
        <v>303</v>
      </c>
      <c r="AS273" s="4">
        <v>524</v>
      </c>
      <c r="AT273" s="4">
        <v>531</v>
      </c>
      <c r="AU273" s="4">
        <v>220</v>
      </c>
      <c r="AV273" s="4">
        <v>128</v>
      </c>
      <c r="AW273" s="4">
        <v>220</v>
      </c>
      <c r="AX273" s="4">
        <v>173</v>
      </c>
      <c r="AY273" s="4">
        <v>265</v>
      </c>
      <c r="AZ273" s="17">
        <f t="shared" si="31"/>
        <v>5792</v>
      </c>
    </row>
    <row r="274" spans="1:52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20</v>
      </c>
      <c r="G274" s="4">
        <v>198</v>
      </c>
      <c r="H274" s="4">
        <v>76</v>
      </c>
      <c r="I274" s="4">
        <v>119</v>
      </c>
      <c r="J274" s="4">
        <v>165</v>
      </c>
      <c r="K274" s="4">
        <v>67</v>
      </c>
      <c r="L274" s="4">
        <v>0</v>
      </c>
      <c r="M274" s="4">
        <v>109</v>
      </c>
      <c r="N274" s="4">
        <v>103</v>
      </c>
      <c r="O274" s="4">
        <v>68</v>
      </c>
      <c r="P274" s="4">
        <v>79</v>
      </c>
      <c r="Q274" s="4">
        <v>45</v>
      </c>
      <c r="R274" s="4">
        <v>141</v>
      </c>
      <c r="S274" s="4">
        <v>153</v>
      </c>
      <c r="T274" s="4">
        <v>36</v>
      </c>
      <c r="U274" s="4">
        <v>107</v>
      </c>
      <c r="V274" s="4">
        <v>91</v>
      </c>
      <c r="W274" s="4">
        <v>1</v>
      </c>
      <c r="X274" s="4">
        <v>63</v>
      </c>
      <c r="Y274" s="4">
        <v>112</v>
      </c>
      <c r="Z274" s="4">
        <v>157</v>
      </c>
      <c r="AA274" s="4">
        <v>27</v>
      </c>
      <c r="AB274" s="4">
        <v>33</v>
      </c>
      <c r="AC274" s="4">
        <v>131</v>
      </c>
      <c r="AD274" s="4">
        <v>4</v>
      </c>
      <c r="AE274" s="17">
        <f t="shared" si="30"/>
        <v>2085</v>
      </c>
      <c r="AF274" s="4">
        <v>619</v>
      </c>
      <c r="AG274" s="4">
        <v>355</v>
      </c>
      <c r="AH274" s="4">
        <v>91</v>
      </c>
      <c r="AI274" s="4">
        <v>223</v>
      </c>
      <c r="AJ274" s="4">
        <v>438</v>
      </c>
      <c r="AK274" s="4">
        <v>136</v>
      </c>
      <c r="AL274" s="4">
        <v>266</v>
      </c>
      <c r="AM274" s="4">
        <v>225</v>
      </c>
      <c r="AN274" s="4">
        <v>184</v>
      </c>
      <c r="AO274" s="4">
        <v>255</v>
      </c>
      <c r="AP274" s="4">
        <v>91</v>
      </c>
      <c r="AQ274" s="4">
        <v>304</v>
      </c>
      <c r="AR274" s="4">
        <v>317</v>
      </c>
      <c r="AS274" s="4">
        <v>547</v>
      </c>
      <c r="AT274" s="4">
        <v>574</v>
      </c>
      <c r="AU274" s="4">
        <v>229</v>
      </c>
      <c r="AV274" s="4">
        <v>148</v>
      </c>
      <c r="AW274" s="4">
        <v>230</v>
      </c>
      <c r="AX274" s="4">
        <v>159</v>
      </c>
      <c r="AY274" s="4">
        <v>269</v>
      </c>
      <c r="AZ274" s="17">
        <f t="shared" si="31"/>
        <v>5660</v>
      </c>
    </row>
    <row r="275" spans="1:52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20</v>
      </c>
      <c r="G275" s="4">
        <v>218</v>
      </c>
      <c r="H275" s="4">
        <v>82</v>
      </c>
      <c r="I275" s="4">
        <v>122</v>
      </c>
      <c r="J275" s="4">
        <v>160</v>
      </c>
      <c r="K275" s="4">
        <v>81</v>
      </c>
      <c r="L275" s="4">
        <v>0</v>
      </c>
      <c r="M275" s="4">
        <v>109</v>
      </c>
      <c r="N275" s="4">
        <v>103</v>
      </c>
      <c r="O275" s="4">
        <v>69</v>
      </c>
      <c r="P275" s="4">
        <v>92</v>
      </c>
      <c r="Q275" s="4">
        <v>49</v>
      </c>
      <c r="R275" s="4">
        <v>148</v>
      </c>
      <c r="S275" s="4">
        <v>183</v>
      </c>
      <c r="T275" s="4">
        <v>37</v>
      </c>
      <c r="U275" s="4">
        <v>116</v>
      </c>
      <c r="V275" s="4">
        <v>97</v>
      </c>
      <c r="W275" s="4">
        <v>1</v>
      </c>
      <c r="X275" s="4">
        <v>67</v>
      </c>
      <c r="Y275" s="4">
        <v>115</v>
      </c>
      <c r="Z275" s="4">
        <v>157</v>
      </c>
      <c r="AA275" s="4">
        <v>35</v>
      </c>
      <c r="AB275" s="4">
        <v>35</v>
      </c>
      <c r="AC275" s="4">
        <v>126</v>
      </c>
      <c r="AD275" s="4">
        <v>4</v>
      </c>
      <c r="AE275" s="17">
        <f t="shared" si="30"/>
        <v>2206</v>
      </c>
      <c r="AF275" s="4">
        <v>564</v>
      </c>
      <c r="AG275" s="4">
        <v>378</v>
      </c>
      <c r="AH275" s="4">
        <v>92</v>
      </c>
      <c r="AI275" s="4">
        <v>252</v>
      </c>
      <c r="AJ275" s="4">
        <v>409</v>
      </c>
      <c r="AK275" s="4">
        <v>0</v>
      </c>
      <c r="AL275" s="4">
        <v>276</v>
      </c>
      <c r="AM275" s="4">
        <v>231</v>
      </c>
      <c r="AN275" s="4">
        <v>191</v>
      </c>
      <c r="AO275" s="4">
        <v>287</v>
      </c>
      <c r="AP275" s="4">
        <v>100</v>
      </c>
      <c r="AQ275" s="4">
        <v>305</v>
      </c>
      <c r="AR275" s="4">
        <v>326</v>
      </c>
      <c r="AS275" s="4">
        <v>533</v>
      </c>
      <c r="AT275" s="4">
        <v>588</v>
      </c>
      <c r="AU275" s="4">
        <v>238</v>
      </c>
      <c r="AV275" s="4">
        <v>145</v>
      </c>
      <c r="AW275" s="4">
        <v>231</v>
      </c>
      <c r="AX275" s="4">
        <v>162</v>
      </c>
      <c r="AY275" s="4">
        <v>239</v>
      </c>
      <c r="AZ275" s="17">
        <f t="shared" si="31"/>
        <v>5547</v>
      </c>
    </row>
    <row r="276" spans="1:52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20</v>
      </c>
      <c r="G276" s="4">
        <v>221</v>
      </c>
      <c r="H276" s="4">
        <v>87</v>
      </c>
      <c r="I276" s="4">
        <v>124</v>
      </c>
      <c r="J276" s="4">
        <v>155</v>
      </c>
      <c r="K276" s="4">
        <v>95</v>
      </c>
      <c r="L276" s="4">
        <v>0</v>
      </c>
      <c r="M276" s="4">
        <v>120</v>
      </c>
      <c r="N276" s="4">
        <v>109</v>
      </c>
      <c r="O276" s="4">
        <v>74</v>
      </c>
      <c r="P276" s="4">
        <v>95</v>
      </c>
      <c r="Q276" s="4">
        <v>54</v>
      </c>
      <c r="R276" s="4">
        <v>138</v>
      </c>
      <c r="S276" s="4">
        <v>190</v>
      </c>
      <c r="T276" s="4">
        <v>38</v>
      </c>
      <c r="U276" s="4">
        <v>129</v>
      </c>
      <c r="V276" s="4">
        <v>96</v>
      </c>
      <c r="W276" s="4">
        <v>1</v>
      </c>
      <c r="X276" s="4">
        <v>68</v>
      </c>
      <c r="Y276" s="4">
        <v>116</v>
      </c>
      <c r="Z276" s="4">
        <v>22</v>
      </c>
      <c r="AA276" s="4">
        <v>49</v>
      </c>
      <c r="AB276" s="4">
        <v>34</v>
      </c>
      <c r="AC276" s="4">
        <v>121</v>
      </c>
      <c r="AD276" s="4">
        <v>4</v>
      </c>
      <c r="AE276" s="17">
        <f t="shared" si="30"/>
        <v>2140</v>
      </c>
      <c r="AF276" s="4">
        <v>603</v>
      </c>
      <c r="AG276" s="4">
        <v>362</v>
      </c>
      <c r="AH276" s="4">
        <v>90</v>
      </c>
      <c r="AI276" s="4">
        <v>286</v>
      </c>
      <c r="AJ276" s="4">
        <v>405</v>
      </c>
      <c r="AK276" s="4">
        <v>119</v>
      </c>
      <c r="AL276" s="4">
        <v>264</v>
      </c>
      <c r="AM276" s="4">
        <v>226</v>
      </c>
      <c r="AN276" s="4">
        <v>178</v>
      </c>
      <c r="AO276" s="4">
        <v>287</v>
      </c>
      <c r="AP276" s="4">
        <v>109</v>
      </c>
      <c r="AQ276" s="4">
        <v>309</v>
      </c>
      <c r="AR276" s="4">
        <v>351</v>
      </c>
      <c r="AS276" s="4">
        <v>549</v>
      </c>
      <c r="AT276" s="4">
        <v>506</v>
      </c>
      <c r="AU276" s="4">
        <v>251</v>
      </c>
      <c r="AV276" s="4">
        <v>134</v>
      </c>
      <c r="AW276" s="4">
        <v>229</v>
      </c>
      <c r="AX276" s="4">
        <v>162</v>
      </c>
      <c r="AY276" s="4">
        <v>269</v>
      </c>
      <c r="AZ276" s="17">
        <f t="shared" si="31"/>
        <v>5689</v>
      </c>
    </row>
    <row r="277" spans="1:52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20</v>
      </c>
      <c r="G277" s="4">
        <v>194</v>
      </c>
      <c r="H277" s="4">
        <v>85</v>
      </c>
      <c r="I277" s="4">
        <v>128</v>
      </c>
      <c r="J277" s="4">
        <v>150</v>
      </c>
      <c r="K277" s="4">
        <v>109</v>
      </c>
      <c r="L277" s="4">
        <v>0</v>
      </c>
      <c r="M277" s="4">
        <v>117</v>
      </c>
      <c r="N277" s="4">
        <v>115</v>
      </c>
      <c r="O277" s="4">
        <v>75</v>
      </c>
      <c r="P277" s="4">
        <v>76</v>
      </c>
      <c r="Q277" s="4">
        <v>59</v>
      </c>
      <c r="R277" s="4">
        <v>144</v>
      </c>
      <c r="S277" s="4">
        <v>192</v>
      </c>
      <c r="T277" s="4">
        <v>40</v>
      </c>
      <c r="U277" s="4">
        <v>130</v>
      </c>
      <c r="V277" s="4">
        <v>113</v>
      </c>
      <c r="W277" s="4">
        <v>0</v>
      </c>
      <c r="X277" s="4">
        <v>57</v>
      </c>
      <c r="Y277" s="4">
        <v>112</v>
      </c>
      <c r="Z277" s="4">
        <v>156</v>
      </c>
      <c r="AA277" s="4">
        <v>69</v>
      </c>
      <c r="AB277" s="4">
        <v>34</v>
      </c>
      <c r="AC277" s="4">
        <v>136</v>
      </c>
      <c r="AD277" s="4">
        <v>4</v>
      </c>
      <c r="AE277" s="17">
        <f t="shared" si="30"/>
        <v>2295</v>
      </c>
      <c r="AF277" s="4">
        <v>622</v>
      </c>
      <c r="AG277" s="4">
        <v>393</v>
      </c>
      <c r="AH277" s="4">
        <v>95</v>
      </c>
      <c r="AI277" s="4">
        <v>280</v>
      </c>
      <c r="AJ277" s="4">
        <v>403</v>
      </c>
      <c r="AK277" s="4">
        <v>359</v>
      </c>
      <c r="AL277" s="4">
        <v>262</v>
      </c>
      <c r="AM277" s="4">
        <v>230</v>
      </c>
      <c r="AN277" s="4">
        <v>172</v>
      </c>
      <c r="AO277" s="4">
        <v>269</v>
      </c>
      <c r="AP277" s="4">
        <v>115</v>
      </c>
      <c r="AQ277" s="4">
        <v>307</v>
      </c>
      <c r="AR277" s="4">
        <v>377</v>
      </c>
      <c r="AS277" s="4">
        <v>539</v>
      </c>
      <c r="AT277" s="4">
        <v>593</v>
      </c>
      <c r="AU277" s="4">
        <v>253</v>
      </c>
      <c r="AV277" s="4">
        <v>129</v>
      </c>
      <c r="AW277" s="4">
        <v>219</v>
      </c>
      <c r="AX277" s="4">
        <v>163</v>
      </c>
      <c r="AY277" s="4">
        <v>272</v>
      </c>
      <c r="AZ277" s="17">
        <f t="shared" si="31"/>
        <v>6052</v>
      </c>
    </row>
    <row r="278" spans="1:52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20</v>
      </c>
      <c r="G278" s="4">
        <v>216</v>
      </c>
      <c r="H278" s="4">
        <v>92</v>
      </c>
      <c r="I278" s="4">
        <v>135</v>
      </c>
      <c r="J278" s="4">
        <v>129</v>
      </c>
      <c r="K278" s="4">
        <v>116</v>
      </c>
      <c r="L278" s="4">
        <v>0</v>
      </c>
      <c r="M278" s="4">
        <v>114</v>
      </c>
      <c r="N278" s="4">
        <v>117</v>
      </c>
      <c r="O278" s="4">
        <v>68</v>
      </c>
      <c r="P278" s="4">
        <v>91</v>
      </c>
      <c r="Q278" s="4">
        <v>61</v>
      </c>
      <c r="R278" s="4">
        <v>145</v>
      </c>
      <c r="S278" s="4">
        <v>199</v>
      </c>
      <c r="T278" s="4">
        <v>40</v>
      </c>
      <c r="U278" s="4">
        <v>123</v>
      </c>
      <c r="V278" s="4">
        <v>139</v>
      </c>
      <c r="W278" s="4">
        <v>0</v>
      </c>
      <c r="X278" s="4">
        <v>49</v>
      </c>
      <c r="Y278" s="4">
        <v>109</v>
      </c>
      <c r="Z278" s="4">
        <v>156</v>
      </c>
      <c r="AA278" s="4">
        <v>72</v>
      </c>
      <c r="AB278" s="4">
        <v>34</v>
      </c>
      <c r="AC278" s="4">
        <v>124</v>
      </c>
      <c r="AD278" s="4">
        <v>4</v>
      </c>
      <c r="AE278" s="17">
        <f t="shared" si="30"/>
        <v>2333</v>
      </c>
      <c r="AF278" s="4">
        <v>544</v>
      </c>
      <c r="AG278" s="4">
        <v>382</v>
      </c>
      <c r="AH278" s="4">
        <v>98</v>
      </c>
      <c r="AI278" s="4">
        <v>263</v>
      </c>
      <c r="AJ278" s="4">
        <v>397</v>
      </c>
      <c r="AK278" s="4">
        <v>359</v>
      </c>
      <c r="AL278" s="4">
        <v>273</v>
      </c>
      <c r="AM278" s="4">
        <v>230</v>
      </c>
      <c r="AN278" s="4">
        <v>194</v>
      </c>
      <c r="AO278" s="4">
        <v>286</v>
      </c>
      <c r="AP278" s="4">
        <v>117</v>
      </c>
      <c r="AQ278" s="4">
        <v>304</v>
      </c>
      <c r="AR278" s="4">
        <v>427</v>
      </c>
      <c r="AS278" s="4">
        <v>529</v>
      </c>
      <c r="AT278" s="4">
        <v>559</v>
      </c>
      <c r="AU278" s="4">
        <v>253</v>
      </c>
      <c r="AV278" s="4">
        <v>142</v>
      </c>
      <c r="AW278" s="4">
        <v>212</v>
      </c>
      <c r="AX278" s="4">
        <v>164</v>
      </c>
      <c r="AY278" s="4">
        <v>280</v>
      </c>
      <c r="AZ278" s="17">
        <f t="shared" si="31"/>
        <v>6013</v>
      </c>
    </row>
    <row r="279" spans="1:52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20</v>
      </c>
      <c r="G279" s="4">
        <v>210</v>
      </c>
      <c r="H279" s="4">
        <v>98</v>
      </c>
      <c r="I279" s="4">
        <v>125</v>
      </c>
      <c r="J279" s="4">
        <v>90</v>
      </c>
      <c r="K279" s="4">
        <v>125</v>
      </c>
      <c r="L279" s="4">
        <v>0</v>
      </c>
      <c r="M279" s="4">
        <v>117</v>
      </c>
      <c r="N279" s="4">
        <v>79</v>
      </c>
      <c r="O279" s="4">
        <v>71</v>
      </c>
      <c r="P279" s="4">
        <v>72</v>
      </c>
      <c r="Q279" s="4">
        <v>62</v>
      </c>
      <c r="R279" s="4">
        <v>132</v>
      </c>
      <c r="S279" s="4">
        <v>198</v>
      </c>
      <c r="T279" s="4">
        <v>41</v>
      </c>
      <c r="U279" s="4">
        <v>127</v>
      </c>
      <c r="V279" s="4">
        <v>131</v>
      </c>
      <c r="W279" s="4">
        <v>0</v>
      </c>
      <c r="X279" s="4">
        <v>45</v>
      </c>
      <c r="Y279" s="4">
        <v>118</v>
      </c>
      <c r="Z279" s="4">
        <v>156</v>
      </c>
      <c r="AA279" s="4">
        <v>79</v>
      </c>
      <c r="AB279" s="4">
        <v>33</v>
      </c>
      <c r="AC279" s="4">
        <v>109</v>
      </c>
      <c r="AD279" s="4">
        <v>4</v>
      </c>
      <c r="AE279" s="17">
        <f t="shared" si="30"/>
        <v>2222</v>
      </c>
      <c r="AF279" s="4">
        <v>411</v>
      </c>
      <c r="AG279" s="4">
        <v>409</v>
      </c>
      <c r="AH279" s="4">
        <v>102</v>
      </c>
      <c r="AI279" s="4">
        <v>254</v>
      </c>
      <c r="AJ279" s="4">
        <v>399</v>
      </c>
      <c r="AK279" s="4">
        <v>360</v>
      </c>
      <c r="AL279" s="4">
        <v>241</v>
      </c>
      <c r="AM279" s="4">
        <v>229</v>
      </c>
      <c r="AN279" s="4">
        <v>183</v>
      </c>
      <c r="AO279" s="4">
        <v>263</v>
      </c>
      <c r="AP279" s="4">
        <v>114</v>
      </c>
      <c r="AQ279" s="4">
        <v>310</v>
      </c>
      <c r="AR279" s="4">
        <v>450</v>
      </c>
      <c r="AS279" s="4">
        <v>526</v>
      </c>
      <c r="AT279" s="4">
        <v>555</v>
      </c>
      <c r="AU279" s="4">
        <v>255</v>
      </c>
      <c r="AV279" s="4">
        <v>135</v>
      </c>
      <c r="AW279" s="4">
        <v>206</v>
      </c>
      <c r="AX279" s="4">
        <v>157</v>
      </c>
      <c r="AY279" s="4">
        <v>271</v>
      </c>
      <c r="AZ279" s="17">
        <f t="shared" si="31"/>
        <v>5830</v>
      </c>
    </row>
    <row r="280" spans="1:52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20</v>
      </c>
      <c r="G280" s="4">
        <v>106</v>
      </c>
      <c r="H280" s="4">
        <v>96</v>
      </c>
      <c r="I280" s="4">
        <v>135</v>
      </c>
      <c r="J280" s="4">
        <v>95</v>
      </c>
      <c r="K280" s="4">
        <v>136</v>
      </c>
      <c r="L280" s="4">
        <v>0</v>
      </c>
      <c r="M280" s="4">
        <v>111</v>
      </c>
      <c r="N280" s="4">
        <v>42</v>
      </c>
      <c r="O280" s="4">
        <v>62</v>
      </c>
      <c r="P280" s="4">
        <v>69</v>
      </c>
      <c r="Q280" s="4">
        <v>64</v>
      </c>
      <c r="R280" s="4">
        <v>133</v>
      </c>
      <c r="S280" s="4">
        <v>198</v>
      </c>
      <c r="T280" s="4">
        <v>41</v>
      </c>
      <c r="U280" s="4">
        <v>127</v>
      </c>
      <c r="V280" s="4">
        <v>114</v>
      </c>
      <c r="W280" s="4">
        <v>0</v>
      </c>
      <c r="X280" s="4">
        <v>44</v>
      </c>
      <c r="Y280" s="4">
        <v>113</v>
      </c>
      <c r="Z280" s="4">
        <v>92</v>
      </c>
      <c r="AA280" s="4">
        <v>81</v>
      </c>
      <c r="AB280" s="4">
        <v>36</v>
      </c>
      <c r="AC280" s="4">
        <v>7</v>
      </c>
      <c r="AD280" s="4">
        <v>4</v>
      </c>
      <c r="AE280" s="17">
        <f t="shared" si="30"/>
        <v>1906</v>
      </c>
      <c r="AF280" s="4">
        <v>402</v>
      </c>
      <c r="AG280" s="4">
        <v>400</v>
      </c>
      <c r="AH280" s="4">
        <v>105</v>
      </c>
      <c r="AI280" s="4">
        <v>267</v>
      </c>
      <c r="AJ280" s="4">
        <v>402</v>
      </c>
      <c r="AK280" s="4">
        <v>360</v>
      </c>
      <c r="AL280" s="4">
        <v>136</v>
      </c>
      <c r="AM280" s="4">
        <v>231</v>
      </c>
      <c r="AN280" s="4">
        <v>175</v>
      </c>
      <c r="AO280" s="4">
        <v>259</v>
      </c>
      <c r="AP280" s="4">
        <v>123</v>
      </c>
      <c r="AQ280" s="4">
        <v>300</v>
      </c>
      <c r="AR280" s="4">
        <v>459</v>
      </c>
      <c r="AS280" s="4">
        <v>532</v>
      </c>
      <c r="AT280" s="4">
        <v>407</v>
      </c>
      <c r="AU280" s="4">
        <v>250</v>
      </c>
      <c r="AV280" s="4">
        <v>125</v>
      </c>
      <c r="AW280" s="4">
        <v>200</v>
      </c>
      <c r="AX280" s="4">
        <v>154</v>
      </c>
      <c r="AY280" s="4">
        <v>284</v>
      </c>
      <c r="AZ280" s="17">
        <f t="shared" si="31"/>
        <v>5571</v>
      </c>
    </row>
    <row r="281" spans="1:52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20</v>
      </c>
      <c r="G281" s="4">
        <v>14</v>
      </c>
      <c r="H281" s="4">
        <v>91</v>
      </c>
      <c r="I281" s="4">
        <v>121</v>
      </c>
      <c r="J281" s="4">
        <v>96</v>
      </c>
      <c r="K281" s="4">
        <v>143</v>
      </c>
      <c r="L281" s="4">
        <v>0</v>
      </c>
      <c r="M281" s="4">
        <v>112</v>
      </c>
      <c r="N281" s="4">
        <v>42</v>
      </c>
      <c r="O281" s="4">
        <v>57</v>
      </c>
      <c r="P281" s="4">
        <v>30</v>
      </c>
      <c r="Q281" s="4">
        <v>58</v>
      </c>
      <c r="R281" s="4">
        <v>127</v>
      </c>
      <c r="S281" s="4">
        <v>191</v>
      </c>
      <c r="T281" s="4">
        <v>39</v>
      </c>
      <c r="U281" s="4">
        <v>116</v>
      </c>
      <c r="V281" s="4">
        <v>110</v>
      </c>
      <c r="W281" s="4">
        <v>0</v>
      </c>
      <c r="X281" s="4">
        <v>59</v>
      </c>
      <c r="Y281" s="4">
        <v>113</v>
      </c>
      <c r="Z281" s="4">
        <v>42</v>
      </c>
      <c r="AA281" s="4">
        <v>81</v>
      </c>
      <c r="AB281" s="4">
        <v>35</v>
      </c>
      <c r="AC281" s="4">
        <v>6</v>
      </c>
      <c r="AD281" s="4">
        <v>4</v>
      </c>
      <c r="AE281" s="17">
        <f t="shared" si="30"/>
        <v>1687</v>
      </c>
      <c r="AF281" s="4">
        <v>475</v>
      </c>
      <c r="AG281" s="4">
        <v>383</v>
      </c>
      <c r="AH281" s="4">
        <v>98</v>
      </c>
      <c r="AI281" s="4">
        <v>262</v>
      </c>
      <c r="AJ281" s="4">
        <v>441</v>
      </c>
      <c r="AK281" s="4">
        <v>360</v>
      </c>
      <c r="AL281" s="4">
        <v>34</v>
      </c>
      <c r="AM281" s="4">
        <v>211</v>
      </c>
      <c r="AN281" s="4">
        <v>166</v>
      </c>
      <c r="AO281" s="4">
        <v>255</v>
      </c>
      <c r="AP281" s="4">
        <v>123</v>
      </c>
      <c r="AQ281" s="4">
        <v>289</v>
      </c>
      <c r="AR281" s="4">
        <v>451</v>
      </c>
      <c r="AS281" s="4">
        <v>527</v>
      </c>
      <c r="AT281" s="4">
        <v>375</v>
      </c>
      <c r="AU281" s="4">
        <v>252</v>
      </c>
      <c r="AV281" s="4">
        <v>143</v>
      </c>
      <c r="AW281" s="4">
        <v>192</v>
      </c>
      <c r="AX281" s="4">
        <v>151</v>
      </c>
      <c r="AY281" s="4">
        <v>274</v>
      </c>
      <c r="AZ281" s="17">
        <f t="shared" si="31"/>
        <v>5462</v>
      </c>
    </row>
    <row r="282" spans="1:52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20</v>
      </c>
      <c r="G282" s="4">
        <v>14</v>
      </c>
      <c r="H282" s="4">
        <v>90</v>
      </c>
      <c r="I282" s="4">
        <v>67</v>
      </c>
      <c r="J282" s="4">
        <v>101</v>
      </c>
      <c r="K282" s="4">
        <v>148</v>
      </c>
      <c r="L282" s="4">
        <v>0</v>
      </c>
      <c r="M282" s="4">
        <v>99</v>
      </c>
      <c r="N282" s="4">
        <v>37</v>
      </c>
      <c r="O282" s="4">
        <v>18</v>
      </c>
      <c r="P282" s="4">
        <v>21</v>
      </c>
      <c r="Q282" s="4">
        <v>57</v>
      </c>
      <c r="R282" s="4">
        <v>97</v>
      </c>
      <c r="S282" s="4">
        <v>142</v>
      </c>
      <c r="T282" s="4">
        <v>36</v>
      </c>
      <c r="U282" s="4">
        <v>86</v>
      </c>
      <c r="V282" s="4">
        <v>87</v>
      </c>
      <c r="W282" s="4">
        <v>0</v>
      </c>
      <c r="X282" s="4">
        <v>65</v>
      </c>
      <c r="Y282" s="4">
        <v>113</v>
      </c>
      <c r="Z282" s="4">
        <v>3</v>
      </c>
      <c r="AA282" s="4">
        <v>78</v>
      </c>
      <c r="AB282" s="4">
        <v>36</v>
      </c>
      <c r="AC282" s="4">
        <v>7</v>
      </c>
      <c r="AD282" s="4">
        <v>4</v>
      </c>
      <c r="AE282" s="17">
        <f t="shared" si="30"/>
        <v>1406</v>
      </c>
      <c r="AF282" s="4">
        <v>650</v>
      </c>
      <c r="AG282" s="4">
        <v>406</v>
      </c>
      <c r="AH282" s="4">
        <v>91</v>
      </c>
      <c r="AI282" s="4">
        <v>258</v>
      </c>
      <c r="AJ282" s="4">
        <v>437</v>
      </c>
      <c r="AK282" s="4">
        <v>360</v>
      </c>
      <c r="AL282" s="4">
        <v>24</v>
      </c>
      <c r="AM282" s="4">
        <v>201</v>
      </c>
      <c r="AN282" s="4">
        <v>161</v>
      </c>
      <c r="AO282" s="4">
        <v>253</v>
      </c>
      <c r="AP282" s="4">
        <v>117</v>
      </c>
      <c r="AQ282" s="4">
        <v>278</v>
      </c>
      <c r="AR282" s="4">
        <v>439</v>
      </c>
      <c r="AS282" s="4">
        <v>533</v>
      </c>
      <c r="AT282" s="4">
        <v>382</v>
      </c>
      <c r="AU282" s="4">
        <v>250</v>
      </c>
      <c r="AV282" s="4">
        <v>123</v>
      </c>
      <c r="AW282" s="4">
        <v>195</v>
      </c>
      <c r="AX282" s="4">
        <v>138</v>
      </c>
      <c r="AY282" s="4">
        <v>285</v>
      </c>
      <c r="AZ282" s="17">
        <f t="shared" si="31"/>
        <v>5581</v>
      </c>
    </row>
    <row r="283" spans="1:52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20</v>
      </c>
      <c r="G283" s="4">
        <v>14</v>
      </c>
      <c r="H283" s="4">
        <v>90</v>
      </c>
      <c r="I283" s="4">
        <v>46</v>
      </c>
      <c r="J283" s="4">
        <v>99</v>
      </c>
      <c r="K283" s="4">
        <v>147</v>
      </c>
      <c r="L283" s="4">
        <v>0</v>
      </c>
      <c r="M283" s="4">
        <v>89</v>
      </c>
      <c r="N283" s="4">
        <v>30</v>
      </c>
      <c r="O283" s="4">
        <v>18</v>
      </c>
      <c r="P283" s="4">
        <v>22</v>
      </c>
      <c r="Q283" s="4">
        <v>29</v>
      </c>
      <c r="R283" s="4">
        <v>66</v>
      </c>
      <c r="S283" s="4">
        <v>130</v>
      </c>
      <c r="T283" s="4">
        <v>36</v>
      </c>
      <c r="U283" s="4">
        <v>50</v>
      </c>
      <c r="V283" s="4">
        <v>91</v>
      </c>
      <c r="W283" s="4">
        <v>0</v>
      </c>
      <c r="X283" s="4">
        <v>67</v>
      </c>
      <c r="Y283" s="4">
        <v>114</v>
      </c>
      <c r="Z283" s="4">
        <v>42</v>
      </c>
      <c r="AA283" s="4">
        <v>73</v>
      </c>
      <c r="AB283" s="4">
        <v>31</v>
      </c>
      <c r="AC283" s="4">
        <v>6</v>
      </c>
      <c r="AD283" s="4">
        <v>4</v>
      </c>
      <c r="AE283" s="17">
        <f t="shared" ref="AE283:AE289" si="32">SUM(G283:AD283)</f>
        <v>1294</v>
      </c>
      <c r="AF283" s="4">
        <v>621</v>
      </c>
      <c r="AG283" s="4">
        <v>393</v>
      </c>
      <c r="AH283" s="4">
        <v>91</v>
      </c>
      <c r="AI283" s="4">
        <v>228</v>
      </c>
      <c r="AJ283" s="4">
        <v>410</v>
      </c>
      <c r="AK283" s="4">
        <v>337</v>
      </c>
      <c r="AL283" s="4">
        <v>24</v>
      </c>
      <c r="AM283" s="4">
        <v>198</v>
      </c>
      <c r="AN283" s="4">
        <v>154</v>
      </c>
      <c r="AO283" s="4">
        <v>244</v>
      </c>
      <c r="AP283" s="4">
        <v>110</v>
      </c>
      <c r="AQ283" s="4">
        <v>284</v>
      </c>
      <c r="AR283" s="4">
        <v>421</v>
      </c>
      <c r="AS283" s="4">
        <v>538</v>
      </c>
      <c r="AT283" s="4">
        <v>398</v>
      </c>
      <c r="AU283" s="4">
        <v>246</v>
      </c>
      <c r="AV283" s="4">
        <v>107</v>
      </c>
      <c r="AW283" s="4">
        <v>216</v>
      </c>
      <c r="AX283" s="4">
        <v>104</v>
      </c>
      <c r="AY283" s="4">
        <v>270</v>
      </c>
      <c r="AZ283" s="17">
        <f t="shared" ref="AZ283:AZ289" si="33">SUM(AF283:AY283)</f>
        <v>5394</v>
      </c>
    </row>
    <row r="284" spans="1:52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20</v>
      </c>
      <c r="G284" s="4">
        <v>13</v>
      </c>
      <c r="H284" s="4">
        <v>85</v>
      </c>
      <c r="I284" s="4">
        <v>49</v>
      </c>
      <c r="J284" s="4">
        <v>100</v>
      </c>
      <c r="K284" s="4">
        <v>148</v>
      </c>
      <c r="L284" s="4">
        <v>0</v>
      </c>
      <c r="M284" s="4">
        <v>86</v>
      </c>
      <c r="N284" s="4">
        <v>30</v>
      </c>
      <c r="O284" s="4">
        <v>20</v>
      </c>
      <c r="P284" s="4">
        <v>25</v>
      </c>
      <c r="Q284" s="4">
        <v>30</v>
      </c>
      <c r="R284" s="4">
        <v>52</v>
      </c>
      <c r="S284" s="4">
        <v>123</v>
      </c>
      <c r="T284" s="4">
        <v>36</v>
      </c>
      <c r="U284" s="4">
        <v>44</v>
      </c>
      <c r="V284" s="4">
        <v>79</v>
      </c>
      <c r="W284" s="4">
        <v>0</v>
      </c>
      <c r="X284" s="4">
        <v>59</v>
      </c>
      <c r="Y284" s="4">
        <v>109</v>
      </c>
      <c r="Z284" s="4">
        <v>157</v>
      </c>
      <c r="AA284" s="4">
        <v>72</v>
      </c>
      <c r="AB284" s="4">
        <v>28</v>
      </c>
      <c r="AC284" s="4">
        <v>6</v>
      </c>
      <c r="AD284" s="4">
        <v>4</v>
      </c>
      <c r="AE284" s="17">
        <f t="shared" si="32"/>
        <v>1355</v>
      </c>
      <c r="AF284" s="4">
        <v>630</v>
      </c>
      <c r="AG284" s="4">
        <v>376</v>
      </c>
      <c r="AH284" s="4">
        <v>91</v>
      </c>
      <c r="AI284" s="4">
        <v>214</v>
      </c>
      <c r="AJ284" s="4">
        <v>410</v>
      </c>
      <c r="AK284" s="4">
        <v>0</v>
      </c>
      <c r="AL284" s="4">
        <v>24</v>
      </c>
      <c r="AM284" s="4">
        <v>201</v>
      </c>
      <c r="AN284" s="4">
        <v>125</v>
      </c>
      <c r="AO284" s="4">
        <v>239</v>
      </c>
      <c r="AP284" s="4">
        <v>100</v>
      </c>
      <c r="AQ284" s="4">
        <v>278</v>
      </c>
      <c r="AR284" s="4">
        <v>386</v>
      </c>
      <c r="AS284" s="4">
        <v>479</v>
      </c>
      <c r="AT284" s="4">
        <v>390</v>
      </c>
      <c r="AU284" s="4">
        <v>243</v>
      </c>
      <c r="AV284" s="4">
        <v>108</v>
      </c>
      <c r="AW284" s="4">
        <v>228</v>
      </c>
      <c r="AX284" s="4">
        <v>81</v>
      </c>
      <c r="AY284" s="4">
        <v>265</v>
      </c>
      <c r="AZ284" s="17">
        <f t="shared" si="33"/>
        <v>4868</v>
      </c>
    </row>
    <row r="285" spans="1:52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20</v>
      </c>
      <c r="G285" s="4">
        <v>13</v>
      </c>
      <c r="H285" s="4">
        <v>84</v>
      </c>
      <c r="I285" s="4">
        <v>49</v>
      </c>
      <c r="J285" s="4">
        <v>95</v>
      </c>
      <c r="K285" s="4">
        <v>136</v>
      </c>
      <c r="L285" s="4">
        <v>0</v>
      </c>
      <c r="M285" s="4">
        <v>81</v>
      </c>
      <c r="N285" s="4">
        <v>34</v>
      </c>
      <c r="O285" s="4">
        <v>23</v>
      </c>
      <c r="P285" s="4">
        <v>23</v>
      </c>
      <c r="Q285" s="4">
        <v>31</v>
      </c>
      <c r="R285" s="4">
        <v>51</v>
      </c>
      <c r="S285" s="4">
        <v>120</v>
      </c>
      <c r="T285" s="4">
        <v>38</v>
      </c>
      <c r="U285" s="4">
        <v>37</v>
      </c>
      <c r="V285" s="4">
        <v>76</v>
      </c>
      <c r="W285" s="4">
        <v>0</v>
      </c>
      <c r="X285" s="4">
        <v>56</v>
      </c>
      <c r="Y285" s="4">
        <v>109</v>
      </c>
      <c r="Z285" s="4">
        <v>101</v>
      </c>
      <c r="AA285" s="4">
        <v>71</v>
      </c>
      <c r="AB285" s="4">
        <v>27</v>
      </c>
      <c r="AC285" s="4">
        <v>5</v>
      </c>
      <c r="AD285" s="4">
        <v>4</v>
      </c>
      <c r="AE285" s="17">
        <f t="shared" si="32"/>
        <v>1264</v>
      </c>
      <c r="AF285" s="4">
        <v>584</v>
      </c>
      <c r="AG285" s="4">
        <v>395</v>
      </c>
      <c r="AH285" s="4">
        <v>84</v>
      </c>
      <c r="AI285" s="4">
        <v>203</v>
      </c>
      <c r="AJ285" s="4">
        <v>407</v>
      </c>
      <c r="AK285" s="4">
        <v>0</v>
      </c>
      <c r="AL285" s="4">
        <v>24</v>
      </c>
      <c r="AM285" s="4">
        <v>198</v>
      </c>
      <c r="AN285" s="4">
        <v>123</v>
      </c>
      <c r="AO285" s="4">
        <v>164</v>
      </c>
      <c r="AP285" s="4">
        <v>91</v>
      </c>
      <c r="AQ285" s="4">
        <v>284</v>
      </c>
      <c r="AR285" s="4">
        <v>358</v>
      </c>
      <c r="AS285" s="4">
        <v>462</v>
      </c>
      <c r="AT285" s="4">
        <v>418</v>
      </c>
      <c r="AU285" s="4">
        <v>244</v>
      </c>
      <c r="AV285" s="4">
        <v>103</v>
      </c>
      <c r="AW285" s="4">
        <v>232</v>
      </c>
      <c r="AX285" s="4">
        <v>80</v>
      </c>
      <c r="AY285" s="4">
        <v>243</v>
      </c>
      <c r="AZ285" s="17">
        <f t="shared" si="33"/>
        <v>4697</v>
      </c>
    </row>
    <row r="286" spans="1:52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20</v>
      </c>
      <c r="G286" s="4">
        <v>13</v>
      </c>
      <c r="H286" s="4">
        <v>84</v>
      </c>
      <c r="I286" s="4">
        <v>50</v>
      </c>
      <c r="J286" s="4">
        <v>90</v>
      </c>
      <c r="K286" s="4">
        <v>120</v>
      </c>
      <c r="L286" s="4">
        <v>0</v>
      </c>
      <c r="M286" s="4">
        <v>80</v>
      </c>
      <c r="N286" s="4">
        <v>33</v>
      </c>
      <c r="O286" s="4">
        <v>22</v>
      </c>
      <c r="P286" s="4">
        <v>22</v>
      </c>
      <c r="Q286" s="4">
        <v>29</v>
      </c>
      <c r="R286" s="4">
        <v>49</v>
      </c>
      <c r="S286" s="4">
        <v>121</v>
      </c>
      <c r="T286" s="4">
        <v>33</v>
      </c>
      <c r="U286" s="4">
        <v>36</v>
      </c>
      <c r="V286" s="4">
        <v>75</v>
      </c>
      <c r="W286" s="4">
        <v>0</v>
      </c>
      <c r="X286" s="4">
        <v>56</v>
      </c>
      <c r="Y286" s="4">
        <v>71</v>
      </c>
      <c r="Z286" s="4">
        <v>62</v>
      </c>
      <c r="AA286" s="4">
        <v>44</v>
      </c>
      <c r="AB286" s="4">
        <v>26</v>
      </c>
      <c r="AC286" s="4">
        <v>6</v>
      </c>
      <c r="AD286" s="4">
        <v>4</v>
      </c>
      <c r="AE286" s="17">
        <f t="shared" si="32"/>
        <v>1126</v>
      </c>
      <c r="AF286" s="4">
        <v>620</v>
      </c>
      <c r="AG286" s="4">
        <v>409</v>
      </c>
      <c r="AH286" s="4">
        <v>92</v>
      </c>
      <c r="AI286" s="4">
        <v>191</v>
      </c>
      <c r="AJ286" s="4">
        <v>291</v>
      </c>
      <c r="AK286" s="4">
        <v>77</v>
      </c>
      <c r="AL286" s="4">
        <v>24</v>
      </c>
      <c r="AM286" s="4">
        <v>198</v>
      </c>
      <c r="AN286" s="4">
        <v>124</v>
      </c>
      <c r="AO286" s="4">
        <v>160</v>
      </c>
      <c r="AP286" s="4">
        <v>84</v>
      </c>
      <c r="AQ286" s="4">
        <v>101</v>
      </c>
      <c r="AR286" s="4">
        <v>327</v>
      </c>
      <c r="AS286" s="4">
        <v>464</v>
      </c>
      <c r="AT286" s="4">
        <v>397</v>
      </c>
      <c r="AU286" s="4">
        <v>237</v>
      </c>
      <c r="AV286" s="4">
        <v>103</v>
      </c>
      <c r="AW286" s="4">
        <v>231</v>
      </c>
      <c r="AX286" s="4">
        <v>81</v>
      </c>
      <c r="AY286" s="4">
        <v>261</v>
      </c>
      <c r="AZ286" s="17">
        <f t="shared" si="33"/>
        <v>4472</v>
      </c>
    </row>
    <row r="287" spans="1:52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20</v>
      </c>
      <c r="G287" s="4">
        <v>13</v>
      </c>
      <c r="H287" s="4">
        <v>83</v>
      </c>
      <c r="I287" s="4">
        <v>51</v>
      </c>
      <c r="J287" s="4">
        <v>89</v>
      </c>
      <c r="K287" s="4">
        <v>102</v>
      </c>
      <c r="L287" s="4">
        <v>0</v>
      </c>
      <c r="M287" s="4">
        <v>65</v>
      </c>
      <c r="N287" s="4">
        <v>32</v>
      </c>
      <c r="O287" s="4">
        <v>20</v>
      </c>
      <c r="P287" s="4">
        <v>22</v>
      </c>
      <c r="Q287" s="4">
        <v>28</v>
      </c>
      <c r="R287" s="4">
        <v>47</v>
      </c>
      <c r="S287" s="4">
        <v>118</v>
      </c>
      <c r="T287" s="4">
        <v>31</v>
      </c>
      <c r="U287" s="4">
        <v>36</v>
      </c>
      <c r="V287" s="4">
        <v>75</v>
      </c>
      <c r="W287" s="4">
        <v>0</v>
      </c>
      <c r="X287" s="4">
        <v>56</v>
      </c>
      <c r="Y287" s="4">
        <v>70</v>
      </c>
      <c r="Z287" s="4">
        <v>69</v>
      </c>
      <c r="AA287" s="4">
        <v>38</v>
      </c>
      <c r="AB287" s="4">
        <v>23</v>
      </c>
      <c r="AC287" s="4">
        <v>5</v>
      </c>
      <c r="AD287" s="4">
        <v>4</v>
      </c>
      <c r="AE287" s="17">
        <f t="shared" si="32"/>
        <v>1077</v>
      </c>
      <c r="AF287" s="4">
        <v>625</v>
      </c>
      <c r="AG287" s="4">
        <v>416</v>
      </c>
      <c r="AH287" s="4">
        <v>91</v>
      </c>
      <c r="AI287" s="4">
        <v>186</v>
      </c>
      <c r="AJ287" s="4">
        <v>227</v>
      </c>
      <c r="AK287" s="4">
        <v>359</v>
      </c>
      <c r="AL287" s="4">
        <v>24</v>
      </c>
      <c r="AM287" s="4">
        <v>198</v>
      </c>
      <c r="AN287" s="4">
        <v>120</v>
      </c>
      <c r="AO287" s="4">
        <v>156</v>
      </c>
      <c r="AP287" s="4">
        <v>78</v>
      </c>
      <c r="AQ287" s="4">
        <v>83</v>
      </c>
      <c r="AR287" s="4">
        <v>303</v>
      </c>
      <c r="AS287" s="4">
        <v>465</v>
      </c>
      <c r="AT287" s="4">
        <v>401</v>
      </c>
      <c r="AU287" s="4">
        <v>229</v>
      </c>
      <c r="AV287" s="4">
        <v>104</v>
      </c>
      <c r="AW287" s="4">
        <v>220</v>
      </c>
      <c r="AX287" s="4">
        <v>75</v>
      </c>
      <c r="AY287" s="4">
        <v>264</v>
      </c>
      <c r="AZ287" s="17">
        <f t="shared" si="33"/>
        <v>4624</v>
      </c>
    </row>
    <row r="288" spans="1:52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20</v>
      </c>
      <c r="G288" s="4">
        <v>13</v>
      </c>
      <c r="H288" s="4">
        <v>75</v>
      </c>
      <c r="I288" s="4">
        <v>51</v>
      </c>
      <c r="J288" s="4">
        <v>86</v>
      </c>
      <c r="K288" s="4">
        <v>95</v>
      </c>
      <c r="L288" s="4">
        <v>0</v>
      </c>
      <c r="M288" s="4">
        <v>62</v>
      </c>
      <c r="N288" s="4">
        <v>33</v>
      </c>
      <c r="O288" s="4">
        <v>20</v>
      </c>
      <c r="P288" s="4">
        <v>19</v>
      </c>
      <c r="Q288" s="4">
        <v>29</v>
      </c>
      <c r="R288" s="4">
        <v>46</v>
      </c>
      <c r="S288" s="4">
        <v>116</v>
      </c>
      <c r="T288" s="4">
        <v>31</v>
      </c>
      <c r="U288" s="4">
        <v>37</v>
      </c>
      <c r="V288" s="4">
        <v>49</v>
      </c>
      <c r="W288" s="4">
        <v>0</v>
      </c>
      <c r="X288" s="4">
        <v>56</v>
      </c>
      <c r="Y288" s="4">
        <v>69</v>
      </c>
      <c r="Z288" s="4">
        <v>59</v>
      </c>
      <c r="AA288" s="4">
        <v>39</v>
      </c>
      <c r="AB288" s="4">
        <v>26</v>
      </c>
      <c r="AC288" s="4">
        <v>5</v>
      </c>
      <c r="AD288" s="4">
        <v>4</v>
      </c>
      <c r="AE288" s="17">
        <f t="shared" si="32"/>
        <v>1020</v>
      </c>
      <c r="AF288" s="4">
        <v>563</v>
      </c>
      <c r="AG288" s="4">
        <v>385</v>
      </c>
      <c r="AH288" s="4">
        <v>48</v>
      </c>
      <c r="AI288" s="4">
        <v>182</v>
      </c>
      <c r="AJ288" s="4">
        <v>103</v>
      </c>
      <c r="AK288" s="4">
        <v>359</v>
      </c>
      <c r="AL288" s="4">
        <v>24</v>
      </c>
      <c r="AM288" s="4">
        <v>197</v>
      </c>
      <c r="AN288" s="4">
        <v>120</v>
      </c>
      <c r="AO288" s="4">
        <v>153</v>
      </c>
      <c r="AP288" s="4">
        <v>73</v>
      </c>
      <c r="AQ288" s="4">
        <v>79</v>
      </c>
      <c r="AR288" s="4">
        <v>124</v>
      </c>
      <c r="AS288" s="4">
        <v>466</v>
      </c>
      <c r="AT288" s="4">
        <v>388</v>
      </c>
      <c r="AU288" s="4">
        <v>233</v>
      </c>
      <c r="AV288" s="4">
        <v>104</v>
      </c>
      <c r="AW288" s="4">
        <v>226</v>
      </c>
      <c r="AX288" s="4">
        <v>75</v>
      </c>
      <c r="AY288" s="4">
        <v>252</v>
      </c>
      <c r="AZ288" s="17">
        <f t="shared" si="33"/>
        <v>4154</v>
      </c>
    </row>
    <row r="289" spans="1:52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20</v>
      </c>
      <c r="G289" s="4">
        <v>12</v>
      </c>
      <c r="H289" s="4">
        <v>24</v>
      </c>
      <c r="I289" s="4">
        <v>47</v>
      </c>
      <c r="J289" s="4">
        <v>85</v>
      </c>
      <c r="K289" s="4">
        <v>86</v>
      </c>
      <c r="L289" s="4">
        <v>0</v>
      </c>
      <c r="M289" s="4">
        <v>67</v>
      </c>
      <c r="N289" s="4">
        <v>32</v>
      </c>
      <c r="O289" s="4">
        <v>20</v>
      </c>
      <c r="P289" s="4">
        <v>19</v>
      </c>
      <c r="Q289" s="4">
        <v>27</v>
      </c>
      <c r="R289" s="4">
        <v>45</v>
      </c>
      <c r="S289" s="4">
        <v>116</v>
      </c>
      <c r="T289" s="4">
        <v>34</v>
      </c>
      <c r="U289" s="4">
        <v>42</v>
      </c>
      <c r="V289" s="4">
        <v>36</v>
      </c>
      <c r="W289" s="4">
        <v>0</v>
      </c>
      <c r="X289" s="4">
        <v>49</v>
      </c>
      <c r="Y289" s="4">
        <v>68</v>
      </c>
      <c r="Z289" s="4">
        <v>4</v>
      </c>
      <c r="AA289" s="4">
        <v>37</v>
      </c>
      <c r="AB289" s="4">
        <v>21</v>
      </c>
      <c r="AC289" s="4">
        <v>5</v>
      </c>
      <c r="AD289" s="4">
        <v>4</v>
      </c>
      <c r="AE289" s="17">
        <f t="shared" si="32"/>
        <v>880</v>
      </c>
      <c r="AF289" s="4">
        <v>574</v>
      </c>
      <c r="AG289" s="4">
        <v>390</v>
      </c>
      <c r="AH289" s="4">
        <v>20</v>
      </c>
      <c r="AI289" s="4">
        <v>163</v>
      </c>
      <c r="AJ289" s="4">
        <v>97</v>
      </c>
      <c r="AK289" s="4">
        <v>270</v>
      </c>
      <c r="AL289" s="4">
        <v>23</v>
      </c>
      <c r="AM289" s="4">
        <v>201</v>
      </c>
      <c r="AN289" s="4">
        <v>118</v>
      </c>
      <c r="AO289" s="4">
        <v>155</v>
      </c>
      <c r="AP289" s="4">
        <v>70</v>
      </c>
      <c r="AQ289" s="4">
        <v>80</v>
      </c>
      <c r="AR289" s="4">
        <v>70</v>
      </c>
      <c r="AS289" s="4">
        <v>466</v>
      </c>
      <c r="AT289" s="4">
        <v>377</v>
      </c>
      <c r="AU289" s="4">
        <v>227</v>
      </c>
      <c r="AV289" s="4">
        <v>96</v>
      </c>
      <c r="AW289" s="4">
        <v>238</v>
      </c>
      <c r="AX289" s="4">
        <v>71</v>
      </c>
      <c r="AY289" s="4">
        <v>92</v>
      </c>
      <c r="AZ289" s="17">
        <f t="shared" si="33"/>
        <v>3798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289"/>
  <sheetViews>
    <sheetView workbookViewId="0">
      <pane xSplit="4" topLeftCell="BV1" activePane="topRight" state="frozen"/>
      <selection activeCell="A8752" sqref="A8752"/>
      <selection pane="topRight" activeCell="CD7" sqref="CD7"/>
    </sheetView>
  </sheetViews>
  <sheetFormatPr defaultRowHeight="15" x14ac:dyDescent="0.25"/>
  <cols>
    <col min="5" max="5" width="17.7109375" bestFit="1" customWidth="1"/>
    <col min="7" max="7" width="10.85546875" bestFit="1" customWidth="1"/>
    <col min="83" max="83" width="16.85546875" customWidth="1"/>
    <col min="88" max="88" width="20.28515625" bestFit="1" customWidth="1"/>
  </cols>
  <sheetData>
    <row r="1" spans="1:8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21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7</v>
      </c>
      <c r="N1" t="s">
        <v>6</v>
      </c>
      <c r="O1" t="s">
        <v>6</v>
      </c>
      <c r="P1" t="s">
        <v>12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7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7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  <c r="BM1" t="s">
        <v>6</v>
      </c>
      <c r="BN1" t="s">
        <v>7</v>
      </c>
      <c r="BO1" t="s">
        <v>6</v>
      </c>
      <c r="BP1" t="s">
        <v>6</v>
      </c>
      <c r="BQ1" t="s">
        <v>6</v>
      </c>
      <c r="BR1" t="s">
        <v>6</v>
      </c>
      <c r="BS1" t="s">
        <v>6</v>
      </c>
      <c r="BT1" t="s">
        <v>6</v>
      </c>
      <c r="BU1" t="s">
        <v>6</v>
      </c>
      <c r="BV1" t="s">
        <v>7</v>
      </c>
      <c r="BW1" t="s">
        <v>6</v>
      </c>
      <c r="BX1" t="s">
        <v>6</v>
      </c>
      <c r="BY1" t="s">
        <v>6</v>
      </c>
      <c r="BZ1" t="s">
        <v>6</v>
      </c>
      <c r="CA1" t="s">
        <v>7</v>
      </c>
      <c r="CB1" t="s">
        <v>7</v>
      </c>
      <c r="CC1" t="s">
        <v>6</v>
      </c>
      <c r="CD1" t="s">
        <v>6</v>
      </c>
      <c r="CE1" t="s">
        <v>30</v>
      </c>
      <c r="CF1" t="s">
        <v>6</v>
      </c>
      <c r="CG1" t="s">
        <v>6</v>
      </c>
      <c r="CH1" t="s">
        <v>6</v>
      </c>
      <c r="CI1" t="s">
        <v>6</v>
      </c>
      <c r="CJ1" t="s">
        <v>31</v>
      </c>
    </row>
    <row r="2" spans="1:88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22</v>
      </c>
      <c r="I2" s="3">
        <v>51.9</v>
      </c>
      <c r="J2" s="3">
        <v>30</v>
      </c>
      <c r="K2" s="3">
        <v>35.4</v>
      </c>
      <c r="L2" s="3">
        <v>40.799999999999997</v>
      </c>
      <c r="M2" s="3">
        <v>31.8</v>
      </c>
      <c r="N2" s="3">
        <v>23.04</v>
      </c>
      <c r="P2" s="3">
        <v>17.2</v>
      </c>
      <c r="Q2" s="3">
        <v>49.6</v>
      </c>
      <c r="W2" s="3">
        <v>63.3</v>
      </c>
      <c r="Y2" s="3">
        <v>33</v>
      </c>
      <c r="Z2" s="3">
        <v>29.28</v>
      </c>
      <c r="AA2" s="3">
        <v>44.48</v>
      </c>
      <c r="AB2" s="3">
        <v>3.6419999999999999</v>
      </c>
      <c r="AD2" s="3">
        <v>40.17004</v>
      </c>
      <c r="AF2" s="3">
        <v>38.700000000000003</v>
      </c>
      <c r="AG2" s="3">
        <v>50.1</v>
      </c>
      <c r="AH2" s="3">
        <v>57.2</v>
      </c>
      <c r="AI2" s="3">
        <v>70.400000000000006</v>
      </c>
      <c r="AJ2" s="3">
        <v>28</v>
      </c>
      <c r="AN2" s="3">
        <v>30</v>
      </c>
      <c r="AO2" s="3">
        <v>47.2</v>
      </c>
      <c r="AU2" s="3">
        <v>12</v>
      </c>
      <c r="AV2" s="3">
        <v>49.44</v>
      </c>
      <c r="AW2" s="3">
        <v>41.28</v>
      </c>
      <c r="AY2" s="3">
        <v>25.4</v>
      </c>
      <c r="AZ2" s="3">
        <v>233.6</v>
      </c>
      <c r="BA2" s="3">
        <v>25.8</v>
      </c>
      <c r="BC2" s="3">
        <v>41.76</v>
      </c>
      <c r="BD2" s="3">
        <v>33</v>
      </c>
      <c r="BE2" s="3">
        <v>179.6</v>
      </c>
      <c r="BF2" s="3">
        <v>297.2</v>
      </c>
      <c r="BI2" s="3">
        <v>81.599999999999994</v>
      </c>
      <c r="BJ2" s="3">
        <v>148.56</v>
      </c>
      <c r="BK2" s="3">
        <v>36.96</v>
      </c>
      <c r="BM2" s="3">
        <v>21.6</v>
      </c>
      <c r="BN2" s="3">
        <v>54</v>
      </c>
      <c r="BO2" s="3">
        <v>34.799999999999997</v>
      </c>
      <c r="BP2" s="3">
        <v>168</v>
      </c>
      <c r="BQ2" s="3">
        <v>27.2</v>
      </c>
      <c r="BR2" s="3">
        <v>63.2</v>
      </c>
      <c r="BS2" s="3">
        <v>50.72</v>
      </c>
      <c r="BT2" s="3">
        <v>41.6</v>
      </c>
      <c r="BX2" s="3">
        <v>29.28</v>
      </c>
      <c r="BZ2" s="3">
        <v>45.84</v>
      </c>
      <c r="CB2" s="3">
        <v>18.399999999999999</v>
      </c>
      <c r="CC2" s="3">
        <v>29.12</v>
      </c>
      <c r="CD2" s="3">
        <v>14.24</v>
      </c>
      <c r="CE2" s="17">
        <f t="shared" ref="CE2:CE25" si="0">SUM(I2:CD2)</f>
        <v>2619.4120399999993</v>
      </c>
      <c r="CF2" s="3">
        <v>144</v>
      </c>
      <c r="CG2" s="3">
        <v>63.6</v>
      </c>
      <c r="CH2" s="3">
        <v>146.4</v>
      </c>
      <c r="CI2" s="3">
        <v>32.1</v>
      </c>
      <c r="CJ2" s="17">
        <f t="shared" ref="CJ2:CJ25" si="1">SUM(CF2:CI2)</f>
        <v>386.1</v>
      </c>
    </row>
    <row r="3" spans="1:88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22</v>
      </c>
      <c r="I3" s="3">
        <v>51</v>
      </c>
      <c r="J3" s="3">
        <v>29.7</v>
      </c>
      <c r="K3" s="3">
        <v>36</v>
      </c>
      <c r="L3" s="3">
        <v>28.32</v>
      </c>
      <c r="M3" s="3">
        <v>32.200000000000003</v>
      </c>
      <c r="N3" s="3">
        <v>58.56</v>
      </c>
      <c r="P3" s="3">
        <v>17.600000000000001</v>
      </c>
      <c r="Q3" s="3">
        <v>47.68</v>
      </c>
      <c r="W3" s="3">
        <v>48.9</v>
      </c>
      <c r="Y3" s="3">
        <v>30.2</v>
      </c>
      <c r="Z3" s="3">
        <v>28.48</v>
      </c>
      <c r="AA3" s="3">
        <v>47.36</v>
      </c>
      <c r="AB3" s="3">
        <v>3.694</v>
      </c>
      <c r="AD3" s="3">
        <v>40.01</v>
      </c>
      <c r="AF3" s="3">
        <v>37.5</v>
      </c>
      <c r="AG3" s="3">
        <v>49.2</v>
      </c>
      <c r="AH3" s="3">
        <v>55.6</v>
      </c>
      <c r="AI3" s="3">
        <v>69.2</v>
      </c>
      <c r="AJ3" s="3">
        <v>27.52</v>
      </c>
      <c r="AN3" s="3">
        <v>29.76</v>
      </c>
      <c r="AO3" s="3">
        <v>45</v>
      </c>
      <c r="AU3" s="3">
        <v>10.92</v>
      </c>
      <c r="AV3" s="3">
        <v>50.4</v>
      </c>
      <c r="AW3" s="3">
        <v>41.76</v>
      </c>
      <c r="AY3" s="3">
        <v>26.2</v>
      </c>
      <c r="AZ3" s="3">
        <v>233.6</v>
      </c>
      <c r="BA3" s="3">
        <v>26</v>
      </c>
      <c r="BC3" s="3">
        <v>42.24</v>
      </c>
      <c r="BD3" s="3">
        <v>30.8</v>
      </c>
      <c r="BE3" s="3">
        <v>179.8</v>
      </c>
      <c r="BF3" s="3">
        <v>297.2</v>
      </c>
      <c r="BI3" s="3">
        <v>80.400000000000006</v>
      </c>
      <c r="BJ3" s="3">
        <v>146.16</v>
      </c>
      <c r="BK3" s="3">
        <v>36.32</v>
      </c>
      <c r="BM3" s="3">
        <v>22.2</v>
      </c>
      <c r="BN3" s="3">
        <v>52.4</v>
      </c>
      <c r="BO3" s="3">
        <v>33.299999999999997</v>
      </c>
      <c r="BP3" s="3">
        <v>166</v>
      </c>
      <c r="BQ3" s="3">
        <v>27.2</v>
      </c>
      <c r="BR3" s="3">
        <v>62.8</v>
      </c>
      <c r="BS3" s="3">
        <v>48.32</v>
      </c>
      <c r="BT3" s="3">
        <v>41.4</v>
      </c>
      <c r="BX3" s="3">
        <v>28.08</v>
      </c>
      <c r="BZ3" s="3">
        <v>44.4</v>
      </c>
      <c r="CB3" s="3">
        <v>20.8</v>
      </c>
      <c r="CC3" s="3">
        <v>29.44</v>
      </c>
      <c r="CD3" s="3">
        <v>13.12</v>
      </c>
      <c r="CE3" s="17">
        <f t="shared" si="0"/>
        <v>2604.7440000000006</v>
      </c>
      <c r="CF3" s="3">
        <v>144.6</v>
      </c>
      <c r="CG3" s="3">
        <v>63</v>
      </c>
      <c r="CH3" s="3">
        <v>145.19999999999999</v>
      </c>
      <c r="CI3" s="3">
        <v>35.700000000000003</v>
      </c>
      <c r="CJ3" s="17">
        <f t="shared" si="1"/>
        <v>388.49999999999994</v>
      </c>
    </row>
    <row r="4" spans="1:88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22</v>
      </c>
      <c r="I4" s="3">
        <v>50.4</v>
      </c>
      <c r="J4" s="3">
        <v>28.8</v>
      </c>
      <c r="K4" s="3">
        <v>35.700000000000003</v>
      </c>
      <c r="L4" s="3">
        <v>29.76</v>
      </c>
      <c r="M4" s="3">
        <v>33.4</v>
      </c>
      <c r="N4" s="3">
        <v>57.12</v>
      </c>
      <c r="P4" s="3">
        <v>16.8</v>
      </c>
      <c r="Q4" s="3">
        <v>47.68</v>
      </c>
      <c r="W4" s="3">
        <v>47.1</v>
      </c>
      <c r="Y4" s="3">
        <v>32.6</v>
      </c>
      <c r="Z4" s="3">
        <v>31.84</v>
      </c>
      <c r="AA4" s="3">
        <v>47.04</v>
      </c>
      <c r="AB4" s="3">
        <v>3.7909999999999999</v>
      </c>
      <c r="AD4" s="3">
        <v>40.01</v>
      </c>
      <c r="AF4" s="3">
        <v>36.6</v>
      </c>
      <c r="AG4" s="3">
        <v>48.6</v>
      </c>
      <c r="AH4" s="3">
        <v>55.6</v>
      </c>
      <c r="AI4" s="3">
        <v>68.8</v>
      </c>
      <c r="AJ4" s="3">
        <v>27.2</v>
      </c>
      <c r="AN4" s="3">
        <v>29.28</v>
      </c>
      <c r="AO4" s="3">
        <v>49.6</v>
      </c>
      <c r="AU4" s="3">
        <v>12.36</v>
      </c>
      <c r="AV4" s="3">
        <v>82.08</v>
      </c>
      <c r="AW4" s="3">
        <v>40.799999999999997</v>
      </c>
      <c r="AY4" s="3">
        <v>26.6</v>
      </c>
      <c r="AZ4" s="3">
        <v>232.8</v>
      </c>
      <c r="BA4" s="3">
        <v>25.8</v>
      </c>
      <c r="BC4" s="3">
        <v>49.6</v>
      </c>
      <c r="BD4" s="3">
        <v>29.8</v>
      </c>
      <c r="BE4" s="3">
        <v>180</v>
      </c>
      <c r="BF4" s="3">
        <v>297.60000000000002</v>
      </c>
      <c r="BI4" s="3">
        <v>81.2</v>
      </c>
      <c r="BJ4" s="3">
        <v>147.12</v>
      </c>
      <c r="BK4" s="3">
        <v>35.520000000000003</v>
      </c>
      <c r="BM4" s="3">
        <v>22.8</v>
      </c>
      <c r="BN4" s="3">
        <v>53.6</v>
      </c>
      <c r="BO4" s="3">
        <v>33</v>
      </c>
      <c r="BP4" s="3">
        <v>147.6</v>
      </c>
      <c r="BQ4" s="3">
        <v>26.8</v>
      </c>
      <c r="BR4" s="3">
        <v>62.8</v>
      </c>
      <c r="BS4" s="3">
        <v>48.48</v>
      </c>
      <c r="BT4" s="3">
        <v>41</v>
      </c>
      <c r="BX4" s="3">
        <v>29.76</v>
      </c>
      <c r="BZ4" s="3">
        <v>38.64</v>
      </c>
      <c r="CB4" s="3">
        <v>18.399999999999999</v>
      </c>
      <c r="CC4" s="3">
        <v>29.12</v>
      </c>
      <c r="CD4" s="3">
        <v>13.92</v>
      </c>
      <c r="CE4" s="17">
        <f t="shared" si="0"/>
        <v>2624.9210000000007</v>
      </c>
      <c r="CF4" s="3">
        <v>142.19999999999999</v>
      </c>
      <c r="CG4" s="3">
        <v>62.7</v>
      </c>
      <c r="CH4" s="3">
        <v>144.4</v>
      </c>
      <c r="CI4" s="3">
        <v>31.5</v>
      </c>
      <c r="CJ4" s="17">
        <f t="shared" si="1"/>
        <v>380.79999999999995</v>
      </c>
    </row>
    <row r="5" spans="1:88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22</v>
      </c>
      <c r="I5" s="3">
        <v>50.7</v>
      </c>
      <c r="J5" s="3">
        <v>29.4</v>
      </c>
      <c r="K5" s="3">
        <v>35.700000000000003</v>
      </c>
      <c r="L5" s="3">
        <v>29.52</v>
      </c>
      <c r="M5" s="3">
        <v>32.200000000000003</v>
      </c>
      <c r="N5" s="3">
        <v>57.6</v>
      </c>
      <c r="P5" s="3">
        <v>17</v>
      </c>
      <c r="Q5" s="3">
        <v>48.16</v>
      </c>
      <c r="W5" s="3">
        <v>47.4</v>
      </c>
      <c r="Y5" s="3">
        <v>32.799999999999997</v>
      </c>
      <c r="Z5" s="3">
        <v>36.799999999999997</v>
      </c>
      <c r="AA5" s="3">
        <v>47.36</v>
      </c>
      <c r="AB5" s="3">
        <v>3.4940000000000002</v>
      </c>
      <c r="AD5" s="3">
        <v>40.490119999999997</v>
      </c>
      <c r="AF5" s="3">
        <v>37.200000000000003</v>
      </c>
      <c r="AG5" s="3">
        <v>47.7</v>
      </c>
      <c r="AH5" s="3">
        <v>55.6</v>
      </c>
      <c r="AI5" s="3">
        <v>70.400000000000006</v>
      </c>
      <c r="AJ5" s="3">
        <v>27.36</v>
      </c>
      <c r="AN5" s="3">
        <v>33.36</v>
      </c>
      <c r="AO5" s="3">
        <v>56.2</v>
      </c>
      <c r="AU5" s="3">
        <v>12.72</v>
      </c>
      <c r="AV5" s="3">
        <v>87.2</v>
      </c>
      <c r="AW5" s="3">
        <v>41.04</v>
      </c>
      <c r="AY5" s="3">
        <v>26.4</v>
      </c>
      <c r="AZ5" s="3">
        <v>232.4</v>
      </c>
      <c r="BA5" s="3">
        <v>26</v>
      </c>
      <c r="BC5" s="3">
        <v>52.32</v>
      </c>
      <c r="BD5" s="3">
        <v>31.4</v>
      </c>
      <c r="BE5" s="3">
        <v>181</v>
      </c>
      <c r="BF5" s="3">
        <v>297.60000000000002</v>
      </c>
      <c r="BI5" s="3">
        <v>82.8</v>
      </c>
      <c r="BJ5" s="3">
        <v>145.44</v>
      </c>
      <c r="BK5" s="3">
        <v>36.159999999999997</v>
      </c>
      <c r="BM5" s="3">
        <v>23.1</v>
      </c>
      <c r="BN5" s="3">
        <v>52.8</v>
      </c>
      <c r="BO5" s="3">
        <v>33.6</v>
      </c>
      <c r="BP5" s="3">
        <v>148</v>
      </c>
      <c r="BQ5" s="3">
        <v>32</v>
      </c>
      <c r="BR5" s="3">
        <v>63.2</v>
      </c>
      <c r="BS5" s="3">
        <v>48.32</v>
      </c>
      <c r="BT5" s="3">
        <v>41.2</v>
      </c>
      <c r="BX5" s="3">
        <v>31.92</v>
      </c>
      <c r="BZ5" s="3">
        <v>39.119999999999997</v>
      </c>
      <c r="CB5" s="3">
        <v>19.2</v>
      </c>
      <c r="CC5" s="3">
        <v>30.56</v>
      </c>
      <c r="CD5" s="3">
        <v>14.4</v>
      </c>
      <c r="CE5" s="17">
        <f t="shared" si="0"/>
        <v>2666.3441199999993</v>
      </c>
      <c r="CF5" s="3">
        <v>144.6</v>
      </c>
      <c r="CG5" s="3">
        <v>63.9</v>
      </c>
      <c r="CH5" s="3">
        <v>145.6</v>
      </c>
      <c r="CI5" s="3">
        <v>36.299999999999997</v>
      </c>
      <c r="CJ5" s="17">
        <f t="shared" si="1"/>
        <v>390.40000000000003</v>
      </c>
    </row>
    <row r="6" spans="1:88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22</v>
      </c>
      <c r="I6" s="3">
        <v>50.4</v>
      </c>
      <c r="J6" s="3">
        <v>28.5</v>
      </c>
      <c r="K6" s="3">
        <v>36.9</v>
      </c>
      <c r="L6" s="3">
        <v>60</v>
      </c>
      <c r="M6" s="3">
        <v>31.6</v>
      </c>
      <c r="N6" s="3">
        <v>58.56</v>
      </c>
      <c r="P6" s="3">
        <v>16.600000000000001</v>
      </c>
      <c r="Q6" s="3">
        <v>53.76</v>
      </c>
      <c r="W6" s="3">
        <v>48.3</v>
      </c>
      <c r="Y6" s="3">
        <v>33</v>
      </c>
      <c r="Z6" s="3">
        <v>36.32</v>
      </c>
      <c r="AA6" s="3">
        <v>46.72</v>
      </c>
      <c r="AB6" s="3">
        <v>3.69</v>
      </c>
      <c r="AD6" s="3">
        <v>40.17004</v>
      </c>
      <c r="AF6" s="3">
        <v>37.200000000000003</v>
      </c>
      <c r="AG6" s="3">
        <v>49.2</v>
      </c>
      <c r="AH6" s="3">
        <v>60.8</v>
      </c>
      <c r="AI6" s="3">
        <v>74</v>
      </c>
      <c r="AJ6" s="3">
        <v>27.68</v>
      </c>
      <c r="AN6" s="3">
        <v>33.119999999999997</v>
      </c>
      <c r="AO6" s="3">
        <v>49.8</v>
      </c>
      <c r="AU6" s="3">
        <v>24.72</v>
      </c>
      <c r="AV6" s="3">
        <v>93.28</v>
      </c>
      <c r="AW6" s="3">
        <v>44.16</v>
      </c>
      <c r="AY6" s="3">
        <v>25.6</v>
      </c>
      <c r="AZ6" s="3">
        <v>233.2</v>
      </c>
      <c r="BA6" s="3">
        <v>25.8</v>
      </c>
      <c r="BC6" s="3">
        <v>52.16</v>
      </c>
      <c r="BD6" s="3">
        <v>32.799999999999997</v>
      </c>
      <c r="BE6" s="3">
        <v>178.2</v>
      </c>
      <c r="BF6" s="3">
        <v>297.60000000000002</v>
      </c>
      <c r="BI6" s="3">
        <v>103.2</v>
      </c>
      <c r="BJ6" s="3">
        <v>150.72</v>
      </c>
      <c r="BK6" s="3">
        <v>35.840000000000003</v>
      </c>
      <c r="BM6" s="3">
        <v>22.2</v>
      </c>
      <c r="BN6" s="3">
        <v>51.2</v>
      </c>
      <c r="BO6" s="3">
        <v>33.6</v>
      </c>
      <c r="BP6" s="3">
        <v>166</v>
      </c>
      <c r="BQ6" s="3">
        <v>34</v>
      </c>
      <c r="BR6" s="3">
        <v>62.8</v>
      </c>
      <c r="BS6" s="3">
        <v>49.44</v>
      </c>
      <c r="BT6" s="3">
        <v>41.8</v>
      </c>
      <c r="BX6" s="3">
        <v>31.92</v>
      </c>
      <c r="BZ6" s="3">
        <v>41.04</v>
      </c>
      <c r="CB6" s="3">
        <v>19.2</v>
      </c>
      <c r="CC6" s="3">
        <v>29.6</v>
      </c>
      <c r="CD6" s="3">
        <v>18.079999999999998</v>
      </c>
      <c r="CE6" s="17">
        <f t="shared" si="0"/>
        <v>2774.4800399999999</v>
      </c>
      <c r="CF6" s="3">
        <v>145.80000000000001</v>
      </c>
      <c r="CG6" s="3">
        <v>77.099999999999994</v>
      </c>
      <c r="CH6" s="3">
        <v>146.4</v>
      </c>
      <c r="CI6" s="3">
        <v>48.9</v>
      </c>
      <c r="CJ6" s="17">
        <f t="shared" si="1"/>
        <v>418.2</v>
      </c>
    </row>
    <row r="7" spans="1:88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22</v>
      </c>
      <c r="I7" s="3">
        <v>59.4</v>
      </c>
      <c r="J7" s="3">
        <v>32.700000000000003</v>
      </c>
      <c r="K7" s="3">
        <v>51.3</v>
      </c>
      <c r="L7" s="3">
        <v>114.72</v>
      </c>
      <c r="M7" s="3">
        <v>31.4</v>
      </c>
      <c r="N7" s="3">
        <v>59.04</v>
      </c>
      <c r="P7" s="3">
        <v>16.8</v>
      </c>
      <c r="Q7" s="3">
        <v>58.4</v>
      </c>
      <c r="W7" s="3">
        <v>63</v>
      </c>
      <c r="Y7" s="3">
        <v>41</v>
      </c>
      <c r="Z7" s="3">
        <v>36.64</v>
      </c>
      <c r="AA7" s="3">
        <v>46.72</v>
      </c>
      <c r="AB7" s="3">
        <v>3.706</v>
      </c>
      <c r="AD7" s="3">
        <v>39.689920000000001</v>
      </c>
      <c r="AF7" s="3">
        <v>51</v>
      </c>
      <c r="AG7" s="3">
        <v>68.099999999999994</v>
      </c>
      <c r="AH7" s="3">
        <v>60.8</v>
      </c>
      <c r="AI7" s="3">
        <v>92.8</v>
      </c>
      <c r="AJ7" s="3">
        <v>34.4</v>
      </c>
      <c r="AN7" s="3">
        <v>35.28</v>
      </c>
      <c r="AO7" s="3">
        <v>53.2</v>
      </c>
      <c r="AU7" s="3">
        <v>43.92</v>
      </c>
      <c r="AV7" s="3">
        <v>97.44</v>
      </c>
      <c r="AW7" s="3">
        <v>51.84</v>
      </c>
      <c r="AY7" s="3">
        <v>37.6</v>
      </c>
      <c r="AZ7" s="3">
        <v>239.6</v>
      </c>
      <c r="BA7" s="3">
        <v>25.8</v>
      </c>
      <c r="BC7" s="3">
        <v>51.84</v>
      </c>
      <c r="BD7" s="3">
        <v>37.200000000000003</v>
      </c>
      <c r="BE7" s="3">
        <v>179.2</v>
      </c>
      <c r="BF7" s="3">
        <v>339.6</v>
      </c>
      <c r="BI7" s="3">
        <v>103.2</v>
      </c>
      <c r="BJ7" s="3">
        <v>151.91999999999999</v>
      </c>
      <c r="BK7" s="3">
        <v>36</v>
      </c>
      <c r="BM7" s="3">
        <v>22.8</v>
      </c>
      <c r="BN7" s="3">
        <v>95.6</v>
      </c>
      <c r="BO7" s="3">
        <v>35.1</v>
      </c>
      <c r="BP7" s="3">
        <v>232.8</v>
      </c>
      <c r="BQ7" s="3">
        <v>34.799999999999997</v>
      </c>
      <c r="BR7" s="3">
        <v>62.4</v>
      </c>
      <c r="BS7" s="3">
        <v>58.08</v>
      </c>
      <c r="BT7" s="3">
        <v>55.6</v>
      </c>
      <c r="BX7" s="3">
        <v>33.36</v>
      </c>
      <c r="BZ7" s="3">
        <v>80.88</v>
      </c>
      <c r="CB7" s="3">
        <v>20</v>
      </c>
      <c r="CC7" s="3">
        <v>46.08</v>
      </c>
      <c r="CD7" s="3">
        <v>48</v>
      </c>
      <c r="CE7" s="17">
        <f t="shared" si="0"/>
        <v>3270.7559200000001</v>
      </c>
      <c r="CF7" s="3">
        <v>207.6</v>
      </c>
      <c r="CG7" s="3">
        <v>113.1</v>
      </c>
      <c r="CH7" s="3">
        <v>168.4</v>
      </c>
      <c r="CI7" s="3">
        <v>68.400000000000006</v>
      </c>
      <c r="CJ7" s="17">
        <f t="shared" si="1"/>
        <v>557.5</v>
      </c>
    </row>
    <row r="8" spans="1:88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22</v>
      </c>
      <c r="I8" s="3">
        <v>75.599999999999994</v>
      </c>
      <c r="J8" s="3">
        <v>48.6</v>
      </c>
      <c r="K8" s="3">
        <v>65.099999999999994</v>
      </c>
      <c r="L8" s="3">
        <v>152.88</v>
      </c>
      <c r="M8" s="3">
        <v>44.6</v>
      </c>
      <c r="N8" s="3">
        <v>62.4</v>
      </c>
      <c r="P8" s="3">
        <v>19.2</v>
      </c>
      <c r="Q8" s="3">
        <v>72.16</v>
      </c>
      <c r="W8" s="3">
        <v>141</v>
      </c>
      <c r="Y8" s="3">
        <v>84.8</v>
      </c>
      <c r="Z8" s="3">
        <v>45.28</v>
      </c>
      <c r="AA8" s="3">
        <v>47.36</v>
      </c>
      <c r="AB8" s="3">
        <v>3.7919999999999998</v>
      </c>
      <c r="AD8" s="3">
        <v>42.090519999999998</v>
      </c>
      <c r="AF8" s="3">
        <v>62.7</v>
      </c>
      <c r="AG8" s="3">
        <v>116.7</v>
      </c>
      <c r="AH8" s="3">
        <v>61.6</v>
      </c>
      <c r="AI8" s="3">
        <v>118.4</v>
      </c>
      <c r="AJ8" s="3">
        <v>56.64</v>
      </c>
      <c r="AN8" s="3">
        <v>42.48</v>
      </c>
      <c r="AO8" s="3">
        <v>62</v>
      </c>
      <c r="AU8" s="3">
        <v>69</v>
      </c>
      <c r="AV8" s="3">
        <v>124.32</v>
      </c>
      <c r="AW8" s="3">
        <v>75.36</v>
      </c>
      <c r="AY8" s="3">
        <v>60</v>
      </c>
      <c r="AZ8" s="3">
        <v>259.2</v>
      </c>
      <c r="BA8" s="3">
        <v>25.8</v>
      </c>
      <c r="BC8" s="3">
        <v>53.28</v>
      </c>
      <c r="BD8" s="3">
        <v>38.6</v>
      </c>
      <c r="BE8" s="3">
        <v>262.2</v>
      </c>
      <c r="BF8" s="3">
        <v>434</v>
      </c>
      <c r="BI8" s="3">
        <v>111.2</v>
      </c>
      <c r="BJ8" s="3">
        <v>206.64</v>
      </c>
      <c r="BK8" s="3">
        <v>69.44</v>
      </c>
      <c r="BM8" s="3">
        <v>45.9</v>
      </c>
      <c r="BN8" s="3">
        <v>122.4</v>
      </c>
      <c r="BO8" s="3">
        <v>61.5</v>
      </c>
      <c r="BP8" s="3">
        <v>283.60000000000002</v>
      </c>
      <c r="BQ8" s="3">
        <v>59.6</v>
      </c>
      <c r="BR8" s="3">
        <v>80.400000000000006</v>
      </c>
      <c r="BS8" s="3">
        <v>74.400000000000006</v>
      </c>
      <c r="BT8" s="3">
        <v>59.4</v>
      </c>
      <c r="BX8" s="3">
        <v>39.119999999999997</v>
      </c>
      <c r="BZ8" s="3">
        <v>138.96</v>
      </c>
      <c r="CB8" s="3">
        <v>29.6</v>
      </c>
      <c r="CC8" s="3">
        <v>54.4</v>
      </c>
      <c r="CD8" s="3">
        <v>63.52</v>
      </c>
      <c r="CE8" s="17">
        <f t="shared" si="0"/>
        <v>4327.2225200000003</v>
      </c>
      <c r="CF8" s="3">
        <v>300</v>
      </c>
      <c r="CG8" s="3">
        <v>143.4</v>
      </c>
      <c r="CH8" s="3">
        <v>208</v>
      </c>
      <c r="CI8" s="3">
        <v>135.6</v>
      </c>
      <c r="CJ8" s="17">
        <f t="shared" si="1"/>
        <v>787</v>
      </c>
    </row>
    <row r="9" spans="1:88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22</v>
      </c>
      <c r="I9" s="3">
        <v>83.1</v>
      </c>
      <c r="J9" s="3">
        <v>66</v>
      </c>
      <c r="K9" s="3">
        <v>74.7</v>
      </c>
      <c r="L9" s="3">
        <v>190.32</v>
      </c>
      <c r="M9" s="3">
        <v>64.2</v>
      </c>
      <c r="N9" s="3">
        <v>71.040000000000006</v>
      </c>
      <c r="P9" s="3">
        <v>22.8</v>
      </c>
      <c r="Q9" s="3">
        <v>92.64</v>
      </c>
      <c r="W9" s="3">
        <v>324.89999999999998</v>
      </c>
      <c r="Y9" s="3">
        <v>105.6</v>
      </c>
      <c r="Z9" s="3">
        <v>88.64</v>
      </c>
      <c r="AA9" s="3">
        <v>90.56</v>
      </c>
      <c r="AB9" s="3">
        <v>3.8679999999999999</v>
      </c>
      <c r="AD9" s="3">
        <v>74.578639999999993</v>
      </c>
      <c r="AF9" s="3">
        <v>83.4</v>
      </c>
      <c r="AG9" s="3">
        <v>139.80000000000001</v>
      </c>
      <c r="AH9" s="3">
        <v>105.2</v>
      </c>
      <c r="AI9" s="3">
        <v>139.19999999999999</v>
      </c>
      <c r="AJ9" s="3">
        <v>81.599999999999994</v>
      </c>
      <c r="AN9" s="3">
        <v>49.2</v>
      </c>
      <c r="AO9" s="3">
        <v>64.2</v>
      </c>
      <c r="AU9" s="3">
        <v>66.239999999999995</v>
      </c>
      <c r="AV9" s="3">
        <v>160.96</v>
      </c>
      <c r="AW9" s="3">
        <v>97.92</v>
      </c>
      <c r="AY9" s="3">
        <v>92.6</v>
      </c>
      <c r="AZ9" s="3">
        <v>369.2</v>
      </c>
      <c r="BA9" s="3">
        <v>27.2</v>
      </c>
      <c r="BC9" s="3">
        <v>98.08</v>
      </c>
      <c r="BD9" s="3">
        <v>82.4</v>
      </c>
      <c r="BE9" s="3">
        <v>375.8</v>
      </c>
      <c r="BF9" s="3">
        <v>500.4</v>
      </c>
      <c r="BI9" s="3">
        <v>136.80000000000001</v>
      </c>
      <c r="BJ9" s="3">
        <v>286.08</v>
      </c>
      <c r="BK9" s="3">
        <v>103.36</v>
      </c>
      <c r="BM9" s="3">
        <v>60.6</v>
      </c>
      <c r="BN9" s="3">
        <v>150.4</v>
      </c>
      <c r="BO9" s="3">
        <v>85.5</v>
      </c>
      <c r="BP9" s="3">
        <v>351.6</v>
      </c>
      <c r="BQ9" s="3">
        <v>277.60000000000002</v>
      </c>
      <c r="BR9" s="3">
        <v>92.4</v>
      </c>
      <c r="BS9" s="3">
        <v>127.84</v>
      </c>
      <c r="BT9" s="3">
        <v>89.8</v>
      </c>
      <c r="BX9" s="3">
        <v>86.16</v>
      </c>
      <c r="BZ9" s="3">
        <v>155.76</v>
      </c>
      <c r="CB9" s="3">
        <v>46.4</v>
      </c>
      <c r="CC9" s="3">
        <v>57.6</v>
      </c>
      <c r="CD9" s="3">
        <v>72.16</v>
      </c>
      <c r="CE9" s="17">
        <f t="shared" si="0"/>
        <v>6066.4066400000002</v>
      </c>
      <c r="CF9" s="3">
        <v>409.8</v>
      </c>
      <c r="CG9" s="3">
        <v>196.2</v>
      </c>
      <c r="CH9" s="3">
        <v>274</v>
      </c>
      <c r="CI9" s="3">
        <v>152.1</v>
      </c>
      <c r="CJ9" s="17">
        <f t="shared" si="1"/>
        <v>1032.0999999999999</v>
      </c>
    </row>
    <row r="10" spans="1:88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22</v>
      </c>
      <c r="I10" s="3">
        <v>93.6</v>
      </c>
      <c r="J10" s="3">
        <v>85.2</v>
      </c>
      <c r="K10" s="3">
        <v>92.4</v>
      </c>
      <c r="L10" s="3">
        <v>168.72</v>
      </c>
      <c r="M10" s="3">
        <v>85.6</v>
      </c>
      <c r="N10" s="3">
        <v>74.400000000000006</v>
      </c>
      <c r="P10" s="3">
        <v>24.4</v>
      </c>
      <c r="Q10" s="3">
        <v>111.52</v>
      </c>
      <c r="W10" s="3">
        <v>320.39999999999998</v>
      </c>
      <c r="Y10" s="3">
        <v>113.6</v>
      </c>
      <c r="Z10" s="3">
        <v>120.64</v>
      </c>
      <c r="AA10" s="3">
        <v>135.04</v>
      </c>
      <c r="AB10" s="3">
        <v>3.927</v>
      </c>
      <c r="AD10" s="3">
        <v>108.18704</v>
      </c>
      <c r="AF10" s="3">
        <v>112.5</v>
      </c>
      <c r="AG10" s="3">
        <v>149.1</v>
      </c>
      <c r="AH10" s="3">
        <v>137.19999999999999</v>
      </c>
      <c r="AI10" s="3">
        <v>176</v>
      </c>
      <c r="AJ10" s="3">
        <v>99.84</v>
      </c>
      <c r="AN10" s="3">
        <v>74.400000000000006</v>
      </c>
      <c r="AO10" s="3">
        <v>91.6</v>
      </c>
      <c r="AU10" s="3">
        <v>58.32</v>
      </c>
      <c r="AV10" s="3">
        <v>167.36</v>
      </c>
      <c r="AW10" s="3">
        <v>102.72</v>
      </c>
      <c r="AY10" s="3">
        <v>108.2</v>
      </c>
      <c r="AZ10" s="3">
        <v>426</v>
      </c>
      <c r="BA10" s="3">
        <v>27.4</v>
      </c>
      <c r="BC10" s="3">
        <v>108.64</v>
      </c>
      <c r="BD10" s="3">
        <v>90.6</v>
      </c>
      <c r="BE10" s="3">
        <v>458</v>
      </c>
      <c r="BF10" s="3">
        <v>556.4</v>
      </c>
      <c r="BI10" s="3">
        <v>146</v>
      </c>
      <c r="BJ10" s="3">
        <v>325.44</v>
      </c>
      <c r="BK10" s="3">
        <v>131.52000000000001</v>
      </c>
      <c r="BM10" s="3">
        <v>95.1</v>
      </c>
      <c r="BN10" s="3">
        <v>184.8</v>
      </c>
      <c r="BO10" s="3">
        <v>89.7</v>
      </c>
      <c r="BP10" s="3">
        <v>354.4</v>
      </c>
      <c r="BQ10" s="3">
        <v>287.60000000000002</v>
      </c>
      <c r="BR10" s="3">
        <v>123.2</v>
      </c>
      <c r="BS10" s="3">
        <v>153.76</v>
      </c>
      <c r="BT10" s="3">
        <v>98</v>
      </c>
      <c r="BX10" s="3">
        <v>90.48</v>
      </c>
      <c r="BZ10" s="3">
        <v>135.36000000000001</v>
      </c>
      <c r="CB10" s="3">
        <v>63.2</v>
      </c>
      <c r="CC10" s="3">
        <v>69.92</v>
      </c>
      <c r="CD10" s="3">
        <v>64.16</v>
      </c>
      <c r="CE10" s="17">
        <f t="shared" si="0"/>
        <v>6894.5540399999991</v>
      </c>
      <c r="CF10" s="3">
        <v>422.4</v>
      </c>
      <c r="CG10" s="3">
        <v>224.1</v>
      </c>
      <c r="CH10" s="3">
        <v>292</v>
      </c>
      <c r="CI10" s="3">
        <v>191.7</v>
      </c>
      <c r="CJ10" s="17">
        <f t="shared" si="1"/>
        <v>1130.2</v>
      </c>
    </row>
    <row r="11" spans="1:88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22</v>
      </c>
      <c r="I11" s="3">
        <v>125.7</v>
      </c>
      <c r="J11" s="3">
        <v>106.5</v>
      </c>
      <c r="K11" s="3">
        <v>100.8</v>
      </c>
      <c r="L11" s="3">
        <v>213.12</v>
      </c>
      <c r="M11" s="3">
        <v>92.4</v>
      </c>
      <c r="N11" s="3">
        <v>73.92</v>
      </c>
      <c r="P11" s="3">
        <v>27.8</v>
      </c>
      <c r="Q11" s="3">
        <v>133.28</v>
      </c>
      <c r="W11" s="3">
        <v>330.6</v>
      </c>
      <c r="Y11" s="3">
        <v>128</v>
      </c>
      <c r="Z11" s="3">
        <v>138.24</v>
      </c>
      <c r="AA11" s="3">
        <v>150.4</v>
      </c>
      <c r="AB11" s="3">
        <v>3.9129999999999998</v>
      </c>
      <c r="AD11" s="3">
        <v>139.55488</v>
      </c>
      <c r="AF11" s="3">
        <v>113.1</v>
      </c>
      <c r="AG11" s="3">
        <v>148.19999999999999</v>
      </c>
      <c r="AH11" s="3">
        <v>159.6</v>
      </c>
      <c r="AI11" s="3">
        <v>186</v>
      </c>
      <c r="AJ11" s="3">
        <v>117.28</v>
      </c>
      <c r="AN11" s="3">
        <v>89.76</v>
      </c>
      <c r="AO11" s="3">
        <v>93.4</v>
      </c>
      <c r="AU11" s="3">
        <v>55.2</v>
      </c>
      <c r="AV11" s="3">
        <v>172.96</v>
      </c>
      <c r="AW11" s="3">
        <v>101.52</v>
      </c>
      <c r="AY11" s="3">
        <v>107</v>
      </c>
      <c r="AZ11" s="3">
        <v>444.8</v>
      </c>
      <c r="BA11" s="3">
        <v>27.2</v>
      </c>
      <c r="BC11" s="3">
        <v>110.88</v>
      </c>
      <c r="BD11" s="3">
        <v>91.6</v>
      </c>
      <c r="BE11" s="3">
        <v>471.2</v>
      </c>
      <c r="BF11" s="3">
        <v>535.20000000000005</v>
      </c>
      <c r="BI11" s="3">
        <v>145.6</v>
      </c>
      <c r="BJ11" s="3">
        <v>314.39999999999998</v>
      </c>
      <c r="BK11" s="3">
        <v>162.08000000000001</v>
      </c>
      <c r="BM11" s="3">
        <v>105</v>
      </c>
      <c r="BN11" s="3">
        <v>194</v>
      </c>
      <c r="BO11" s="3">
        <v>90</v>
      </c>
      <c r="BP11" s="3">
        <v>354.4</v>
      </c>
      <c r="BQ11" s="3">
        <v>269.60000000000002</v>
      </c>
      <c r="BR11" s="3">
        <v>135.6</v>
      </c>
      <c r="BS11" s="3">
        <v>174.72</v>
      </c>
      <c r="BT11" s="3">
        <v>115.6</v>
      </c>
      <c r="BX11" s="3">
        <v>93.36</v>
      </c>
      <c r="BZ11" s="3">
        <v>186.96</v>
      </c>
      <c r="CB11" s="3">
        <v>52.8</v>
      </c>
      <c r="CC11" s="3">
        <v>92.8</v>
      </c>
      <c r="CD11" s="3">
        <v>50.88</v>
      </c>
      <c r="CE11" s="17">
        <f t="shared" si="0"/>
        <v>7326.9278800000011</v>
      </c>
      <c r="CF11" s="3">
        <v>423.6</v>
      </c>
      <c r="CG11" s="3">
        <v>179.1</v>
      </c>
      <c r="CH11" s="3">
        <v>290</v>
      </c>
      <c r="CI11" s="3">
        <v>198</v>
      </c>
      <c r="CJ11" s="17">
        <f t="shared" si="1"/>
        <v>1090.7</v>
      </c>
    </row>
    <row r="12" spans="1:88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22</v>
      </c>
      <c r="I12" s="3">
        <v>117.9</v>
      </c>
      <c r="J12" s="3">
        <v>99.9</v>
      </c>
      <c r="K12" s="3">
        <v>96</v>
      </c>
      <c r="L12" s="3">
        <v>150.24</v>
      </c>
      <c r="M12" s="3">
        <v>90.8</v>
      </c>
      <c r="N12" s="3">
        <v>71.52</v>
      </c>
      <c r="P12" s="3">
        <v>36.200000000000003</v>
      </c>
      <c r="Q12" s="3">
        <v>131.04</v>
      </c>
      <c r="W12" s="3">
        <v>340.2</v>
      </c>
      <c r="Y12" s="3">
        <v>123</v>
      </c>
      <c r="Z12" s="3">
        <v>132.32</v>
      </c>
      <c r="AA12" s="3">
        <v>150.08000000000001</v>
      </c>
      <c r="AB12" s="3">
        <v>3.8940000000000001</v>
      </c>
      <c r="AD12" s="3">
        <v>145.95648</v>
      </c>
      <c r="AF12" s="3">
        <v>111.3</v>
      </c>
      <c r="AG12" s="3">
        <v>130.5</v>
      </c>
      <c r="AH12" s="3">
        <v>150.80000000000001</v>
      </c>
      <c r="AI12" s="3">
        <v>186.8</v>
      </c>
      <c r="AJ12" s="3">
        <v>122.4</v>
      </c>
      <c r="AN12" s="3">
        <v>84.96</v>
      </c>
      <c r="AO12" s="3">
        <v>76.8</v>
      </c>
      <c r="AU12" s="3">
        <v>53.28</v>
      </c>
      <c r="AV12" s="3">
        <v>174.08</v>
      </c>
      <c r="AW12" s="3">
        <v>96.48</v>
      </c>
      <c r="AY12" s="3">
        <v>97.6</v>
      </c>
      <c r="AZ12" s="3">
        <v>440</v>
      </c>
      <c r="BA12" s="3">
        <v>27.2</v>
      </c>
      <c r="BC12" s="3">
        <v>109.28</v>
      </c>
      <c r="BD12" s="3">
        <v>88.2</v>
      </c>
      <c r="BE12" s="3">
        <v>457.4</v>
      </c>
      <c r="BF12" s="3">
        <v>534</v>
      </c>
      <c r="BI12" s="3">
        <v>145.6</v>
      </c>
      <c r="BJ12" s="3">
        <v>302.16000000000003</v>
      </c>
      <c r="BK12" s="3">
        <v>144</v>
      </c>
      <c r="BM12" s="3">
        <v>105</v>
      </c>
      <c r="BN12" s="3">
        <v>200</v>
      </c>
      <c r="BO12" s="3">
        <v>88.5</v>
      </c>
      <c r="BP12" s="3">
        <v>365.2</v>
      </c>
      <c r="BQ12" s="3">
        <v>254</v>
      </c>
      <c r="BR12" s="3">
        <v>127.6</v>
      </c>
      <c r="BS12" s="3">
        <v>169.76</v>
      </c>
      <c r="BT12" s="3">
        <v>113</v>
      </c>
      <c r="BX12" s="3">
        <v>90.24</v>
      </c>
      <c r="BZ12" s="3">
        <v>201.6</v>
      </c>
      <c r="CB12" s="3">
        <v>52.8</v>
      </c>
      <c r="CC12" s="3">
        <v>96.32</v>
      </c>
      <c r="CD12" s="3">
        <v>51.2</v>
      </c>
      <c r="CE12" s="17">
        <f t="shared" si="0"/>
        <v>7137.1104800000003</v>
      </c>
      <c r="CF12" s="3">
        <v>419.4</v>
      </c>
      <c r="CG12" s="3">
        <v>181.2</v>
      </c>
      <c r="CH12" s="3">
        <v>290</v>
      </c>
      <c r="CI12" s="3">
        <v>201.3</v>
      </c>
      <c r="CJ12" s="17">
        <f t="shared" si="1"/>
        <v>1091.8999999999999</v>
      </c>
    </row>
    <row r="13" spans="1:88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22</v>
      </c>
      <c r="I13" s="3">
        <v>117.9</v>
      </c>
      <c r="J13" s="3">
        <v>100.2</v>
      </c>
      <c r="K13" s="3">
        <v>99.6</v>
      </c>
      <c r="L13" s="3">
        <v>141.84</v>
      </c>
      <c r="M13" s="3">
        <v>91</v>
      </c>
      <c r="N13" s="3">
        <v>72</v>
      </c>
      <c r="P13" s="3">
        <v>37.200000000000003</v>
      </c>
      <c r="Q13" s="3">
        <v>127.2</v>
      </c>
      <c r="W13" s="3">
        <v>348</v>
      </c>
      <c r="Y13" s="3">
        <v>117.8</v>
      </c>
      <c r="Z13" s="3">
        <v>146.24</v>
      </c>
      <c r="AA13" s="3">
        <v>155.19999999999999</v>
      </c>
      <c r="AB13" s="3">
        <v>3.6339999999999999</v>
      </c>
      <c r="AD13" s="3">
        <v>146.75667999999999</v>
      </c>
      <c r="AF13" s="3">
        <v>113.7</v>
      </c>
      <c r="AG13" s="3">
        <v>122.1</v>
      </c>
      <c r="AH13" s="3">
        <v>151.6</v>
      </c>
      <c r="AI13" s="3">
        <v>190.4</v>
      </c>
      <c r="AJ13" s="3">
        <v>116.16</v>
      </c>
      <c r="AN13" s="3">
        <v>85.44</v>
      </c>
      <c r="AO13" s="3">
        <v>74.2</v>
      </c>
      <c r="AU13" s="3">
        <v>40.08</v>
      </c>
      <c r="AV13" s="3">
        <v>165.76</v>
      </c>
      <c r="AW13" s="3">
        <v>91.2</v>
      </c>
      <c r="AY13" s="3">
        <v>105.8</v>
      </c>
      <c r="AZ13" s="3">
        <v>422.4</v>
      </c>
      <c r="BA13" s="3">
        <v>27.4</v>
      </c>
      <c r="BC13" s="3">
        <v>107.68</v>
      </c>
      <c r="BD13" s="3">
        <v>86.4</v>
      </c>
      <c r="BE13" s="3">
        <v>461.4</v>
      </c>
      <c r="BF13" s="3">
        <v>521.6</v>
      </c>
      <c r="BI13" s="3">
        <v>151.6</v>
      </c>
      <c r="BJ13" s="3">
        <v>312</v>
      </c>
      <c r="BK13" s="3">
        <v>144.32</v>
      </c>
      <c r="BM13" s="3">
        <v>99.9</v>
      </c>
      <c r="BN13" s="3">
        <v>206.8</v>
      </c>
      <c r="BO13" s="3">
        <v>83.7</v>
      </c>
      <c r="BP13" s="3">
        <v>380.8</v>
      </c>
      <c r="BQ13" s="3">
        <v>244</v>
      </c>
      <c r="BR13" s="3">
        <v>128.80000000000001</v>
      </c>
      <c r="BS13" s="3">
        <v>159.36000000000001</v>
      </c>
      <c r="BT13" s="3">
        <v>109.2</v>
      </c>
      <c r="BX13" s="3">
        <v>84.72</v>
      </c>
      <c r="BZ13" s="3">
        <v>203.52</v>
      </c>
      <c r="CB13" s="3">
        <v>48</v>
      </c>
      <c r="CC13" s="3">
        <v>99.36</v>
      </c>
      <c r="CD13" s="3">
        <v>50.56</v>
      </c>
      <c r="CE13" s="17">
        <f t="shared" si="0"/>
        <v>7094.5306799999998</v>
      </c>
      <c r="CF13" s="3">
        <v>414</v>
      </c>
      <c r="CG13" s="3">
        <v>195.3</v>
      </c>
      <c r="CH13" s="3">
        <v>288.8</v>
      </c>
      <c r="CI13" s="3">
        <v>213.3</v>
      </c>
      <c r="CJ13" s="17">
        <f t="shared" si="1"/>
        <v>1111.3999999999999</v>
      </c>
    </row>
    <row r="14" spans="1:88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22</v>
      </c>
      <c r="I14" s="3">
        <v>114.9</v>
      </c>
      <c r="J14" s="3">
        <v>101.7</v>
      </c>
      <c r="K14" s="3">
        <v>96.6</v>
      </c>
      <c r="L14" s="3">
        <v>126</v>
      </c>
      <c r="M14" s="3">
        <v>85.6</v>
      </c>
      <c r="N14" s="3">
        <v>70.56</v>
      </c>
      <c r="P14" s="3">
        <v>25</v>
      </c>
      <c r="Q14" s="3">
        <v>122.88</v>
      </c>
      <c r="W14" s="3">
        <v>333</v>
      </c>
      <c r="Y14" s="3">
        <v>115.2</v>
      </c>
      <c r="Z14" s="3">
        <v>147.04</v>
      </c>
      <c r="AA14" s="3">
        <v>150.72</v>
      </c>
      <c r="AB14" s="3">
        <v>3.8159999999999998</v>
      </c>
      <c r="AD14" s="3">
        <v>143.87595999999999</v>
      </c>
      <c r="AF14" s="3">
        <v>98.7</v>
      </c>
      <c r="AG14" s="3">
        <v>119.1</v>
      </c>
      <c r="AH14" s="3">
        <v>147.6</v>
      </c>
      <c r="AI14" s="3">
        <v>183.6</v>
      </c>
      <c r="AJ14" s="3">
        <v>110.72</v>
      </c>
      <c r="AN14" s="3">
        <v>81.12</v>
      </c>
      <c r="AO14" s="3">
        <v>71.2</v>
      </c>
      <c r="AU14" s="3">
        <v>35.76</v>
      </c>
      <c r="AV14" s="3">
        <v>152.96</v>
      </c>
      <c r="AW14" s="3">
        <v>93.12</v>
      </c>
      <c r="AY14" s="3">
        <v>96.4</v>
      </c>
      <c r="AZ14" s="3">
        <v>409.6</v>
      </c>
      <c r="BA14" s="3">
        <v>27.2</v>
      </c>
      <c r="BC14" s="3">
        <v>93.44</v>
      </c>
      <c r="BD14" s="3">
        <v>82</v>
      </c>
      <c r="BE14" s="3">
        <v>462</v>
      </c>
      <c r="BF14" s="3">
        <v>487.2</v>
      </c>
      <c r="BI14" s="3">
        <v>152.80000000000001</v>
      </c>
      <c r="BJ14" s="3">
        <v>294.48</v>
      </c>
      <c r="BK14" s="3">
        <v>141.12</v>
      </c>
      <c r="BM14" s="3">
        <v>95.7</v>
      </c>
      <c r="BN14" s="3">
        <v>177.2</v>
      </c>
      <c r="BO14" s="3">
        <v>78.3</v>
      </c>
      <c r="BP14" s="3">
        <v>342.8</v>
      </c>
      <c r="BQ14" s="3">
        <v>231.6</v>
      </c>
      <c r="BR14" s="3">
        <v>132.4</v>
      </c>
      <c r="BS14" s="3">
        <v>150.88</v>
      </c>
      <c r="BT14" s="3">
        <v>107.8</v>
      </c>
      <c r="BX14" s="3">
        <v>82.8</v>
      </c>
      <c r="BZ14" s="3">
        <v>195.84</v>
      </c>
      <c r="CB14" s="3">
        <v>52</v>
      </c>
      <c r="CC14" s="3">
        <v>97.44</v>
      </c>
      <c r="CD14" s="3">
        <v>52</v>
      </c>
      <c r="CE14" s="17">
        <f t="shared" si="0"/>
        <v>6773.7719600000009</v>
      </c>
      <c r="CF14" s="3">
        <v>406.8</v>
      </c>
      <c r="CG14" s="3">
        <v>191.1</v>
      </c>
      <c r="CH14" s="3">
        <v>257.60000000000002</v>
      </c>
      <c r="CI14" s="3">
        <v>221.4</v>
      </c>
      <c r="CJ14" s="17">
        <f t="shared" si="1"/>
        <v>1076.9000000000001</v>
      </c>
    </row>
    <row r="15" spans="1:88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22</v>
      </c>
      <c r="I15" s="3">
        <v>106.5</v>
      </c>
      <c r="J15" s="3">
        <v>83.7</v>
      </c>
      <c r="K15" s="3">
        <v>89.4</v>
      </c>
      <c r="L15" s="3">
        <v>79.680000000000007</v>
      </c>
      <c r="M15" s="3">
        <v>81.8</v>
      </c>
      <c r="N15" s="3">
        <v>68.16</v>
      </c>
      <c r="P15" s="3">
        <v>21.6</v>
      </c>
      <c r="Q15" s="3">
        <v>108.8</v>
      </c>
      <c r="W15" s="3">
        <v>315.3</v>
      </c>
      <c r="Y15" s="3">
        <v>103.8</v>
      </c>
      <c r="Z15" s="3">
        <v>143.84</v>
      </c>
      <c r="AA15" s="3">
        <v>159.36000000000001</v>
      </c>
      <c r="AB15" s="3">
        <v>3.7789999999999999</v>
      </c>
      <c r="AD15" s="3">
        <v>133.63339999999999</v>
      </c>
      <c r="AF15" s="3">
        <v>92.1</v>
      </c>
      <c r="AG15" s="3">
        <v>111.6</v>
      </c>
      <c r="AH15" s="3">
        <v>133.6</v>
      </c>
      <c r="AI15" s="3">
        <v>175.2</v>
      </c>
      <c r="AJ15" s="3">
        <v>102.56</v>
      </c>
      <c r="AN15" s="3">
        <v>75.12</v>
      </c>
      <c r="AO15" s="3">
        <v>69</v>
      </c>
      <c r="AU15" s="3">
        <v>37.44</v>
      </c>
      <c r="AV15" s="3">
        <v>153.28</v>
      </c>
      <c r="AW15" s="3">
        <v>88.08</v>
      </c>
      <c r="AY15" s="3">
        <v>87</v>
      </c>
      <c r="AZ15" s="3">
        <v>396.8</v>
      </c>
      <c r="BA15" s="3">
        <v>27.2</v>
      </c>
      <c r="BC15" s="3">
        <v>86.72</v>
      </c>
      <c r="BD15" s="3">
        <v>80.2</v>
      </c>
      <c r="BE15" s="3">
        <v>420</v>
      </c>
      <c r="BF15" s="3">
        <v>470.8</v>
      </c>
      <c r="BI15" s="3">
        <v>153.6</v>
      </c>
      <c r="BJ15" s="3">
        <v>269.52</v>
      </c>
      <c r="BK15" s="3">
        <v>126.4</v>
      </c>
      <c r="BM15" s="3">
        <v>93.6</v>
      </c>
      <c r="BN15" s="3">
        <v>154.4</v>
      </c>
      <c r="BO15" s="3">
        <v>74.7</v>
      </c>
      <c r="BP15" s="3">
        <v>316.39999999999998</v>
      </c>
      <c r="BQ15" s="3">
        <v>192</v>
      </c>
      <c r="BR15" s="3">
        <v>120.4</v>
      </c>
      <c r="BS15" s="3">
        <v>141.44</v>
      </c>
      <c r="BT15" s="3">
        <v>100.6</v>
      </c>
      <c r="BX15" s="3">
        <v>78</v>
      </c>
      <c r="BZ15" s="3">
        <v>163.92</v>
      </c>
      <c r="CB15" s="3">
        <v>52.8</v>
      </c>
      <c r="CC15" s="3">
        <v>87.68</v>
      </c>
      <c r="CD15" s="3">
        <v>48.96</v>
      </c>
      <c r="CE15" s="17">
        <f t="shared" si="0"/>
        <v>6280.4723999999987</v>
      </c>
      <c r="CF15" s="3">
        <v>399</v>
      </c>
      <c r="CG15" s="3">
        <v>200.1</v>
      </c>
      <c r="CH15" s="3">
        <v>282.39999999999998</v>
      </c>
      <c r="CI15" s="3">
        <v>161.69999999999999</v>
      </c>
      <c r="CJ15" s="17">
        <f t="shared" si="1"/>
        <v>1043.2</v>
      </c>
    </row>
    <row r="16" spans="1:88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22</v>
      </c>
      <c r="I16" s="3">
        <v>101.1</v>
      </c>
      <c r="J16" s="3">
        <v>75.900000000000006</v>
      </c>
      <c r="K16" s="3">
        <v>90</v>
      </c>
      <c r="L16" s="3">
        <v>50.4</v>
      </c>
      <c r="M16" s="3">
        <v>82.2</v>
      </c>
      <c r="N16" s="3">
        <v>66.239999999999995</v>
      </c>
      <c r="P16" s="3">
        <v>20.8</v>
      </c>
      <c r="Q16" s="3">
        <v>100.96</v>
      </c>
      <c r="W16" s="3">
        <v>294.3</v>
      </c>
      <c r="Y16" s="3">
        <v>90.6</v>
      </c>
      <c r="Z16" s="3">
        <v>104.64</v>
      </c>
      <c r="AA16" s="3">
        <v>140.80000000000001</v>
      </c>
      <c r="AB16" s="3">
        <v>3.5840000000000001</v>
      </c>
      <c r="AD16" s="3">
        <v>118.42959999999999</v>
      </c>
      <c r="AF16" s="3">
        <v>87.9</v>
      </c>
      <c r="AG16" s="3">
        <v>100.8</v>
      </c>
      <c r="AH16" s="3">
        <v>126.8</v>
      </c>
      <c r="AI16" s="3">
        <v>172</v>
      </c>
      <c r="AJ16" s="3">
        <v>100.8</v>
      </c>
      <c r="AN16" s="3">
        <v>75.599999999999994</v>
      </c>
      <c r="AO16" s="3">
        <v>75.2</v>
      </c>
      <c r="AU16" s="3">
        <v>36.24</v>
      </c>
      <c r="AV16" s="3">
        <v>140.80000000000001</v>
      </c>
      <c r="AW16" s="3">
        <v>78.959999999999994</v>
      </c>
      <c r="AY16" s="3">
        <v>81.2</v>
      </c>
      <c r="AZ16" s="3">
        <v>361.2</v>
      </c>
      <c r="BA16" s="3">
        <v>27.4</v>
      </c>
      <c r="BC16" s="3">
        <v>91.52</v>
      </c>
      <c r="BD16" s="3">
        <v>75.2</v>
      </c>
      <c r="BE16" s="3">
        <v>394.8</v>
      </c>
      <c r="BF16" s="3">
        <v>451.2</v>
      </c>
      <c r="BI16" s="3">
        <v>148.4</v>
      </c>
      <c r="BJ16" s="3">
        <v>249.12</v>
      </c>
      <c r="BK16" s="3">
        <v>121.12</v>
      </c>
      <c r="BM16" s="3">
        <v>90.3</v>
      </c>
      <c r="BN16" s="3">
        <v>140.4</v>
      </c>
      <c r="BO16" s="3">
        <v>73.5</v>
      </c>
      <c r="BP16" s="3">
        <v>288</v>
      </c>
      <c r="BQ16" s="3">
        <v>176.4</v>
      </c>
      <c r="BR16" s="3">
        <v>102</v>
      </c>
      <c r="BS16" s="3">
        <v>135.19999999999999</v>
      </c>
      <c r="BT16" s="3">
        <v>96.6</v>
      </c>
      <c r="BX16" s="3">
        <v>75.599999999999994</v>
      </c>
      <c r="BZ16" s="3">
        <v>149.76</v>
      </c>
      <c r="CB16" s="3">
        <v>48</v>
      </c>
      <c r="CC16" s="3">
        <v>77.92</v>
      </c>
      <c r="CD16" s="3">
        <v>37.6</v>
      </c>
      <c r="CE16" s="17">
        <f t="shared" si="0"/>
        <v>5827.4935999999998</v>
      </c>
      <c r="CF16" s="3">
        <v>349.8</v>
      </c>
      <c r="CG16" s="3">
        <v>174.9</v>
      </c>
      <c r="CH16" s="3">
        <v>340</v>
      </c>
      <c r="CI16" s="3">
        <v>151.80000000000001</v>
      </c>
      <c r="CJ16" s="17">
        <f t="shared" si="1"/>
        <v>1016.5</v>
      </c>
    </row>
    <row r="17" spans="1:88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22</v>
      </c>
      <c r="I17" s="3">
        <v>99.3</v>
      </c>
      <c r="J17" s="3">
        <v>74.400000000000006</v>
      </c>
      <c r="K17" s="3">
        <v>87.3</v>
      </c>
      <c r="L17" s="3">
        <v>53.04</v>
      </c>
      <c r="M17" s="3">
        <v>69</v>
      </c>
      <c r="N17" s="3">
        <v>63.84</v>
      </c>
      <c r="P17" s="3">
        <v>18.399999999999999</v>
      </c>
      <c r="Q17" s="3">
        <v>96.96</v>
      </c>
      <c r="W17" s="3">
        <v>279.60000000000002</v>
      </c>
      <c r="Y17" s="3">
        <v>85.4</v>
      </c>
      <c r="Z17" s="3">
        <v>100.32</v>
      </c>
      <c r="AA17" s="3">
        <v>137.91999999999999</v>
      </c>
      <c r="AB17" s="3">
        <v>3.19</v>
      </c>
      <c r="AD17" s="3">
        <v>125.31131999999999</v>
      </c>
      <c r="AF17" s="3">
        <v>86.7</v>
      </c>
      <c r="AG17" s="3">
        <v>82.8</v>
      </c>
      <c r="AH17" s="3">
        <v>124.8</v>
      </c>
      <c r="AI17" s="3">
        <v>155.19999999999999</v>
      </c>
      <c r="AJ17" s="3">
        <v>99.84</v>
      </c>
      <c r="AN17" s="3">
        <v>66.959999999999994</v>
      </c>
      <c r="AO17" s="3">
        <v>63</v>
      </c>
      <c r="AU17" s="3">
        <v>32.880000000000003</v>
      </c>
      <c r="AV17" s="3">
        <v>112.96</v>
      </c>
      <c r="AW17" s="3">
        <v>59.04</v>
      </c>
      <c r="AY17" s="3">
        <v>85.4</v>
      </c>
      <c r="AZ17" s="3">
        <v>328.8</v>
      </c>
      <c r="BA17" s="3">
        <v>27.6</v>
      </c>
      <c r="BC17" s="3">
        <v>85.44</v>
      </c>
      <c r="BD17" s="3">
        <v>73.599999999999994</v>
      </c>
      <c r="BE17" s="3">
        <v>350.8</v>
      </c>
      <c r="BF17" s="3">
        <v>396.4</v>
      </c>
      <c r="BI17" s="3">
        <v>143.19999999999999</v>
      </c>
      <c r="BJ17" s="3">
        <v>216.48</v>
      </c>
      <c r="BK17" s="3">
        <v>120.48</v>
      </c>
      <c r="BM17" s="3">
        <v>86.1</v>
      </c>
      <c r="BN17" s="3">
        <v>126</v>
      </c>
      <c r="BO17" s="3">
        <v>71.7</v>
      </c>
      <c r="BP17" s="3">
        <v>237.6</v>
      </c>
      <c r="BQ17" s="3">
        <v>150.4</v>
      </c>
      <c r="BR17" s="3">
        <v>98.4</v>
      </c>
      <c r="BS17" s="3">
        <v>135.84</v>
      </c>
      <c r="BT17" s="3">
        <v>92.6</v>
      </c>
      <c r="BX17" s="3">
        <v>72</v>
      </c>
      <c r="BZ17" s="3">
        <v>121.92</v>
      </c>
      <c r="CB17" s="3">
        <v>43.2</v>
      </c>
      <c r="CC17" s="3">
        <v>91.68</v>
      </c>
      <c r="CD17" s="3">
        <v>24.64</v>
      </c>
      <c r="CE17" s="17">
        <f t="shared" si="0"/>
        <v>5358.4413200000008</v>
      </c>
      <c r="CF17" s="3">
        <v>303.60000000000002</v>
      </c>
      <c r="CG17" s="3">
        <v>139.19999999999999</v>
      </c>
      <c r="CH17" s="3">
        <v>260.39999999999998</v>
      </c>
      <c r="CI17" s="3">
        <v>141.9</v>
      </c>
      <c r="CJ17" s="17">
        <f t="shared" si="1"/>
        <v>845.1</v>
      </c>
    </row>
    <row r="18" spans="1:88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22</v>
      </c>
      <c r="I18" s="3">
        <v>80.099999999999994</v>
      </c>
      <c r="J18" s="3">
        <v>63.6</v>
      </c>
      <c r="K18" s="3">
        <v>82.8</v>
      </c>
      <c r="L18" s="3">
        <v>44.16</v>
      </c>
      <c r="M18" s="3">
        <v>49.6</v>
      </c>
      <c r="N18" s="3">
        <v>62.4</v>
      </c>
      <c r="P18" s="3">
        <v>17.8</v>
      </c>
      <c r="Q18" s="3">
        <v>81.599999999999994</v>
      </c>
      <c r="W18" s="3">
        <v>166.8</v>
      </c>
      <c r="Y18" s="3">
        <v>70.2</v>
      </c>
      <c r="Z18" s="3">
        <v>70.56</v>
      </c>
      <c r="AA18" s="3">
        <v>121.92</v>
      </c>
      <c r="AB18" s="3">
        <v>3.5569999999999999</v>
      </c>
      <c r="AD18" s="3">
        <v>101.78543999999999</v>
      </c>
      <c r="AF18" s="3">
        <v>74.400000000000006</v>
      </c>
      <c r="AG18" s="3">
        <v>72.3</v>
      </c>
      <c r="AH18" s="3">
        <v>102</v>
      </c>
      <c r="AI18" s="3">
        <v>131.6</v>
      </c>
      <c r="AJ18" s="3">
        <v>85.12</v>
      </c>
      <c r="AN18" s="3">
        <v>53.04</v>
      </c>
      <c r="AO18" s="3">
        <v>57</v>
      </c>
      <c r="AU18" s="3">
        <v>22.68</v>
      </c>
      <c r="AV18" s="3">
        <v>55.68</v>
      </c>
      <c r="AW18" s="3">
        <v>48.72</v>
      </c>
      <c r="AY18" s="3">
        <v>76.8</v>
      </c>
      <c r="AZ18" s="3">
        <v>304.39999999999998</v>
      </c>
      <c r="BA18" s="3">
        <v>28</v>
      </c>
      <c r="BC18" s="3">
        <v>73.92</v>
      </c>
      <c r="BD18" s="3">
        <v>67.2</v>
      </c>
      <c r="BE18" s="3">
        <v>311.8</v>
      </c>
      <c r="BF18" s="3">
        <v>366</v>
      </c>
      <c r="BI18" s="3">
        <v>136.4</v>
      </c>
      <c r="BJ18" s="3">
        <v>190.08</v>
      </c>
      <c r="BK18" s="3">
        <v>101.76</v>
      </c>
      <c r="BM18" s="3">
        <v>64.8</v>
      </c>
      <c r="BN18" s="3">
        <v>98</v>
      </c>
      <c r="BO18" s="3">
        <v>70.8</v>
      </c>
      <c r="BP18" s="3">
        <v>179.6</v>
      </c>
      <c r="BQ18" s="3">
        <v>96.4</v>
      </c>
      <c r="BR18" s="3">
        <v>86</v>
      </c>
      <c r="BS18" s="3">
        <v>121.44</v>
      </c>
      <c r="BT18" s="3">
        <v>73.8</v>
      </c>
      <c r="BX18" s="3">
        <v>61.68</v>
      </c>
      <c r="BZ18" s="3">
        <v>76.56</v>
      </c>
      <c r="CB18" s="3">
        <v>35.200000000000003</v>
      </c>
      <c r="CC18" s="3">
        <v>84.48</v>
      </c>
      <c r="CD18" s="3">
        <v>18.239999999999998</v>
      </c>
      <c r="CE18" s="17">
        <f t="shared" si="0"/>
        <v>4442.7824400000009</v>
      </c>
      <c r="CF18" s="3">
        <v>292.8</v>
      </c>
      <c r="CG18" s="3">
        <v>131.69999999999999</v>
      </c>
      <c r="CH18" s="3">
        <v>236.8</v>
      </c>
      <c r="CI18" s="3">
        <v>93.6</v>
      </c>
      <c r="CJ18" s="17">
        <f t="shared" si="1"/>
        <v>754.9</v>
      </c>
    </row>
    <row r="19" spans="1:88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22</v>
      </c>
      <c r="I19" s="3">
        <v>79.8</v>
      </c>
      <c r="J19" s="3">
        <v>60</v>
      </c>
      <c r="K19" s="3">
        <v>75.599999999999994</v>
      </c>
      <c r="L19" s="3">
        <v>49.44</v>
      </c>
      <c r="M19" s="3">
        <v>47.6</v>
      </c>
      <c r="N19" s="3">
        <v>62.88</v>
      </c>
      <c r="P19" s="3">
        <v>18.600000000000001</v>
      </c>
      <c r="Q19" s="3">
        <v>80.8</v>
      </c>
      <c r="W19" s="3">
        <v>178.5</v>
      </c>
      <c r="Y19" s="3">
        <v>59</v>
      </c>
      <c r="Z19" s="3">
        <v>53.76</v>
      </c>
      <c r="AA19" s="3">
        <v>117.76</v>
      </c>
      <c r="AB19" s="3">
        <v>3.383</v>
      </c>
      <c r="AD19" s="3">
        <v>91.542879999999997</v>
      </c>
      <c r="AF19" s="3">
        <v>61.8</v>
      </c>
      <c r="AG19" s="3">
        <v>68.400000000000006</v>
      </c>
      <c r="AH19" s="3">
        <v>89.6</v>
      </c>
      <c r="AI19" s="3">
        <v>101.6</v>
      </c>
      <c r="AJ19" s="3">
        <v>73.92</v>
      </c>
      <c r="AN19" s="3">
        <v>44.88</v>
      </c>
      <c r="AO19" s="3">
        <v>52</v>
      </c>
      <c r="AU19" s="3">
        <v>26.64</v>
      </c>
      <c r="AV19" s="3">
        <v>50.08</v>
      </c>
      <c r="AW19" s="3">
        <v>46.32</v>
      </c>
      <c r="AY19" s="3">
        <v>67</v>
      </c>
      <c r="AZ19" s="3">
        <v>286.8</v>
      </c>
      <c r="BA19" s="3">
        <v>28</v>
      </c>
      <c r="BC19" s="3">
        <v>64.319999999999993</v>
      </c>
      <c r="BD19" s="3">
        <v>63.8</v>
      </c>
      <c r="BE19" s="3">
        <v>301.39999999999998</v>
      </c>
      <c r="BF19" s="3">
        <v>352.4</v>
      </c>
      <c r="BI19" s="3">
        <v>122.4</v>
      </c>
      <c r="BJ19" s="3">
        <v>178.08</v>
      </c>
      <c r="BK19" s="3">
        <v>91.84</v>
      </c>
      <c r="BM19" s="3">
        <v>56.4</v>
      </c>
      <c r="BN19" s="3">
        <v>96.4</v>
      </c>
      <c r="BO19" s="3">
        <v>68.400000000000006</v>
      </c>
      <c r="BP19" s="3">
        <v>179.2</v>
      </c>
      <c r="BQ19" s="3">
        <v>88.8</v>
      </c>
      <c r="BR19" s="3">
        <v>82.8</v>
      </c>
      <c r="BS19" s="3">
        <v>104.96</v>
      </c>
      <c r="BT19" s="3">
        <v>70.8</v>
      </c>
      <c r="BX19" s="3">
        <v>53.76</v>
      </c>
      <c r="BZ19" s="3">
        <v>60.72</v>
      </c>
      <c r="CB19" s="3">
        <v>28</v>
      </c>
      <c r="CC19" s="3">
        <v>79.84</v>
      </c>
      <c r="CD19" s="3">
        <v>17.12</v>
      </c>
      <c r="CE19" s="17">
        <f t="shared" si="0"/>
        <v>4137.1458800000009</v>
      </c>
      <c r="CF19" s="3">
        <v>253.2</v>
      </c>
      <c r="CG19" s="3">
        <v>129.30000000000001</v>
      </c>
      <c r="CH19" s="3">
        <v>189.6</v>
      </c>
      <c r="CI19" s="3">
        <v>88.2</v>
      </c>
      <c r="CJ19" s="17">
        <f t="shared" si="1"/>
        <v>660.30000000000007</v>
      </c>
    </row>
    <row r="20" spans="1:88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22</v>
      </c>
      <c r="I20" s="3">
        <v>55.2</v>
      </c>
      <c r="J20" s="3">
        <v>44.1</v>
      </c>
      <c r="K20" s="3">
        <v>71.099999999999994</v>
      </c>
      <c r="L20" s="3">
        <v>34.56</v>
      </c>
      <c r="M20" s="3">
        <v>48.6</v>
      </c>
      <c r="N20" s="3">
        <v>60.48</v>
      </c>
      <c r="P20" s="3">
        <v>19.2</v>
      </c>
      <c r="Q20" s="3">
        <v>67.680000000000007</v>
      </c>
      <c r="W20" s="3">
        <v>176.4</v>
      </c>
      <c r="Y20" s="3">
        <v>59.4</v>
      </c>
      <c r="Z20" s="3">
        <v>50.08</v>
      </c>
      <c r="AA20" s="3">
        <v>124.48</v>
      </c>
      <c r="AB20" s="3">
        <v>3.52</v>
      </c>
      <c r="AD20" s="3">
        <v>96.50412</v>
      </c>
      <c r="AF20" s="3">
        <v>49.8</v>
      </c>
      <c r="AG20" s="3">
        <v>65.7</v>
      </c>
      <c r="AH20" s="3">
        <v>86.4</v>
      </c>
      <c r="AI20" s="3">
        <v>93.6</v>
      </c>
      <c r="AJ20" s="3">
        <v>73.44</v>
      </c>
      <c r="AN20" s="3">
        <v>59.04</v>
      </c>
      <c r="AO20" s="3">
        <v>51.2</v>
      </c>
      <c r="AU20" s="3">
        <v>4.92</v>
      </c>
      <c r="AV20" s="3">
        <v>52.96</v>
      </c>
      <c r="AW20" s="3">
        <v>41.76</v>
      </c>
      <c r="AY20" s="3">
        <v>58.2</v>
      </c>
      <c r="AZ20" s="3">
        <v>257.2</v>
      </c>
      <c r="BA20" s="3">
        <v>39</v>
      </c>
      <c r="BC20" s="3">
        <v>64.8</v>
      </c>
      <c r="BD20" s="3">
        <v>55.8</v>
      </c>
      <c r="BE20" s="3">
        <v>265.2</v>
      </c>
      <c r="BF20" s="3">
        <v>328.4</v>
      </c>
      <c r="BI20" s="3">
        <v>112</v>
      </c>
      <c r="BJ20" s="3">
        <v>187.92</v>
      </c>
      <c r="BK20" s="3">
        <v>60.96</v>
      </c>
      <c r="BM20" s="3">
        <v>36.299999999999997</v>
      </c>
      <c r="BN20" s="3">
        <v>85.6</v>
      </c>
      <c r="BO20" s="3">
        <v>62.1</v>
      </c>
      <c r="BP20" s="3">
        <v>182.8</v>
      </c>
      <c r="BQ20" s="3">
        <v>83.6</v>
      </c>
      <c r="BR20" s="3">
        <v>74</v>
      </c>
      <c r="BS20" s="3">
        <v>75.680000000000007</v>
      </c>
      <c r="BT20" s="3">
        <v>62.6</v>
      </c>
      <c r="BX20" s="3">
        <v>45.36</v>
      </c>
      <c r="BZ20" s="3">
        <v>58.08</v>
      </c>
      <c r="CB20" s="3">
        <v>24.8</v>
      </c>
      <c r="CC20" s="3">
        <v>66.88</v>
      </c>
      <c r="CD20" s="3">
        <v>21.12</v>
      </c>
      <c r="CE20" s="17">
        <f t="shared" si="0"/>
        <v>3798.5241200000005</v>
      </c>
      <c r="CF20" s="3">
        <v>220.8</v>
      </c>
      <c r="CG20" s="3">
        <v>113.7</v>
      </c>
      <c r="CH20" s="3">
        <v>166.4</v>
      </c>
      <c r="CI20" s="3">
        <v>67.8</v>
      </c>
      <c r="CJ20" s="17">
        <f t="shared" si="1"/>
        <v>568.69999999999993</v>
      </c>
    </row>
    <row r="21" spans="1:88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22</v>
      </c>
      <c r="I21" s="3">
        <v>52.8</v>
      </c>
      <c r="J21" s="3">
        <v>41.4</v>
      </c>
      <c r="K21" s="3">
        <v>66.3</v>
      </c>
      <c r="L21" s="3">
        <v>36.96</v>
      </c>
      <c r="M21" s="3">
        <v>45.8</v>
      </c>
      <c r="N21" s="3">
        <v>56.16</v>
      </c>
      <c r="P21" s="3">
        <v>18.600000000000001</v>
      </c>
      <c r="Q21" s="3">
        <v>62.24</v>
      </c>
      <c r="W21" s="3">
        <v>172.2</v>
      </c>
      <c r="Y21" s="3">
        <v>42</v>
      </c>
      <c r="Z21" s="3">
        <v>48.16</v>
      </c>
      <c r="AA21" s="3">
        <v>118.4</v>
      </c>
      <c r="AB21" s="3">
        <v>3.4180000000000001</v>
      </c>
      <c r="AD21" s="3">
        <v>98.744680000000002</v>
      </c>
      <c r="AF21" s="3">
        <v>39.9</v>
      </c>
      <c r="AG21" s="3">
        <v>61.5</v>
      </c>
      <c r="AH21" s="3">
        <v>70.400000000000006</v>
      </c>
      <c r="AI21" s="3">
        <v>89.2</v>
      </c>
      <c r="AJ21" s="3">
        <v>68.959999999999994</v>
      </c>
      <c r="AN21" s="3">
        <v>36.72</v>
      </c>
      <c r="AO21" s="3">
        <v>54.4</v>
      </c>
      <c r="AU21" s="3">
        <v>8.52</v>
      </c>
      <c r="AV21" s="3">
        <v>49.12</v>
      </c>
      <c r="AW21" s="3">
        <v>42.96</v>
      </c>
      <c r="AY21" s="3">
        <v>50.2</v>
      </c>
      <c r="AZ21" s="3">
        <v>262</v>
      </c>
      <c r="BA21" s="3">
        <v>32.6</v>
      </c>
      <c r="BC21" s="3">
        <v>65.12</v>
      </c>
      <c r="BD21" s="3">
        <v>50.8</v>
      </c>
      <c r="BE21" s="3">
        <v>254.6</v>
      </c>
      <c r="BF21" s="3">
        <v>323.60000000000002</v>
      </c>
      <c r="BI21" s="3">
        <v>110.8</v>
      </c>
      <c r="BJ21" s="3">
        <v>192.24</v>
      </c>
      <c r="BK21" s="3">
        <v>61.12</v>
      </c>
      <c r="BM21" s="3">
        <v>36</v>
      </c>
      <c r="BN21" s="3">
        <v>79.599999999999994</v>
      </c>
      <c r="BO21" s="3">
        <v>54.6</v>
      </c>
      <c r="BP21" s="3">
        <v>181.2</v>
      </c>
      <c r="BQ21" s="3">
        <v>68.8</v>
      </c>
      <c r="BR21" s="3">
        <v>68.400000000000006</v>
      </c>
      <c r="BS21" s="3">
        <v>62.88</v>
      </c>
      <c r="BT21" s="3">
        <v>55.6</v>
      </c>
      <c r="BX21" s="3">
        <v>46.56</v>
      </c>
      <c r="BZ21" s="3">
        <v>63.6</v>
      </c>
      <c r="CB21" s="3">
        <v>24.8</v>
      </c>
      <c r="CC21" s="3">
        <v>49.6</v>
      </c>
      <c r="CD21" s="3">
        <v>19.68</v>
      </c>
      <c r="CE21" s="17">
        <f t="shared" si="0"/>
        <v>3599.2626799999998</v>
      </c>
      <c r="CF21" s="3">
        <v>211.8</v>
      </c>
      <c r="CG21" s="3">
        <v>92.1</v>
      </c>
      <c r="CH21" s="3">
        <v>158</v>
      </c>
      <c r="CI21" s="3">
        <v>64.8</v>
      </c>
      <c r="CJ21" s="17">
        <f t="shared" si="1"/>
        <v>526.69999999999993</v>
      </c>
    </row>
    <row r="22" spans="1:88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22</v>
      </c>
      <c r="I22" s="3">
        <v>56.1</v>
      </c>
      <c r="J22" s="3">
        <v>43.5</v>
      </c>
      <c r="K22" s="3">
        <v>66.3</v>
      </c>
      <c r="L22" s="3">
        <v>34.08</v>
      </c>
      <c r="M22" s="3">
        <v>38.6</v>
      </c>
      <c r="N22" s="3">
        <v>54.72</v>
      </c>
      <c r="P22" s="3">
        <v>19</v>
      </c>
      <c r="Q22" s="3">
        <v>60.96</v>
      </c>
      <c r="W22" s="3">
        <v>163.5</v>
      </c>
      <c r="Y22" s="3">
        <v>42.8</v>
      </c>
      <c r="Z22" s="3">
        <v>46.08</v>
      </c>
      <c r="AA22" s="3">
        <v>100.48</v>
      </c>
      <c r="AB22" s="3">
        <v>3.3780000000000001</v>
      </c>
      <c r="AD22" s="3">
        <v>78.099519999999998</v>
      </c>
      <c r="AF22" s="3">
        <v>30</v>
      </c>
      <c r="AG22" s="3">
        <v>60.3</v>
      </c>
      <c r="AH22" s="3">
        <v>72</v>
      </c>
      <c r="AI22" s="3">
        <v>80.8</v>
      </c>
      <c r="AJ22" s="3">
        <v>68</v>
      </c>
      <c r="AN22" s="3">
        <v>33.840000000000003</v>
      </c>
      <c r="AO22" s="3">
        <v>48.2</v>
      </c>
      <c r="AU22" s="3">
        <v>6.36</v>
      </c>
      <c r="AV22" s="3">
        <v>43.68</v>
      </c>
      <c r="AW22" s="3">
        <v>40.32</v>
      </c>
      <c r="AY22" s="3">
        <v>35.799999999999997</v>
      </c>
      <c r="AZ22" s="3">
        <v>271.60000000000002</v>
      </c>
      <c r="BA22" s="3">
        <v>30.4</v>
      </c>
      <c r="BC22" s="3">
        <v>64.64</v>
      </c>
      <c r="BD22" s="3">
        <v>47.4</v>
      </c>
      <c r="BE22" s="3">
        <v>179.8</v>
      </c>
      <c r="BF22" s="3">
        <v>318.8</v>
      </c>
      <c r="BI22" s="3">
        <v>104</v>
      </c>
      <c r="BJ22" s="3">
        <v>175.44</v>
      </c>
      <c r="BK22" s="3">
        <v>56.48</v>
      </c>
      <c r="BM22" s="3">
        <v>30</v>
      </c>
      <c r="BN22" s="3">
        <v>71.599999999999994</v>
      </c>
      <c r="BO22" s="3">
        <v>38.700000000000003</v>
      </c>
      <c r="BP22" s="3">
        <v>178.8</v>
      </c>
      <c r="BQ22" s="3">
        <v>64.8</v>
      </c>
      <c r="BR22" s="3">
        <v>67.599999999999994</v>
      </c>
      <c r="BS22" s="3">
        <v>77.599999999999994</v>
      </c>
      <c r="BT22" s="3">
        <v>57.6</v>
      </c>
      <c r="BX22" s="3">
        <v>43.2</v>
      </c>
      <c r="BZ22" s="3">
        <v>59.04</v>
      </c>
      <c r="CB22" s="3">
        <v>28</v>
      </c>
      <c r="CC22" s="3">
        <v>49.92</v>
      </c>
      <c r="CD22" s="3">
        <v>20.48</v>
      </c>
      <c r="CE22" s="17">
        <f t="shared" si="0"/>
        <v>3362.7975200000001</v>
      </c>
      <c r="CF22" s="3">
        <v>209.4</v>
      </c>
      <c r="CG22" s="3">
        <v>91.2</v>
      </c>
      <c r="CH22" s="3">
        <v>151.6</v>
      </c>
      <c r="CI22" s="3">
        <v>56.1</v>
      </c>
      <c r="CJ22" s="17">
        <f t="shared" si="1"/>
        <v>508.30000000000007</v>
      </c>
    </row>
    <row r="23" spans="1:88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22</v>
      </c>
      <c r="I23" s="3">
        <v>53.1</v>
      </c>
      <c r="J23" s="3">
        <v>43.5</v>
      </c>
      <c r="K23" s="3">
        <v>58.2</v>
      </c>
      <c r="L23" s="3">
        <v>21.36</v>
      </c>
      <c r="M23" s="3">
        <v>33.200000000000003</v>
      </c>
      <c r="N23" s="3">
        <v>16.8</v>
      </c>
      <c r="P23" s="3">
        <v>18.399999999999999</v>
      </c>
      <c r="Q23" s="3">
        <v>63.2</v>
      </c>
      <c r="W23" s="3">
        <v>154.80000000000001</v>
      </c>
      <c r="Y23" s="3">
        <v>50.2</v>
      </c>
      <c r="Z23" s="3">
        <v>38.72</v>
      </c>
      <c r="AA23" s="3">
        <v>96.96</v>
      </c>
      <c r="AB23" s="3">
        <v>3.6520000000000001</v>
      </c>
      <c r="AD23" s="3">
        <v>69.457359999999994</v>
      </c>
      <c r="AF23" s="3">
        <v>29.1</v>
      </c>
      <c r="AG23" s="3">
        <v>56.1</v>
      </c>
      <c r="AH23" s="3">
        <v>74.400000000000006</v>
      </c>
      <c r="AI23" s="3">
        <v>79.599999999999994</v>
      </c>
      <c r="AJ23" s="3">
        <v>55.2</v>
      </c>
      <c r="AN23" s="3">
        <v>31.2</v>
      </c>
      <c r="AO23" s="3">
        <v>43.6</v>
      </c>
      <c r="AU23" s="3">
        <v>8.2799999999999994</v>
      </c>
      <c r="AV23" s="3">
        <v>46.72</v>
      </c>
      <c r="AW23" s="3">
        <v>36.72</v>
      </c>
      <c r="AY23" s="3">
        <v>36.4</v>
      </c>
      <c r="AZ23" s="3">
        <v>266.8</v>
      </c>
      <c r="BA23" s="3">
        <v>30.4</v>
      </c>
      <c r="BC23" s="3">
        <v>61.28</v>
      </c>
      <c r="BD23" s="3">
        <v>48</v>
      </c>
      <c r="BE23" s="3">
        <v>145.6</v>
      </c>
      <c r="BF23" s="3">
        <v>314</v>
      </c>
      <c r="BI23" s="3">
        <v>97.6</v>
      </c>
      <c r="BJ23" s="3">
        <v>163.92</v>
      </c>
      <c r="BK23" s="3">
        <v>54.88</v>
      </c>
      <c r="BM23" s="3">
        <v>31.5</v>
      </c>
      <c r="BN23" s="3">
        <v>55.6</v>
      </c>
      <c r="BO23" s="3">
        <v>28.5</v>
      </c>
      <c r="BP23" s="3">
        <v>177.2</v>
      </c>
      <c r="BQ23" s="3">
        <v>44.8</v>
      </c>
      <c r="BR23" s="3">
        <v>68.400000000000006</v>
      </c>
      <c r="BS23" s="3">
        <v>74.88</v>
      </c>
      <c r="BT23" s="3">
        <v>51.6</v>
      </c>
      <c r="BX23" s="3">
        <v>36.72</v>
      </c>
      <c r="BZ23" s="3">
        <v>54.96</v>
      </c>
      <c r="CB23" s="3">
        <v>26.4</v>
      </c>
      <c r="CC23" s="3">
        <v>36.159999999999997</v>
      </c>
      <c r="CD23" s="3">
        <v>17.600000000000001</v>
      </c>
      <c r="CE23" s="17">
        <f t="shared" si="0"/>
        <v>3105.6693600000003</v>
      </c>
      <c r="CF23" s="3">
        <v>204</v>
      </c>
      <c r="CG23" s="3">
        <v>84.6</v>
      </c>
      <c r="CH23" s="3">
        <v>162</v>
      </c>
      <c r="CI23" s="3">
        <v>45.6</v>
      </c>
      <c r="CJ23" s="17">
        <f t="shared" si="1"/>
        <v>496.20000000000005</v>
      </c>
    </row>
    <row r="24" spans="1:88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22</v>
      </c>
      <c r="I24" s="3">
        <v>55.8</v>
      </c>
      <c r="J24" s="3">
        <v>44.7</v>
      </c>
      <c r="K24" s="3">
        <v>46.2</v>
      </c>
      <c r="L24" s="3">
        <v>22.32</v>
      </c>
      <c r="M24" s="3">
        <v>32.6</v>
      </c>
      <c r="N24" s="3">
        <v>14.88</v>
      </c>
      <c r="P24" s="3">
        <v>18.8</v>
      </c>
      <c r="Q24" s="3">
        <v>57.12</v>
      </c>
      <c r="W24" s="3">
        <v>94.2</v>
      </c>
      <c r="Y24" s="3">
        <v>44.4</v>
      </c>
      <c r="Z24" s="3">
        <v>40</v>
      </c>
      <c r="AA24" s="3">
        <v>92.16</v>
      </c>
      <c r="AB24" s="3">
        <v>3.4580000000000002</v>
      </c>
      <c r="AD24" s="3">
        <v>63.375839999999997</v>
      </c>
      <c r="AF24" s="3">
        <v>28.8</v>
      </c>
      <c r="AG24" s="3">
        <v>52.8</v>
      </c>
      <c r="AH24" s="3">
        <v>53.6</v>
      </c>
      <c r="AI24" s="3">
        <v>75.2</v>
      </c>
      <c r="AJ24" s="3">
        <v>41.12</v>
      </c>
      <c r="AN24" s="3">
        <v>31.44</v>
      </c>
      <c r="AO24" s="3">
        <v>42.8</v>
      </c>
      <c r="AU24" s="3">
        <v>5.52</v>
      </c>
      <c r="AV24" s="3">
        <v>45.92</v>
      </c>
      <c r="AW24" s="3">
        <v>37.68</v>
      </c>
      <c r="AY24" s="3">
        <v>34.4</v>
      </c>
      <c r="AZ24" s="3">
        <v>267.2</v>
      </c>
      <c r="BA24" s="3">
        <v>30</v>
      </c>
      <c r="BC24" s="3">
        <v>48.8</v>
      </c>
      <c r="BD24" s="3">
        <v>40.6</v>
      </c>
      <c r="BE24" s="3">
        <v>125</v>
      </c>
      <c r="BF24" s="3">
        <v>308.39999999999998</v>
      </c>
      <c r="BI24" s="3">
        <v>79.2</v>
      </c>
      <c r="BJ24" s="3">
        <v>157.19999999999999</v>
      </c>
      <c r="BK24" s="3">
        <v>54.24</v>
      </c>
      <c r="BM24" s="3">
        <v>26.1</v>
      </c>
      <c r="BN24" s="3">
        <v>55.6</v>
      </c>
      <c r="BO24" s="3">
        <v>23.7</v>
      </c>
      <c r="BP24" s="3">
        <v>168</v>
      </c>
      <c r="BQ24" s="3">
        <v>33.200000000000003</v>
      </c>
      <c r="BR24" s="3">
        <v>67.599999999999994</v>
      </c>
      <c r="BS24" s="3">
        <v>71.680000000000007</v>
      </c>
      <c r="BT24" s="3">
        <v>50.4</v>
      </c>
      <c r="BX24" s="3">
        <v>32.64</v>
      </c>
      <c r="BZ24" s="3">
        <v>57.36</v>
      </c>
      <c r="CB24" s="3">
        <v>21.6</v>
      </c>
      <c r="CC24" s="3">
        <v>30.08</v>
      </c>
      <c r="CD24" s="3">
        <v>15.2</v>
      </c>
      <c r="CE24" s="17">
        <f t="shared" si="0"/>
        <v>2843.0938399999986</v>
      </c>
      <c r="CF24" s="3">
        <v>160.80000000000001</v>
      </c>
      <c r="CG24" s="3">
        <v>73.2</v>
      </c>
      <c r="CH24" s="3">
        <v>148.4</v>
      </c>
      <c r="CI24" s="3">
        <v>44.7</v>
      </c>
      <c r="CJ24" s="17">
        <f t="shared" si="1"/>
        <v>427.09999999999997</v>
      </c>
    </row>
    <row r="25" spans="1:88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22</v>
      </c>
      <c r="I25" s="3">
        <v>52.2</v>
      </c>
      <c r="J25" s="3">
        <v>38.1</v>
      </c>
      <c r="K25" s="3">
        <v>27</v>
      </c>
      <c r="L25" s="3">
        <v>29.52</v>
      </c>
      <c r="M25" s="3">
        <v>33</v>
      </c>
      <c r="N25" s="3">
        <v>14.4</v>
      </c>
      <c r="P25" s="3">
        <v>18.8</v>
      </c>
      <c r="Q25" s="3">
        <v>54.72</v>
      </c>
      <c r="W25" s="3">
        <v>86.1</v>
      </c>
      <c r="Y25" s="3">
        <v>34.200000000000003</v>
      </c>
      <c r="Z25" s="3">
        <v>36.479999999999997</v>
      </c>
      <c r="AA25" s="3">
        <v>30.72</v>
      </c>
      <c r="AB25" s="3">
        <v>3.6080000000000001</v>
      </c>
      <c r="AD25" s="3">
        <v>45.451360000000001</v>
      </c>
      <c r="AF25" s="3">
        <v>29.1</v>
      </c>
      <c r="AG25" s="3">
        <v>48.6</v>
      </c>
      <c r="AH25" s="3">
        <v>49.2</v>
      </c>
      <c r="AI25" s="3">
        <v>72</v>
      </c>
      <c r="AJ25" s="3">
        <v>28.48</v>
      </c>
      <c r="AN25" s="3">
        <v>31.2</v>
      </c>
      <c r="AO25" s="3">
        <v>43.4</v>
      </c>
      <c r="AU25" s="3">
        <v>6.12</v>
      </c>
      <c r="AV25" s="3">
        <v>42.4</v>
      </c>
      <c r="AW25" s="3">
        <v>36.479999999999997</v>
      </c>
      <c r="AY25" s="3">
        <v>32.799999999999997</v>
      </c>
      <c r="AZ25" s="3">
        <v>264</v>
      </c>
      <c r="BA25" s="3">
        <v>29</v>
      </c>
      <c r="BC25" s="3">
        <v>42.56</v>
      </c>
      <c r="BD25" s="3">
        <v>34</v>
      </c>
      <c r="BE25" s="3">
        <v>119.2</v>
      </c>
      <c r="BF25" s="3">
        <v>309.2</v>
      </c>
      <c r="BI25" s="3">
        <v>76</v>
      </c>
      <c r="BJ25" s="3">
        <v>144.72</v>
      </c>
      <c r="BK25" s="3">
        <v>47.04</v>
      </c>
      <c r="BM25" s="3">
        <v>23.4</v>
      </c>
      <c r="BN25" s="3">
        <v>55.2</v>
      </c>
      <c r="BO25" s="3">
        <v>23.7</v>
      </c>
      <c r="BP25" s="3">
        <v>147.6</v>
      </c>
      <c r="BQ25" s="3">
        <v>30</v>
      </c>
      <c r="BR25" s="3">
        <v>62.4</v>
      </c>
      <c r="BS25" s="3">
        <v>65.92</v>
      </c>
      <c r="BT25" s="3">
        <v>47.2</v>
      </c>
      <c r="BX25" s="3">
        <v>31.44</v>
      </c>
      <c r="BZ25" s="3">
        <v>48.48</v>
      </c>
      <c r="CB25" s="3">
        <v>12.8</v>
      </c>
      <c r="CC25" s="3">
        <v>28.64</v>
      </c>
      <c r="CD25" s="3">
        <v>13.6</v>
      </c>
      <c r="CE25" s="17">
        <f t="shared" si="0"/>
        <v>2580.1793600000001</v>
      </c>
      <c r="CF25" s="3">
        <v>133.19999999999999</v>
      </c>
      <c r="CG25" s="3">
        <v>62.7</v>
      </c>
      <c r="CH25" s="3">
        <v>148.4</v>
      </c>
      <c r="CI25" s="3">
        <v>35.1</v>
      </c>
      <c r="CJ25" s="17">
        <f t="shared" si="1"/>
        <v>379.4</v>
      </c>
    </row>
    <row r="26" spans="1:88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22</v>
      </c>
      <c r="G26" s="3">
        <v>45</v>
      </c>
      <c r="H26" s="3">
        <v>68.400000000000006</v>
      </c>
      <c r="I26" s="3">
        <v>49.5</v>
      </c>
      <c r="J26" s="3">
        <v>34.5</v>
      </c>
      <c r="K26" s="3">
        <v>38.1</v>
      </c>
      <c r="L26" s="3">
        <v>46.8</v>
      </c>
      <c r="M26" s="3">
        <v>36.6</v>
      </c>
      <c r="N26" s="3">
        <v>56.16</v>
      </c>
      <c r="O26" s="3">
        <v>39.36</v>
      </c>
      <c r="P26" s="3">
        <v>20.2</v>
      </c>
      <c r="Q26" s="3">
        <v>51.04</v>
      </c>
      <c r="R26" s="3">
        <v>91.6</v>
      </c>
      <c r="S26" s="3">
        <v>21</v>
      </c>
      <c r="T26" s="3">
        <v>51.6</v>
      </c>
      <c r="U26" s="3">
        <v>49.206150000000001</v>
      </c>
      <c r="V26" s="3">
        <v>48.96</v>
      </c>
      <c r="W26" s="3">
        <v>140.69999999999999</v>
      </c>
      <c r="X26" s="3">
        <v>30.36</v>
      </c>
      <c r="Y26" s="3">
        <v>34.4</v>
      </c>
      <c r="Z26" s="3">
        <v>33.76</v>
      </c>
      <c r="AA26" s="3">
        <v>22.4</v>
      </c>
      <c r="AB26" s="3">
        <v>2.8010000000000002</v>
      </c>
      <c r="AC26" s="3">
        <v>77.28</v>
      </c>
      <c r="AD26" s="3">
        <v>38.729680000000002</v>
      </c>
      <c r="AE26" s="3">
        <v>266</v>
      </c>
      <c r="AF26" s="3">
        <v>36.6</v>
      </c>
      <c r="AG26" s="3">
        <v>59.1</v>
      </c>
      <c r="AH26" s="3">
        <v>56.8</v>
      </c>
      <c r="AI26" s="3">
        <v>69.2</v>
      </c>
      <c r="AJ26" s="3">
        <v>33.6</v>
      </c>
      <c r="AK26" s="3">
        <v>31.2</v>
      </c>
      <c r="AL26" s="3">
        <v>37</v>
      </c>
      <c r="AM26" s="3">
        <v>36.6</v>
      </c>
      <c r="AN26" s="3">
        <v>29.76</v>
      </c>
      <c r="AO26" s="3">
        <v>77.400000000000006</v>
      </c>
      <c r="AP26" s="3">
        <v>46.8</v>
      </c>
      <c r="AQ26" s="3">
        <v>35.6</v>
      </c>
      <c r="AR26" s="3">
        <v>38.299999999999997</v>
      </c>
      <c r="AS26" s="3">
        <v>155.6</v>
      </c>
      <c r="AT26" s="3">
        <v>211.8</v>
      </c>
      <c r="AU26" s="3">
        <v>26.64</v>
      </c>
      <c r="AV26" s="3">
        <v>59.04</v>
      </c>
      <c r="AW26" s="3">
        <v>42</v>
      </c>
      <c r="AX26" s="3">
        <v>29.76</v>
      </c>
      <c r="AY26" s="3">
        <v>24</v>
      </c>
      <c r="AZ26" s="3">
        <v>234</v>
      </c>
      <c r="BA26" s="3">
        <v>23.6</v>
      </c>
      <c r="BB26" s="3">
        <v>8.4</v>
      </c>
      <c r="BC26" s="3">
        <v>41.12</v>
      </c>
      <c r="BD26" s="3">
        <v>32.200000000000003</v>
      </c>
      <c r="BE26" s="3">
        <v>218</v>
      </c>
      <c r="BF26" s="3">
        <v>319.2</v>
      </c>
      <c r="BG26" s="3">
        <v>55.2</v>
      </c>
      <c r="BH26" s="3">
        <v>45.92</v>
      </c>
      <c r="BI26" s="3">
        <v>78</v>
      </c>
      <c r="BJ26" s="3">
        <v>146.88</v>
      </c>
      <c r="BK26" s="3">
        <v>44.96</v>
      </c>
      <c r="BL26" s="3">
        <v>36.6</v>
      </c>
      <c r="BM26" s="3">
        <v>34.799999999999997</v>
      </c>
      <c r="BN26" s="3">
        <v>64</v>
      </c>
      <c r="BO26" s="3">
        <v>39.299999999999997</v>
      </c>
      <c r="BP26" s="3">
        <v>154.4</v>
      </c>
      <c r="BQ26" s="3">
        <v>31.2</v>
      </c>
      <c r="BR26" s="3">
        <v>66.8</v>
      </c>
      <c r="BS26" s="3">
        <v>66.08</v>
      </c>
      <c r="BT26" s="3">
        <v>43.2</v>
      </c>
      <c r="BU26" s="3">
        <v>64.88</v>
      </c>
      <c r="BV26" s="3">
        <v>25.2</v>
      </c>
      <c r="BW26" s="3">
        <v>43.4</v>
      </c>
      <c r="BX26" s="3">
        <v>22.8</v>
      </c>
      <c r="BY26" s="3">
        <v>9.3000000000000007</v>
      </c>
      <c r="BZ26" s="3">
        <v>50.88</v>
      </c>
      <c r="CA26" s="3">
        <v>68.64</v>
      </c>
      <c r="CB26" s="3">
        <v>28</v>
      </c>
      <c r="CC26" s="3">
        <v>28.64</v>
      </c>
      <c r="CD26" s="3">
        <v>17.440000000000001</v>
      </c>
      <c r="CE26" s="17">
        <f t="shared" ref="CE26:CE49" si="2">SUM(I26:CD26)</f>
        <v>4560.8968299999997</v>
      </c>
      <c r="CF26" s="3">
        <v>152.4</v>
      </c>
      <c r="CG26" s="3">
        <v>68.400000000000006</v>
      </c>
      <c r="CH26" s="3">
        <v>153.19999999999999</v>
      </c>
      <c r="CI26" s="3">
        <v>49.2</v>
      </c>
      <c r="CJ26" s="17">
        <f t="shared" ref="CJ26:CJ49" si="3">SUM(CF26:CI26)</f>
        <v>423.2</v>
      </c>
    </row>
    <row r="27" spans="1:88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22</v>
      </c>
      <c r="G27" s="3">
        <v>45</v>
      </c>
      <c r="H27" s="3">
        <v>67.680000000000007</v>
      </c>
      <c r="I27" s="3">
        <v>50.4</v>
      </c>
      <c r="J27" s="3">
        <v>34.799999999999997</v>
      </c>
      <c r="K27" s="3">
        <v>37.5</v>
      </c>
      <c r="L27" s="3">
        <v>48.72</v>
      </c>
      <c r="M27" s="3">
        <v>36.799999999999997</v>
      </c>
      <c r="N27" s="3">
        <v>56.64</v>
      </c>
      <c r="O27" s="3">
        <v>39.04</v>
      </c>
      <c r="P27" s="3">
        <v>22.2</v>
      </c>
      <c r="Q27" s="3">
        <v>50.4</v>
      </c>
      <c r="R27" s="3">
        <v>97.2</v>
      </c>
      <c r="S27" s="3">
        <v>21.2</v>
      </c>
      <c r="T27" s="3">
        <v>50.4</v>
      </c>
      <c r="U27" s="3">
        <v>48.726089999999999</v>
      </c>
      <c r="V27" s="3">
        <v>51.84</v>
      </c>
      <c r="W27" s="3">
        <v>141.6</v>
      </c>
      <c r="X27" s="3">
        <v>27.36</v>
      </c>
      <c r="Y27" s="3">
        <v>31.2</v>
      </c>
      <c r="Z27" s="3">
        <v>34.56</v>
      </c>
      <c r="AA27" s="3">
        <v>40</v>
      </c>
      <c r="AB27" s="3">
        <v>2.8149999999999999</v>
      </c>
      <c r="AC27" s="3">
        <v>76.319999999999993</v>
      </c>
      <c r="AD27" s="3">
        <v>38.729680000000002</v>
      </c>
      <c r="AE27" s="3">
        <v>264.8</v>
      </c>
      <c r="AF27" s="3">
        <v>35.4</v>
      </c>
      <c r="AG27" s="3">
        <v>58.5</v>
      </c>
      <c r="AH27" s="3">
        <v>55.6</v>
      </c>
      <c r="AI27" s="3">
        <v>69.2</v>
      </c>
      <c r="AJ27" s="3">
        <v>33.119999999999997</v>
      </c>
      <c r="AK27" s="3">
        <v>30</v>
      </c>
      <c r="AL27" s="3">
        <v>38.200000000000003</v>
      </c>
      <c r="AM27" s="3">
        <v>35.1</v>
      </c>
      <c r="AN27" s="3">
        <v>29.04</v>
      </c>
      <c r="AO27" s="3">
        <v>80.2</v>
      </c>
      <c r="AP27" s="3">
        <v>45.6</v>
      </c>
      <c r="AQ27" s="3">
        <v>34.799999999999997</v>
      </c>
      <c r="AR27" s="3">
        <v>38.299999999999997</v>
      </c>
      <c r="AS27" s="3">
        <v>154</v>
      </c>
      <c r="AT27" s="3">
        <v>210.6</v>
      </c>
      <c r="AU27" s="3">
        <v>27.24</v>
      </c>
      <c r="AV27" s="3">
        <v>58.08</v>
      </c>
      <c r="AW27" s="3">
        <v>42</v>
      </c>
      <c r="AX27" s="3">
        <v>29.28</v>
      </c>
      <c r="AY27" s="3">
        <v>24</v>
      </c>
      <c r="AZ27" s="3">
        <v>231.2</v>
      </c>
      <c r="BA27" s="3">
        <v>23.4</v>
      </c>
      <c r="BB27" s="3">
        <v>8.4</v>
      </c>
      <c r="BC27" s="3">
        <v>41.28</v>
      </c>
      <c r="BD27" s="3">
        <v>32.6</v>
      </c>
      <c r="BE27" s="3">
        <v>218</v>
      </c>
      <c r="BF27" s="3">
        <v>315.60000000000002</v>
      </c>
      <c r="BG27" s="3">
        <v>55.6</v>
      </c>
      <c r="BH27" s="3">
        <v>45.6</v>
      </c>
      <c r="BI27" s="3">
        <v>75.599999999999994</v>
      </c>
      <c r="BJ27" s="3">
        <v>147.84</v>
      </c>
      <c r="BK27" s="3">
        <v>43.52</v>
      </c>
      <c r="BL27" s="3">
        <v>35.799999999999997</v>
      </c>
      <c r="BM27" s="3">
        <v>33.9</v>
      </c>
      <c r="BN27" s="3">
        <v>64</v>
      </c>
      <c r="BO27" s="3">
        <v>38.4</v>
      </c>
      <c r="BP27" s="3">
        <v>154.4</v>
      </c>
      <c r="BQ27" s="3">
        <v>30.8</v>
      </c>
      <c r="BR27" s="3">
        <v>62.8</v>
      </c>
      <c r="BS27" s="3">
        <v>65.92</v>
      </c>
      <c r="BT27" s="3">
        <v>43</v>
      </c>
      <c r="BU27" s="3">
        <v>63.6</v>
      </c>
      <c r="BV27" s="3">
        <v>25.68</v>
      </c>
      <c r="BW27" s="3">
        <v>43</v>
      </c>
      <c r="BX27" s="3">
        <v>23.04</v>
      </c>
      <c r="BY27" s="3">
        <v>9.3000000000000007</v>
      </c>
      <c r="BZ27" s="3">
        <v>72</v>
      </c>
      <c r="CA27" s="3">
        <v>70.88</v>
      </c>
      <c r="CB27" s="3">
        <v>28</v>
      </c>
      <c r="CC27" s="3">
        <v>28.64</v>
      </c>
      <c r="CD27" s="3">
        <v>23.04</v>
      </c>
      <c r="CE27" s="17">
        <f t="shared" si="2"/>
        <v>4586.3507700000009</v>
      </c>
      <c r="CF27" s="3">
        <v>153.6</v>
      </c>
      <c r="CG27" s="3">
        <v>67.5</v>
      </c>
      <c r="CH27" s="3">
        <v>154</v>
      </c>
      <c r="CI27" s="3">
        <v>47.1</v>
      </c>
      <c r="CJ27" s="17">
        <f t="shared" si="3"/>
        <v>422.20000000000005</v>
      </c>
    </row>
    <row r="28" spans="1:88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22</v>
      </c>
      <c r="G28" s="3">
        <v>47.4</v>
      </c>
      <c r="H28" s="3">
        <v>67.680000000000007</v>
      </c>
      <c r="I28" s="3">
        <v>49.8</v>
      </c>
      <c r="J28" s="3">
        <v>34.200000000000003</v>
      </c>
      <c r="K28" s="3">
        <v>37.799999999999997</v>
      </c>
      <c r="L28" s="3">
        <v>53.28</v>
      </c>
      <c r="M28" s="3">
        <v>39.6</v>
      </c>
      <c r="N28" s="3">
        <v>56.16</v>
      </c>
      <c r="O28" s="3">
        <v>39.200000000000003</v>
      </c>
      <c r="P28" s="3">
        <v>22</v>
      </c>
      <c r="Q28" s="3">
        <v>50.24</v>
      </c>
      <c r="R28" s="3">
        <v>101.2</v>
      </c>
      <c r="S28" s="3">
        <v>20.8</v>
      </c>
      <c r="T28" s="3">
        <v>48</v>
      </c>
      <c r="U28" s="3">
        <v>48.486060000000002</v>
      </c>
      <c r="V28" s="3">
        <v>49.92</v>
      </c>
      <c r="W28" s="3">
        <v>149.1</v>
      </c>
      <c r="X28" s="3">
        <v>23.04</v>
      </c>
      <c r="Y28" s="3">
        <v>29.6</v>
      </c>
      <c r="Z28" s="3">
        <v>35.68</v>
      </c>
      <c r="AA28" s="3">
        <v>40.64</v>
      </c>
      <c r="AB28" s="3">
        <v>2.8410000000000002</v>
      </c>
      <c r="AC28" s="3">
        <v>77.28</v>
      </c>
      <c r="AD28" s="3">
        <v>38.729680000000002</v>
      </c>
      <c r="AE28" s="3">
        <v>261.2</v>
      </c>
      <c r="AF28" s="3">
        <v>36.299999999999997</v>
      </c>
      <c r="AG28" s="3">
        <v>58.5</v>
      </c>
      <c r="AH28" s="3">
        <v>56.8</v>
      </c>
      <c r="AI28" s="3">
        <v>70</v>
      </c>
      <c r="AJ28" s="3">
        <v>32.96</v>
      </c>
      <c r="AK28" s="3">
        <v>31.44</v>
      </c>
      <c r="AL28" s="3">
        <v>37</v>
      </c>
      <c r="AM28" s="3">
        <v>35.1</v>
      </c>
      <c r="AN28" s="3">
        <v>29.52</v>
      </c>
      <c r="AO28" s="3">
        <v>81.8</v>
      </c>
      <c r="AP28" s="3">
        <v>45.8</v>
      </c>
      <c r="AQ28" s="3">
        <v>35.200000000000003</v>
      </c>
      <c r="AR28" s="3">
        <v>38.200000000000003</v>
      </c>
      <c r="AS28" s="3">
        <v>153.6</v>
      </c>
      <c r="AT28" s="3">
        <v>211.2</v>
      </c>
      <c r="AU28" s="3">
        <v>27.36</v>
      </c>
      <c r="AV28" s="3">
        <v>57.76</v>
      </c>
      <c r="AW28" s="3">
        <v>41.52</v>
      </c>
      <c r="AX28" s="3">
        <v>30.4</v>
      </c>
      <c r="AY28" s="3">
        <v>24</v>
      </c>
      <c r="AZ28" s="3">
        <v>232</v>
      </c>
      <c r="BA28" s="3">
        <v>23.6</v>
      </c>
      <c r="BB28" s="3">
        <v>8.0399999999999991</v>
      </c>
      <c r="BC28" s="3">
        <v>41.76</v>
      </c>
      <c r="BD28" s="3">
        <v>32.6</v>
      </c>
      <c r="BE28" s="3">
        <v>215.8</v>
      </c>
      <c r="BF28" s="3">
        <v>317.60000000000002</v>
      </c>
      <c r="BG28" s="3">
        <v>55.6</v>
      </c>
      <c r="BH28" s="3">
        <v>45.28</v>
      </c>
      <c r="BI28" s="3">
        <v>77.2</v>
      </c>
      <c r="BJ28" s="3">
        <v>148.08000000000001</v>
      </c>
      <c r="BK28" s="3">
        <v>44.48</v>
      </c>
      <c r="BL28" s="3">
        <v>36.200000000000003</v>
      </c>
      <c r="BM28" s="3">
        <v>35.4</v>
      </c>
      <c r="BN28" s="3">
        <v>64</v>
      </c>
      <c r="BO28" s="3">
        <v>38.1</v>
      </c>
      <c r="BP28" s="3">
        <v>152</v>
      </c>
      <c r="BQ28" s="3">
        <v>30</v>
      </c>
      <c r="BR28" s="3">
        <v>61.6</v>
      </c>
      <c r="BS28" s="3">
        <v>65.760000000000005</v>
      </c>
      <c r="BT28" s="3">
        <v>42.6</v>
      </c>
      <c r="BU28" s="3">
        <v>63.2</v>
      </c>
      <c r="BV28" s="3">
        <v>25.44</v>
      </c>
      <c r="BW28" s="3">
        <v>43.2</v>
      </c>
      <c r="BX28" s="3">
        <v>22.8</v>
      </c>
      <c r="BY28" s="3">
        <v>9.1999999999999993</v>
      </c>
      <c r="BZ28" s="3">
        <v>54.72</v>
      </c>
      <c r="CA28" s="3">
        <v>68.8</v>
      </c>
      <c r="CB28" s="3">
        <v>25.6</v>
      </c>
      <c r="CC28" s="3">
        <v>28.96</v>
      </c>
      <c r="CD28" s="3">
        <v>19.36</v>
      </c>
      <c r="CE28" s="17">
        <f t="shared" si="2"/>
        <v>4572.2367400000003</v>
      </c>
      <c r="CF28" s="3">
        <v>154.80000000000001</v>
      </c>
      <c r="CG28" s="3">
        <v>68.099999999999994</v>
      </c>
      <c r="CH28" s="3">
        <v>152.4</v>
      </c>
      <c r="CI28" s="3">
        <v>57.6</v>
      </c>
      <c r="CJ28" s="17">
        <f t="shared" si="3"/>
        <v>432.90000000000003</v>
      </c>
    </row>
    <row r="29" spans="1:88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22</v>
      </c>
      <c r="G29" s="3">
        <v>45</v>
      </c>
      <c r="H29" s="3">
        <v>67.92</v>
      </c>
      <c r="I29" s="3">
        <v>49.2</v>
      </c>
      <c r="J29" s="3">
        <v>34.5</v>
      </c>
      <c r="K29" s="3">
        <v>37.5</v>
      </c>
      <c r="L29" s="3">
        <v>50.88</v>
      </c>
      <c r="M29" s="3">
        <v>37.4</v>
      </c>
      <c r="N29" s="3">
        <v>56.16</v>
      </c>
      <c r="O29" s="3">
        <v>39.04</v>
      </c>
      <c r="P29" s="3">
        <v>24</v>
      </c>
      <c r="Q29" s="3">
        <v>50.72</v>
      </c>
      <c r="R29" s="3">
        <v>94.4</v>
      </c>
      <c r="S29" s="3">
        <v>22</v>
      </c>
      <c r="T29" s="3">
        <v>49.5</v>
      </c>
      <c r="U29" s="3">
        <v>63.367919999999998</v>
      </c>
      <c r="V29" s="3">
        <v>49.44</v>
      </c>
      <c r="W29" s="3">
        <v>138</v>
      </c>
      <c r="X29" s="3">
        <v>25.56</v>
      </c>
      <c r="Y29" s="3">
        <v>28.2</v>
      </c>
      <c r="Z29" s="3">
        <v>38.880000000000003</v>
      </c>
      <c r="AA29" s="3">
        <v>40.96</v>
      </c>
      <c r="AB29" s="3">
        <v>2.5840000000000001</v>
      </c>
      <c r="AC29" s="3">
        <v>76.56</v>
      </c>
      <c r="AD29" s="3">
        <v>39.529879999999999</v>
      </c>
      <c r="AE29" s="3">
        <v>270.8</v>
      </c>
      <c r="AF29" s="3">
        <v>36</v>
      </c>
      <c r="AG29" s="3">
        <v>58.2</v>
      </c>
      <c r="AH29" s="3">
        <v>55.6</v>
      </c>
      <c r="AI29" s="3">
        <v>68</v>
      </c>
      <c r="AJ29" s="3">
        <v>32.799999999999997</v>
      </c>
      <c r="AK29" s="3">
        <v>30.96</v>
      </c>
      <c r="AL29" s="3">
        <v>38.200000000000003</v>
      </c>
      <c r="AM29" s="3">
        <v>36.9</v>
      </c>
      <c r="AN29" s="3">
        <v>32.880000000000003</v>
      </c>
      <c r="AO29" s="3">
        <v>79.8</v>
      </c>
      <c r="AP29" s="3">
        <v>45.4</v>
      </c>
      <c r="AQ29" s="3">
        <v>35.200000000000003</v>
      </c>
      <c r="AR29" s="3">
        <v>38.299999999999997</v>
      </c>
      <c r="AS29" s="3">
        <v>154</v>
      </c>
      <c r="AT29" s="3">
        <v>210.9</v>
      </c>
      <c r="AU29" s="3">
        <v>27.36</v>
      </c>
      <c r="AV29" s="3">
        <v>58.4</v>
      </c>
      <c r="AW29" s="3">
        <v>42.48</v>
      </c>
      <c r="AX29" s="3">
        <v>29.44</v>
      </c>
      <c r="AY29" s="3">
        <v>24</v>
      </c>
      <c r="AZ29" s="3">
        <v>233.2</v>
      </c>
      <c r="BA29" s="3">
        <v>23.6</v>
      </c>
      <c r="BB29" s="3">
        <v>8.16</v>
      </c>
      <c r="BC29" s="3">
        <v>47.68</v>
      </c>
      <c r="BD29" s="3">
        <v>32.799999999999997</v>
      </c>
      <c r="BE29" s="3">
        <v>215.8</v>
      </c>
      <c r="BF29" s="3">
        <v>315.60000000000002</v>
      </c>
      <c r="BG29" s="3">
        <v>55.2</v>
      </c>
      <c r="BH29" s="3">
        <v>46.24</v>
      </c>
      <c r="BI29" s="3">
        <v>78</v>
      </c>
      <c r="BJ29" s="3">
        <v>147.84</v>
      </c>
      <c r="BK29" s="3">
        <v>43.52</v>
      </c>
      <c r="BL29" s="3">
        <v>36.6</v>
      </c>
      <c r="BM29" s="3">
        <v>34.799999999999997</v>
      </c>
      <c r="BN29" s="3">
        <v>63.6</v>
      </c>
      <c r="BO29" s="3">
        <v>38.700000000000003</v>
      </c>
      <c r="BP29" s="3">
        <v>153.6</v>
      </c>
      <c r="BQ29" s="3">
        <v>34.4</v>
      </c>
      <c r="BR29" s="3">
        <v>62.8</v>
      </c>
      <c r="BS29" s="3">
        <v>65.599999999999994</v>
      </c>
      <c r="BT29" s="3">
        <v>42.2</v>
      </c>
      <c r="BU29" s="3">
        <v>63.6</v>
      </c>
      <c r="BV29" s="3">
        <v>44.88</v>
      </c>
      <c r="BW29" s="3">
        <v>43.2</v>
      </c>
      <c r="BX29" s="3">
        <v>22.56</v>
      </c>
      <c r="BY29" s="3">
        <v>9.3000000000000007</v>
      </c>
      <c r="BZ29" s="3">
        <v>40.32</v>
      </c>
      <c r="CA29" s="3">
        <v>72.8</v>
      </c>
      <c r="CB29" s="3">
        <v>24.8</v>
      </c>
      <c r="CC29" s="3">
        <v>29.76</v>
      </c>
      <c r="CD29" s="3">
        <v>19.68</v>
      </c>
      <c r="CE29" s="17">
        <f t="shared" si="2"/>
        <v>4604.8418000000011</v>
      </c>
      <c r="CF29" s="3">
        <v>154.80000000000001</v>
      </c>
      <c r="CG29" s="3">
        <v>67.2</v>
      </c>
      <c r="CH29" s="3">
        <v>151.19999999999999</v>
      </c>
      <c r="CI29" s="3">
        <v>60.3</v>
      </c>
      <c r="CJ29" s="17">
        <f t="shared" si="3"/>
        <v>433.5</v>
      </c>
    </row>
    <row r="30" spans="1:88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22</v>
      </c>
      <c r="G30" s="3">
        <v>46.8</v>
      </c>
      <c r="H30" s="3">
        <v>67.92</v>
      </c>
      <c r="I30" s="3">
        <v>49.8</v>
      </c>
      <c r="J30" s="3">
        <v>34.200000000000003</v>
      </c>
      <c r="K30" s="3">
        <v>37.799999999999997</v>
      </c>
      <c r="L30" s="3">
        <v>75.12</v>
      </c>
      <c r="M30" s="3">
        <v>36.6</v>
      </c>
      <c r="N30" s="3">
        <v>56.16</v>
      </c>
      <c r="O30" s="3">
        <v>39.200000000000003</v>
      </c>
      <c r="P30" s="3">
        <v>22.8</v>
      </c>
      <c r="Q30" s="3">
        <v>51.04</v>
      </c>
      <c r="R30" s="3">
        <v>97.2</v>
      </c>
      <c r="S30" s="3">
        <v>20</v>
      </c>
      <c r="T30" s="3">
        <v>49.5</v>
      </c>
      <c r="U30" s="3">
        <v>71.048879999999997</v>
      </c>
      <c r="V30" s="3">
        <v>53.04</v>
      </c>
      <c r="W30" s="3">
        <v>131.69999999999999</v>
      </c>
      <c r="X30" s="3">
        <v>22.32</v>
      </c>
      <c r="Y30" s="3">
        <v>28.6</v>
      </c>
      <c r="Z30" s="3">
        <v>45.6</v>
      </c>
      <c r="AA30" s="3">
        <v>40.64</v>
      </c>
      <c r="AB30" s="3">
        <v>3.69</v>
      </c>
      <c r="AC30" s="3">
        <v>76.08</v>
      </c>
      <c r="AD30" s="3">
        <v>38.729680000000002</v>
      </c>
      <c r="AE30" s="3">
        <v>318.8</v>
      </c>
      <c r="AF30" s="3">
        <v>36.299999999999997</v>
      </c>
      <c r="AG30" s="3">
        <v>58.2</v>
      </c>
      <c r="AH30" s="3">
        <v>61.6</v>
      </c>
      <c r="AI30" s="3">
        <v>69.599999999999994</v>
      </c>
      <c r="AJ30" s="3">
        <v>33.6</v>
      </c>
      <c r="AK30" s="3">
        <v>30.72</v>
      </c>
      <c r="AL30" s="3">
        <v>39</v>
      </c>
      <c r="AM30" s="3">
        <v>35.1</v>
      </c>
      <c r="AN30" s="3">
        <v>32.64</v>
      </c>
      <c r="AO30" s="3">
        <v>80</v>
      </c>
      <c r="AP30" s="3">
        <v>46</v>
      </c>
      <c r="AQ30" s="3">
        <v>51.2</v>
      </c>
      <c r="AR30" s="3">
        <v>38.4</v>
      </c>
      <c r="AS30" s="3">
        <v>152.80000000000001</v>
      </c>
      <c r="AT30" s="3">
        <v>211.2</v>
      </c>
      <c r="AU30" s="3">
        <v>28.56</v>
      </c>
      <c r="AV30" s="3">
        <v>99.84</v>
      </c>
      <c r="AW30" s="3">
        <v>41.52</v>
      </c>
      <c r="AX30" s="3">
        <v>29.6</v>
      </c>
      <c r="AY30" s="3">
        <v>24.6</v>
      </c>
      <c r="AZ30" s="3">
        <v>232.8</v>
      </c>
      <c r="BA30" s="3">
        <v>23.6</v>
      </c>
      <c r="BB30" s="3">
        <v>8.16</v>
      </c>
      <c r="BC30" s="3">
        <v>52.48</v>
      </c>
      <c r="BD30" s="3">
        <v>33.4</v>
      </c>
      <c r="BE30" s="3">
        <v>217.2</v>
      </c>
      <c r="BF30" s="3">
        <v>316.8</v>
      </c>
      <c r="BG30" s="3">
        <v>58</v>
      </c>
      <c r="BH30" s="3">
        <v>48.48</v>
      </c>
      <c r="BI30" s="3">
        <v>96</v>
      </c>
      <c r="BJ30" s="3">
        <v>156.47999999999999</v>
      </c>
      <c r="BK30" s="3">
        <v>48.32</v>
      </c>
      <c r="BL30" s="3">
        <v>37</v>
      </c>
      <c r="BM30" s="3">
        <v>34.5</v>
      </c>
      <c r="BN30" s="3">
        <v>63.2</v>
      </c>
      <c r="BO30" s="3">
        <v>38.4</v>
      </c>
      <c r="BP30" s="3">
        <v>172.4</v>
      </c>
      <c r="BQ30" s="3">
        <v>42</v>
      </c>
      <c r="BR30" s="3">
        <v>61.2</v>
      </c>
      <c r="BS30" s="3">
        <v>65.28</v>
      </c>
      <c r="BT30" s="3">
        <v>42.2</v>
      </c>
      <c r="BU30" s="3">
        <v>63.52</v>
      </c>
      <c r="BV30" s="3">
        <v>46.32</v>
      </c>
      <c r="BW30" s="3">
        <v>44</v>
      </c>
      <c r="BX30" s="3">
        <v>23.52</v>
      </c>
      <c r="BY30" s="3">
        <v>9.1</v>
      </c>
      <c r="BZ30" s="3">
        <v>44.16</v>
      </c>
      <c r="CA30" s="3">
        <v>86.56</v>
      </c>
      <c r="CB30" s="3">
        <v>25.6</v>
      </c>
      <c r="CC30" s="3">
        <v>28.96</v>
      </c>
      <c r="CD30" s="3">
        <v>18.239999999999998</v>
      </c>
      <c r="CE30" s="17">
        <f t="shared" si="2"/>
        <v>4838.0285600000007</v>
      </c>
      <c r="CF30" s="3">
        <v>159</v>
      </c>
      <c r="CG30" s="3">
        <v>77.099999999999994</v>
      </c>
      <c r="CH30" s="3">
        <v>152.4</v>
      </c>
      <c r="CI30" s="3">
        <v>54</v>
      </c>
      <c r="CJ30" s="17">
        <f t="shared" si="3"/>
        <v>442.5</v>
      </c>
    </row>
    <row r="31" spans="1:88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22</v>
      </c>
      <c r="G31" s="3">
        <v>114.3</v>
      </c>
      <c r="H31" s="3">
        <v>67.680000000000007</v>
      </c>
      <c r="I31" s="3">
        <v>50.4</v>
      </c>
      <c r="J31" s="3">
        <v>36.6</v>
      </c>
      <c r="K31" s="3">
        <v>38.4</v>
      </c>
      <c r="L31" s="3">
        <v>93.12</v>
      </c>
      <c r="M31" s="3">
        <v>38.799999999999997</v>
      </c>
      <c r="N31" s="3">
        <v>57.6</v>
      </c>
      <c r="O31" s="3">
        <v>40</v>
      </c>
      <c r="P31" s="3">
        <v>22.4</v>
      </c>
      <c r="Q31" s="3">
        <v>56.96</v>
      </c>
      <c r="R31" s="3">
        <v>104.8</v>
      </c>
      <c r="S31" s="3">
        <v>22.6</v>
      </c>
      <c r="T31" s="3">
        <v>51</v>
      </c>
      <c r="U31" s="3">
        <v>70.568820000000002</v>
      </c>
      <c r="V31" s="3">
        <v>51.84</v>
      </c>
      <c r="W31" s="3">
        <v>139.5</v>
      </c>
      <c r="X31" s="3">
        <v>23.16</v>
      </c>
      <c r="Y31" s="3">
        <v>31.4</v>
      </c>
      <c r="Z31" s="3">
        <v>44.96</v>
      </c>
      <c r="AA31" s="3">
        <v>40.64</v>
      </c>
      <c r="AB31" s="3">
        <v>2.84</v>
      </c>
      <c r="AC31" s="3">
        <v>90.96</v>
      </c>
      <c r="AD31" s="3">
        <v>38.729680000000002</v>
      </c>
      <c r="AE31" s="3">
        <v>308</v>
      </c>
      <c r="AF31" s="3">
        <v>48.9</v>
      </c>
      <c r="AG31" s="3">
        <v>73.8</v>
      </c>
      <c r="AH31" s="3">
        <v>61.6</v>
      </c>
      <c r="AI31" s="3">
        <v>80.400000000000006</v>
      </c>
      <c r="AJ31" s="3">
        <v>40.32</v>
      </c>
      <c r="AK31" s="3">
        <v>35.76</v>
      </c>
      <c r="AL31" s="3">
        <v>37.799999999999997</v>
      </c>
      <c r="AM31" s="3">
        <v>39.9</v>
      </c>
      <c r="AN31" s="3">
        <v>33.6</v>
      </c>
      <c r="AO31" s="3">
        <v>85.4</v>
      </c>
      <c r="AP31" s="3">
        <v>45.8</v>
      </c>
      <c r="AQ31" s="3">
        <v>45.6</v>
      </c>
      <c r="AR31" s="3">
        <v>38.200000000000003</v>
      </c>
      <c r="AS31" s="3">
        <v>162</v>
      </c>
      <c r="AT31" s="3">
        <v>223.5</v>
      </c>
      <c r="AU31" s="3">
        <v>26.52</v>
      </c>
      <c r="AV31" s="3">
        <v>102.56</v>
      </c>
      <c r="AW31" s="3">
        <v>45.6</v>
      </c>
      <c r="AX31" s="3">
        <v>29.92</v>
      </c>
      <c r="AY31" s="3">
        <v>37.4</v>
      </c>
      <c r="AZ31" s="3">
        <v>235.2</v>
      </c>
      <c r="BA31" s="3">
        <v>23.4</v>
      </c>
      <c r="BB31" s="3">
        <v>8.2799999999999994</v>
      </c>
      <c r="BC31" s="3">
        <v>52.64</v>
      </c>
      <c r="BD31" s="3">
        <v>31.4</v>
      </c>
      <c r="BE31" s="3">
        <v>216.4</v>
      </c>
      <c r="BF31" s="3">
        <v>374.4</v>
      </c>
      <c r="BG31" s="3">
        <v>57.6</v>
      </c>
      <c r="BH31" s="3">
        <v>56.32</v>
      </c>
      <c r="BI31" s="3">
        <v>95.6</v>
      </c>
      <c r="BJ31" s="3">
        <v>156.47999999999999</v>
      </c>
      <c r="BK31" s="3">
        <v>71.52</v>
      </c>
      <c r="BL31" s="3">
        <v>37.799999999999997</v>
      </c>
      <c r="BM31" s="3">
        <v>34.5</v>
      </c>
      <c r="BN31" s="3">
        <v>79.599999999999994</v>
      </c>
      <c r="BO31" s="3">
        <v>42.3</v>
      </c>
      <c r="BP31" s="3">
        <v>210</v>
      </c>
      <c r="BQ31" s="3">
        <v>43.6</v>
      </c>
      <c r="BR31" s="3">
        <v>62.8</v>
      </c>
      <c r="BS31" s="3">
        <v>68.16</v>
      </c>
      <c r="BT31" s="3">
        <v>58.8</v>
      </c>
      <c r="BU31" s="3">
        <v>63.12</v>
      </c>
      <c r="BV31" s="3">
        <v>45.84</v>
      </c>
      <c r="BW31" s="3">
        <v>49.6</v>
      </c>
      <c r="BX31" s="3">
        <v>26.16</v>
      </c>
      <c r="BY31" s="3">
        <v>9.1999999999999993</v>
      </c>
      <c r="BZ31" s="3">
        <v>58.56</v>
      </c>
      <c r="CA31" s="3">
        <v>80</v>
      </c>
      <c r="CB31" s="3">
        <v>24.8</v>
      </c>
      <c r="CC31" s="3">
        <v>35.68</v>
      </c>
      <c r="CD31" s="3">
        <v>48.64</v>
      </c>
      <c r="CE31" s="17">
        <f t="shared" si="2"/>
        <v>5208.2585000000026</v>
      </c>
      <c r="CF31" s="3">
        <v>199.2</v>
      </c>
      <c r="CG31" s="3">
        <v>96.3</v>
      </c>
      <c r="CH31" s="3">
        <v>159.6</v>
      </c>
      <c r="CI31" s="3">
        <v>63.9</v>
      </c>
      <c r="CJ31" s="17">
        <f t="shared" si="3"/>
        <v>519</v>
      </c>
    </row>
    <row r="32" spans="1:88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22</v>
      </c>
      <c r="G32" s="3">
        <v>161.69999999999999</v>
      </c>
      <c r="H32" s="3">
        <v>70.319999999999993</v>
      </c>
      <c r="I32" s="3">
        <v>69.900000000000006</v>
      </c>
      <c r="J32" s="3">
        <v>47.1</v>
      </c>
      <c r="K32" s="3">
        <v>52.5</v>
      </c>
      <c r="L32" s="3">
        <v>124.08</v>
      </c>
      <c r="M32" s="3">
        <v>39.200000000000003</v>
      </c>
      <c r="N32" s="3">
        <v>61.44</v>
      </c>
      <c r="O32" s="3">
        <v>45.28</v>
      </c>
      <c r="P32" s="3">
        <v>23.6</v>
      </c>
      <c r="Q32" s="3">
        <v>63.04</v>
      </c>
      <c r="R32" s="3">
        <v>114</v>
      </c>
      <c r="S32" s="3">
        <v>28</v>
      </c>
      <c r="T32" s="3">
        <v>63.9</v>
      </c>
      <c r="U32" s="3">
        <v>71.288910000000001</v>
      </c>
      <c r="V32" s="3">
        <v>54.24</v>
      </c>
      <c r="W32" s="3">
        <v>144.6</v>
      </c>
      <c r="X32" s="3">
        <v>39.479999999999997</v>
      </c>
      <c r="Y32" s="3">
        <v>73.400000000000006</v>
      </c>
      <c r="Z32" s="3">
        <v>57.28</v>
      </c>
      <c r="AA32" s="3">
        <v>40.64</v>
      </c>
      <c r="AB32" s="3">
        <v>2.7970000000000002</v>
      </c>
      <c r="AC32" s="3">
        <v>100.32</v>
      </c>
      <c r="AD32" s="3">
        <v>38.249560000000002</v>
      </c>
      <c r="AE32" s="3">
        <v>297.60000000000002</v>
      </c>
      <c r="AF32" s="3">
        <v>57</v>
      </c>
      <c r="AG32" s="3">
        <v>94.2</v>
      </c>
      <c r="AH32" s="3">
        <v>66</v>
      </c>
      <c r="AI32" s="3">
        <v>107.6</v>
      </c>
      <c r="AJ32" s="3">
        <v>57.12</v>
      </c>
      <c r="AK32" s="3">
        <v>38.64</v>
      </c>
      <c r="AL32" s="3">
        <v>52.2</v>
      </c>
      <c r="AM32" s="3">
        <v>51.9</v>
      </c>
      <c r="AN32" s="3">
        <v>33.840000000000003</v>
      </c>
      <c r="AO32" s="3">
        <v>91.2</v>
      </c>
      <c r="AP32" s="3">
        <v>51.6</v>
      </c>
      <c r="AQ32" s="3">
        <v>47.6</v>
      </c>
      <c r="AR32" s="3">
        <v>38.6</v>
      </c>
      <c r="AS32" s="3">
        <v>190.4</v>
      </c>
      <c r="AT32" s="3">
        <v>233.7</v>
      </c>
      <c r="AU32" s="3">
        <v>26.16</v>
      </c>
      <c r="AV32" s="3">
        <v>103.04</v>
      </c>
      <c r="AW32" s="3">
        <v>61.2</v>
      </c>
      <c r="AX32" s="3">
        <v>40.479999999999997</v>
      </c>
      <c r="AY32" s="3">
        <v>40</v>
      </c>
      <c r="AZ32" s="3">
        <v>244</v>
      </c>
      <c r="BA32" s="3">
        <v>23.6</v>
      </c>
      <c r="BB32" s="3">
        <v>8.76</v>
      </c>
      <c r="BC32" s="3">
        <v>54.08</v>
      </c>
      <c r="BD32" s="3">
        <v>42.4</v>
      </c>
      <c r="BE32" s="3">
        <v>254</v>
      </c>
      <c r="BF32" s="3">
        <v>387.6</v>
      </c>
      <c r="BG32" s="3">
        <v>68.8</v>
      </c>
      <c r="BH32" s="3">
        <v>61.76</v>
      </c>
      <c r="BI32" s="3">
        <v>100.4</v>
      </c>
      <c r="BJ32" s="3">
        <v>160.32</v>
      </c>
      <c r="BK32" s="3">
        <v>96.16</v>
      </c>
      <c r="BL32" s="3">
        <v>52.2</v>
      </c>
      <c r="BM32" s="3">
        <v>44.7</v>
      </c>
      <c r="BN32" s="3">
        <v>86</v>
      </c>
      <c r="BO32" s="3">
        <v>45.6</v>
      </c>
      <c r="BP32" s="3">
        <v>219.2</v>
      </c>
      <c r="BQ32" s="3">
        <v>45.6</v>
      </c>
      <c r="BR32" s="3">
        <v>78.400000000000006</v>
      </c>
      <c r="BS32" s="3">
        <v>91.52</v>
      </c>
      <c r="BT32" s="3">
        <v>59.4</v>
      </c>
      <c r="BU32" s="3">
        <v>76.8</v>
      </c>
      <c r="BV32" s="3">
        <v>45.84</v>
      </c>
      <c r="BW32" s="3">
        <v>54.2</v>
      </c>
      <c r="BX32" s="3">
        <v>31.92</v>
      </c>
      <c r="BY32" s="3">
        <v>10.199999999999999</v>
      </c>
      <c r="BZ32" s="3">
        <v>94.32</v>
      </c>
      <c r="CA32" s="3">
        <v>81.760000000000005</v>
      </c>
      <c r="CB32" s="3">
        <v>26.4</v>
      </c>
      <c r="CC32" s="3">
        <v>55.68</v>
      </c>
      <c r="CD32" s="3">
        <v>42.24</v>
      </c>
      <c r="CE32" s="17">
        <f t="shared" si="2"/>
        <v>5878.2754699999987</v>
      </c>
      <c r="CF32" s="3">
        <v>256.2</v>
      </c>
      <c r="CG32" s="3">
        <v>102.6</v>
      </c>
      <c r="CH32" s="3">
        <v>206.8</v>
      </c>
      <c r="CI32" s="3">
        <v>77.7</v>
      </c>
      <c r="CJ32" s="17">
        <f t="shared" si="3"/>
        <v>643.29999999999995</v>
      </c>
    </row>
    <row r="33" spans="1:88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22</v>
      </c>
      <c r="G33" s="3">
        <v>165</v>
      </c>
      <c r="H33" s="3">
        <v>71.760000000000005</v>
      </c>
      <c r="I33" s="3">
        <v>73.8</v>
      </c>
      <c r="J33" s="3">
        <v>50.1</v>
      </c>
      <c r="K33" s="3">
        <v>57</v>
      </c>
      <c r="L33" s="3">
        <v>192.96</v>
      </c>
      <c r="M33" s="3">
        <v>36.200000000000003</v>
      </c>
      <c r="N33" s="3">
        <v>62.4</v>
      </c>
      <c r="O33" s="3">
        <v>56.48</v>
      </c>
      <c r="P33" s="3">
        <v>30.2</v>
      </c>
      <c r="Q33" s="3">
        <v>62.72</v>
      </c>
      <c r="R33" s="3">
        <v>135.19999999999999</v>
      </c>
      <c r="S33" s="3">
        <v>30.6</v>
      </c>
      <c r="T33" s="3">
        <v>69.900000000000006</v>
      </c>
      <c r="U33" s="3">
        <v>70.328789999999998</v>
      </c>
      <c r="V33" s="3">
        <v>111.12</v>
      </c>
      <c r="W33" s="3">
        <v>153.9</v>
      </c>
      <c r="X33" s="3">
        <v>72.36</v>
      </c>
      <c r="Y33" s="3">
        <v>69</v>
      </c>
      <c r="Z33" s="3">
        <v>59.04</v>
      </c>
      <c r="AA33" s="3">
        <v>69.44</v>
      </c>
      <c r="AB33" s="3">
        <v>2.8</v>
      </c>
      <c r="AC33" s="3">
        <v>112.32</v>
      </c>
      <c r="AD33" s="3">
        <v>38.409599999999998</v>
      </c>
      <c r="AE33" s="3">
        <v>294</v>
      </c>
      <c r="AF33" s="3">
        <v>60.3</v>
      </c>
      <c r="AG33" s="3">
        <v>98.4</v>
      </c>
      <c r="AH33" s="3">
        <v>76.8</v>
      </c>
      <c r="AI33" s="3">
        <v>122.8</v>
      </c>
      <c r="AJ33" s="3">
        <v>59.04</v>
      </c>
      <c r="AK33" s="3">
        <v>37.92</v>
      </c>
      <c r="AL33" s="3">
        <v>62.2</v>
      </c>
      <c r="AM33" s="3">
        <v>54.6</v>
      </c>
      <c r="AN33" s="3">
        <v>34.32</v>
      </c>
      <c r="AO33" s="3">
        <v>91.8</v>
      </c>
      <c r="AP33" s="3">
        <v>63.8</v>
      </c>
      <c r="AQ33" s="3">
        <v>51.2</v>
      </c>
      <c r="AR33" s="3">
        <v>39.4</v>
      </c>
      <c r="AS33" s="3">
        <v>202.4</v>
      </c>
      <c r="AT33" s="3">
        <v>239.7</v>
      </c>
      <c r="AU33" s="3">
        <v>27.96</v>
      </c>
      <c r="AV33" s="3">
        <v>114.72</v>
      </c>
      <c r="AW33" s="3">
        <v>58.56</v>
      </c>
      <c r="AX33" s="3">
        <v>49.28</v>
      </c>
      <c r="AY33" s="3">
        <v>48.6</v>
      </c>
      <c r="AZ33" s="3">
        <v>248</v>
      </c>
      <c r="BA33" s="3">
        <v>24.6</v>
      </c>
      <c r="BB33" s="3">
        <v>10.68</v>
      </c>
      <c r="BC33" s="3">
        <v>55.84</v>
      </c>
      <c r="BD33" s="3">
        <v>50.2</v>
      </c>
      <c r="BE33" s="3">
        <v>255.4</v>
      </c>
      <c r="BF33" s="3">
        <v>373.2</v>
      </c>
      <c r="BG33" s="3">
        <v>74.8</v>
      </c>
      <c r="BH33" s="3">
        <v>81.12</v>
      </c>
      <c r="BI33" s="3">
        <v>102.8</v>
      </c>
      <c r="BJ33" s="3">
        <v>158.63999999999999</v>
      </c>
      <c r="BK33" s="3">
        <v>109.28</v>
      </c>
      <c r="BL33" s="3">
        <v>62</v>
      </c>
      <c r="BM33" s="3">
        <v>43.8</v>
      </c>
      <c r="BN33" s="3">
        <v>88.8</v>
      </c>
      <c r="BO33" s="3">
        <v>55.2</v>
      </c>
      <c r="BP33" s="3">
        <v>218.4</v>
      </c>
      <c r="BQ33" s="3">
        <v>54</v>
      </c>
      <c r="BR33" s="3">
        <v>80</v>
      </c>
      <c r="BS33" s="3">
        <v>99.84</v>
      </c>
      <c r="BT33" s="3">
        <v>58.4</v>
      </c>
      <c r="BU33" s="3">
        <v>85.04</v>
      </c>
      <c r="BV33" s="3">
        <v>63.12</v>
      </c>
      <c r="BW33" s="3">
        <v>61.4</v>
      </c>
      <c r="BX33" s="3">
        <v>36.24</v>
      </c>
      <c r="BY33" s="3">
        <v>20.3</v>
      </c>
      <c r="BZ33" s="3">
        <v>85.44</v>
      </c>
      <c r="CA33" s="3">
        <v>82.24</v>
      </c>
      <c r="CB33" s="3">
        <v>30.4</v>
      </c>
      <c r="CC33" s="3">
        <v>65.92</v>
      </c>
      <c r="CD33" s="3">
        <v>45.6</v>
      </c>
      <c r="CE33" s="17">
        <f t="shared" si="2"/>
        <v>6384.7783899999986</v>
      </c>
      <c r="CF33" s="3">
        <v>249</v>
      </c>
      <c r="CG33" s="3">
        <v>104.7</v>
      </c>
      <c r="CH33" s="3">
        <v>215.2</v>
      </c>
      <c r="CI33" s="3">
        <v>79.5</v>
      </c>
      <c r="CJ33" s="17">
        <f t="shared" si="3"/>
        <v>648.4</v>
      </c>
    </row>
    <row r="34" spans="1:88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22</v>
      </c>
      <c r="G34" s="3">
        <v>156.6</v>
      </c>
      <c r="H34" s="3">
        <v>71.52</v>
      </c>
      <c r="I34" s="3">
        <v>69.599999999999994</v>
      </c>
      <c r="J34" s="3">
        <v>53.4</v>
      </c>
      <c r="K34" s="3">
        <v>56.7</v>
      </c>
      <c r="L34" s="3">
        <v>181.2</v>
      </c>
      <c r="M34" s="3">
        <v>40</v>
      </c>
      <c r="N34" s="3">
        <v>62.4</v>
      </c>
      <c r="O34" s="3">
        <v>63.2</v>
      </c>
      <c r="P34" s="3">
        <v>30.2</v>
      </c>
      <c r="Q34" s="3">
        <v>60.48</v>
      </c>
      <c r="R34" s="3">
        <v>134.80000000000001</v>
      </c>
      <c r="S34" s="3">
        <v>33.4</v>
      </c>
      <c r="T34" s="3">
        <v>65.400000000000006</v>
      </c>
      <c r="U34" s="3">
        <v>62.887860000000003</v>
      </c>
      <c r="V34" s="3">
        <v>113.04</v>
      </c>
      <c r="W34" s="3">
        <v>157.80000000000001</v>
      </c>
      <c r="X34" s="3">
        <v>65.28</v>
      </c>
      <c r="Y34" s="3">
        <v>65.8</v>
      </c>
      <c r="Z34" s="3">
        <v>54.88</v>
      </c>
      <c r="AA34" s="3">
        <v>70.72</v>
      </c>
      <c r="AB34" s="3">
        <v>3.2839999999999998</v>
      </c>
      <c r="AC34" s="3">
        <v>104.88</v>
      </c>
      <c r="AD34" s="3">
        <v>44.33108</v>
      </c>
      <c r="AE34" s="3">
        <v>293.60000000000002</v>
      </c>
      <c r="AF34" s="3">
        <v>61.2</v>
      </c>
      <c r="AG34" s="3">
        <v>84.9</v>
      </c>
      <c r="AH34" s="3">
        <v>74.400000000000006</v>
      </c>
      <c r="AI34" s="3">
        <v>118</v>
      </c>
      <c r="AJ34" s="3">
        <v>57.92</v>
      </c>
      <c r="AK34" s="3">
        <v>44.88</v>
      </c>
      <c r="AL34" s="3">
        <v>53.4</v>
      </c>
      <c r="AM34" s="3">
        <v>48.6</v>
      </c>
      <c r="AN34" s="3">
        <v>36.96</v>
      </c>
      <c r="AO34" s="3">
        <v>101.2</v>
      </c>
      <c r="AP34" s="3">
        <v>62.8</v>
      </c>
      <c r="AQ34" s="3">
        <v>51.2</v>
      </c>
      <c r="AR34" s="3">
        <v>39.200000000000003</v>
      </c>
      <c r="AS34" s="3">
        <v>203.6</v>
      </c>
      <c r="AT34" s="3">
        <v>253.8</v>
      </c>
      <c r="AU34" s="3">
        <v>26.16</v>
      </c>
      <c r="AV34" s="3">
        <v>121.44</v>
      </c>
      <c r="AW34" s="3">
        <v>58.32</v>
      </c>
      <c r="AX34" s="3">
        <v>49.28</v>
      </c>
      <c r="AY34" s="3">
        <v>49.2</v>
      </c>
      <c r="AZ34" s="3">
        <v>261.2</v>
      </c>
      <c r="BA34" s="3">
        <v>25</v>
      </c>
      <c r="BB34" s="3">
        <v>13.2</v>
      </c>
      <c r="BC34" s="3">
        <v>57.44</v>
      </c>
      <c r="BD34" s="3">
        <v>50.8</v>
      </c>
      <c r="BE34" s="3">
        <v>254</v>
      </c>
      <c r="BF34" s="3">
        <v>357.2</v>
      </c>
      <c r="BG34" s="3">
        <v>74.400000000000006</v>
      </c>
      <c r="BH34" s="3">
        <v>81.599999999999994</v>
      </c>
      <c r="BI34" s="3">
        <v>96</v>
      </c>
      <c r="BJ34" s="3">
        <v>151.44</v>
      </c>
      <c r="BK34" s="3">
        <v>108.48</v>
      </c>
      <c r="BL34" s="3">
        <v>64.8</v>
      </c>
      <c r="BM34" s="3">
        <v>43.2</v>
      </c>
      <c r="BN34" s="3">
        <v>92</v>
      </c>
      <c r="BO34" s="3">
        <v>53.4</v>
      </c>
      <c r="BP34" s="3">
        <v>217.6</v>
      </c>
      <c r="BQ34" s="3">
        <v>43.6</v>
      </c>
      <c r="BR34" s="3">
        <v>83.2</v>
      </c>
      <c r="BS34" s="3">
        <v>101.44</v>
      </c>
      <c r="BT34" s="3">
        <v>57</v>
      </c>
      <c r="BU34" s="3">
        <v>86.48</v>
      </c>
      <c r="BV34" s="3">
        <v>61.44</v>
      </c>
      <c r="BW34" s="3">
        <v>65.8</v>
      </c>
      <c r="BX34" s="3">
        <v>40.08</v>
      </c>
      <c r="BY34" s="3">
        <v>24.2</v>
      </c>
      <c r="BZ34" s="3">
        <v>78.48</v>
      </c>
      <c r="CA34" s="3">
        <v>80</v>
      </c>
      <c r="CB34" s="3">
        <v>34.4</v>
      </c>
      <c r="CC34" s="3">
        <v>58.4</v>
      </c>
      <c r="CD34" s="3">
        <v>52.64</v>
      </c>
      <c r="CE34" s="17">
        <f t="shared" si="2"/>
        <v>6352.6629399999965</v>
      </c>
      <c r="CF34" s="3">
        <v>235.2</v>
      </c>
      <c r="CG34" s="3">
        <v>98.1</v>
      </c>
      <c r="CH34" s="3">
        <v>198.8</v>
      </c>
      <c r="CI34" s="3">
        <v>62.4</v>
      </c>
      <c r="CJ34" s="17">
        <f t="shared" si="3"/>
        <v>594.49999999999989</v>
      </c>
    </row>
    <row r="35" spans="1:88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22</v>
      </c>
      <c r="G35" s="3">
        <v>134.4</v>
      </c>
      <c r="H35" s="3">
        <v>69.599999999999994</v>
      </c>
      <c r="I35" s="3">
        <v>64.2</v>
      </c>
      <c r="J35" s="3">
        <v>46.5</v>
      </c>
      <c r="K35" s="3">
        <v>55.2</v>
      </c>
      <c r="L35" s="3">
        <v>155.04</v>
      </c>
      <c r="M35" s="3">
        <v>42.6</v>
      </c>
      <c r="N35" s="3">
        <v>63.36</v>
      </c>
      <c r="O35" s="3">
        <v>78.400000000000006</v>
      </c>
      <c r="P35" s="3">
        <v>24.4</v>
      </c>
      <c r="Q35" s="3">
        <v>58.24</v>
      </c>
      <c r="R35" s="3">
        <v>149.6</v>
      </c>
      <c r="S35" s="3">
        <v>33.799999999999997</v>
      </c>
      <c r="T35" s="3">
        <v>54.6</v>
      </c>
      <c r="U35" s="3">
        <v>61.92774</v>
      </c>
      <c r="V35" s="3">
        <v>113.04</v>
      </c>
      <c r="W35" s="3">
        <v>141.9</v>
      </c>
      <c r="X35" s="3">
        <v>55.08</v>
      </c>
      <c r="Y35" s="3">
        <v>60.6</v>
      </c>
      <c r="Z35" s="3">
        <v>55.84</v>
      </c>
      <c r="AA35" s="3">
        <v>69.760000000000005</v>
      </c>
      <c r="AB35" s="3">
        <v>3.3479999999999999</v>
      </c>
      <c r="AC35" s="3">
        <v>107.28</v>
      </c>
      <c r="AD35" s="3">
        <v>45.611400000000003</v>
      </c>
      <c r="AE35" s="3">
        <v>302.39999999999998</v>
      </c>
      <c r="AF35" s="3">
        <v>61.2</v>
      </c>
      <c r="AG35" s="3">
        <v>84</v>
      </c>
      <c r="AH35" s="3">
        <v>73.2</v>
      </c>
      <c r="AI35" s="3">
        <v>112</v>
      </c>
      <c r="AJ35" s="3">
        <v>66.88</v>
      </c>
      <c r="AK35" s="3">
        <v>46.32</v>
      </c>
      <c r="AL35" s="3">
        <v>55.6</v>
      </c>
      <c r="AM35" s="3">
        <v>49.2</v>
      </c>
      <c r="AN35" s="3">
        <v>35.28</v>
      </c>
      <c r="AO35" s="3">
        <v>115.2</v>
      </c>
      <c r="AP35" s="3">
        <v>59.6</v>
      </c>
      <c r="AQ35" s="3">
        <v>50.8</v>
      </c>
      <c r="AR35" s="3">
        <v>38.5</v>
      </c>
      <c r="AS35" s="3">
        <v>199.2</v>
      </c>
      <c r="AT35" s="3">
        <v>262.8</v>
      </c>
      <c r="AU35" s="3">
        <v>29.16</v>
      </c>
      <c r="AV35" s="3">
        <v>119.2</v>
      </c>
      <c r="AW35" s="3">
        <v>54.48</v>
      </c>
      <c r="AX35" s="3">
        <v>48.8</v>
      </c>
      <c r="AY35" s="3">
        <v>49.2</v>
      </c>
      <c r="AZ35" s="3">
        <v>274.8</v>
      </c>
      <c r="BA35" s="3">
        <v>24.6</v>
      </c>
      <c r="BB35" s="3">
        <v>13.08</v>
      </c>
      <c r="BC35" s="3">
        <v>58.72</v>
      </c>
      <c r="BD35" s="3">
        <v>53.4</v>
      </c>
      <c r="BE35" s="3">
        <v>245.4</v>
      </c>
      <c r="BF35" s="3">
        <v>349.2</v>
      </c>
      <c r="BG35" s="3">
        <v>72.400000000000006</v>
      </c>
      <c r="BH35" s="3">
        <v>79.52</v>
      </c>
      <c r="BI35" s="3">
        <v>99.6</v>
      </c>
      <c r="BJ35" s="3">
        <v>151.44</v>
      </c>
      <c r="BK35" s="3">
        <v>112</v>
      </c>
      <c r="BL35" s="3">
        <v>64.2</v>
      </c>
      <c r="BM35" s="3">
        <v>41.7</v>
      </c>
      <c r="BN35" s="3">
        <v>94.8</v>
      </c>
      <c r="BO35" s="3">
        <v>54.6</v>
      </c>
      <c r="BP35" s="3">
        <v>211.6</v>
      </c>
      <c r="BQ35" s="3">
        <v>44.8</v>
      </c>
      <c r="BR35" s="3">
        <v>81.2</v>
      </c>
      <c r="BS35" s="3">
        <v>101.44</v>
      </c>
      <c r="BT35" s="3">
        <v>59.8</v>
      </c>
      <c r="BU35" s="3">
        <v>86.56</v>
      </c>
      <c r="BV35" s="3">
        <v>64.56</v>
      </c>
      <c r="BW35" s="3">
        <v>65.8</v>
      </c>
      <c r="BX35" s="3">
        <v>38.64</v>
      </c>
      <c r="BY35" s="3">
        <v>25.9</v>
      </c>
      <c r="BZ35" s="3">
        <v>76.8</v>
      </c>
      <c r="CA35" s="3">
        <v>82.24</v>
      </c>
      <c r="CB35" s="3">
        <v>36.799999999999997</v>
      </c>
      <c r="CC35" s="3">
        <v>58.4</v>
      </c>
      <c r="CD35" s="3">
        <v>58.88</v>
      </c>
      <c r="CE35" s="17">
        <f t="shared" si="2"/>
        <v>6336.22714</v>
      </c>
      <c r="CF35" s="3">
        <v>240</v>
      </c>
      <c r="CG35" s="3">
        <v>91.5</v>
      </c>
      <c r="CH35" s="3">
        <v>185.6</v>
      </c>
      <c r="CI35" s="3">
        <v>55.2</v>
      </c>
      <c r="CJ35" s="17">
        <f t="shared" si="3"/>
        <v>572.30000000000007</v>
      </c>
    </row>
    <row r="36" spans="1:88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22</v>
      </c>
      <c r="G36" s="3">
        <v>137.69999999999999</v>
      </c>
      <c r="H36" s="3">
        <v>67.92</v>
      </c>
      <c r="I36" s="3">
        <v>64.5</v>
      </c>
      <c r="J36" s="3">
        <v>45.3</v>
      </c>
      <c r="K36" s="3">
        <v>54.9</v>
      </c>
      <c r="L36" s="3">
        <v>150</v>
      </c>
      <c r="M36" s="3">
        <v>37.799999999999997</v>
      </c>
      <c r="N36" s="3">
        <v>64.319999999999993</v>
      </c>
      <c r="O36" s="3">
        <v>82.56</v>
      </c>
      <c r="P36" s="3">
        <v>26.6</v>
      </c>
      <c r="Q36" s="3">
        <v>60</v>
      </c>
      <c r="R36" s="3">
        <v>148</v>
      </c>
      <c r="S36" s="3">
        <v>34.200000000000003</v>
      </c>
      <c r="T36" s="3">
        <v>54.9</v>
      </c>
      <c r="U36" s="3">
        <v>63.367919999999998</v>
      </c>
      <c r="V36" s="3">
        <v>109.2</v>
      </c>
      <c r="W36" s="3">
        <v>139.80000000000001</v>
      </c>
      <c r="X36" s="3">
        <v>53.52</v>
      </c>
      <c r="Y36" s="3">
        <v>63</v>
      </c>
      <c r="Z36" s="3">
        <v>59.84</v>
      </c>
      <c r="AA36" s="3">
        <v>69.760000000000005</v>
      </c>
      <c r="AB36" s="3">
        <v>2.8149999999999999</v>
      </c>
      <c r="AC36" s="3">
        <v>111.84</v>
      </c>
      <c r="AD36" s="3">
        <v>44.491120000000002</v>
      </c>
      <c r="AE36" s="3">
        <v>316</v>
      </c>
      <c r="AF36" s="3">
        <v>62.4</v>
      </c>
      <c r="AG36" s="3">
        <v>78.599999999999994</v>
      </c>
      <c r="AH36" s="3">
        <v>75.599999999999994</v>
      </c>
      <c r="AI36" s="3">
        <v>108.8</v>
      </c>
      <c r="AJ36" s="3">
        <v>62.4</v>
      </c>
      <c r="AK36" s="3">
        <v>45.6</v>
      </c>
      <c r="AL36" s="3">
        <v>61.8</v>
      </c>
      <c r="AM36" s="3">
        <v>48.3</v>
      </c>
      <c r="AN36" s="3">
        <v>34.56</v>
      </c>
      <c r="AO36" s="3">
        <v>108.2</v>
      </c>
      <c r="AP36" s="3">
        <v>54.6</v>
      </c>
      <c r="AQ36" s="3">
        <v>53.2</v>
      </c>
      <c r="AR36" s="3">
        <v>38.5</v>
      </c>
      <c r="AS36" s="3">
        <v>197.6</v>
      </c>
      <c r="AT36" s="3">
        <v>267.89999999999998</v>
      </c>
      <c r="AU36" s="3">
        <v>29.88</v>
      </c>
      <c r="AV36" s="3">
        <v>116.16</v>
      </c>
      <c r="AW36" s="3">
        <v>54.96</v>
      </c>
      <c r="AX36" s="3">
        <v>52.16</v>
      </c>
      <c r="AY36" s="3">
        <v>49.2</v>
      </c>
      <c r="AZ36" s="3">
        <v>280.39999999999998</v>
      </c>
      <c r="BA36" s="3">
        <v>24.8</v>
      </c>
      <c r="BB36" s="3">
        <v>12.84</v>
      </c>
      <c r="BC36" s="3">
        <v>56.96</v>
      </c>
      <c r="BD36" s="3">
        <v>54.8</v>
      </c>
      <c r="BE36" s="3">
        <v>246.4</v>
      </c>
      <c r="BF36" s="3">
        <v>350.8</v>
      </c>
      <c r="BG36" s="3">
        <v>75.599999999999994</v>
      </c>
      <c r="BH36" s="3">
        <v>80.64</v>
      </c>
      <c r="BI36" s="3">
        <v>108.8</v>
      </c>
      <c r="BJ36" s="3">
        <v>153.12</v>
      </c>
      <c r="BK36" s="3">
        <v>114.24</v>
      </c>
      <c r="BL36" s="3">
        <v>64.599999999999994</v>
      </c>
      <c r="BM36" s="3">
        <v>41.7</v>
      </c>
      <c r="BN36" s="3">
        <v>99.2</v>
      </c>
      <c r="BO36" s="3">
        <v>54</v>
      </c>
      <c r="BP36" s="3">
        <v>210</v>
      </c>
      <c r="BQ36" s="3">
        <v>43.2</v>
      </c>
      <c r="BR36" s="3">
        <v>78.400000000000006</v>
      </c>
      <c r="BS36" s="3">
        <v>100.8</v>
      </c>
      <c r="BT36" s="3">
        <v>63.6</v>
      </c>
      <c r="BU36" s="3">
        <v>91.52</v>
      </c>
      <c r="BV36" s="3">
        <v>75.84</v>
      </c>
      <c r="BW36" s="3">
        <v>66.2</v>
      </c>
      <c r="BX36" s="3">
        <v>38.159999999999997</v>
      </c>
      <c r="BY36" s="3">
        <v>28.5</v>
      </c>
      <c r="BZ36" s="3">
        <v>66.239999999999995</v>
      </c>
      <c r="CA36" s="3">
        <v>78.239999999999995</v>
      </c>
      <c r="CB36" s="3">
        <v>32.799999999999997</v>
      </c>
      <c r="CC36" s="3">
        <v>56</v>
      </c>
      <c r="CD36" s="3">
        <v>55.2</v>
      </c>
      <c r="CE36" s="17">
        <f t="shared" si="2"/>
        <v>6360.7340400000003</v>
      </c>
      <c r="CF36" s="3">
        <v>237.6</v>
      </c>
      <c r="CG36" s="3">
        <v>88.5</v>
      </c>
      <c r="CH36" s="3">
        <v>186</v>
      </c>
      <c r="CI36" s="3">
        <v>60.3</v>
      </c>
      <c r="CJ36" s="17">
        <f t="shared" si="3"/>
        <v>572.4</v>
      </c>
    </row>
    <row r="37" spans="1:88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22</v>
      </c>
      <c r="G37" s="3">
        <v>142.19999999999999</v>
      </c>
      <c r="H37" s="3">
        <v>67.92</v>
      </c>
      <c r="I37" s="3">
        <v>65.7</v>
      </c>
      <c r="J37" s="3">
        <v>47.4</v>
      </c>
      <c r="K37" s="3">
        <v>54.9</v>
      </c>
      <c r="L37" s="3">
        <v>143.52000000000001</v>
      </c>
      <c r="M37" s="3">
        <v>36.4</v>
      </c>
      <c r="N37" s="3">
        <v>64.319999999999993</v>
      </c>
      <c r="O37" s="3">
        <v>82.72</v>
      </c>
      <c r="P37" s="3">
        <v>25.8</v>
      </c>
      <c r="Q37" s="3">
        <v>58.72</v>
      </c>
      <c r="R37" s="3">
        <v>146.4</v>
      </c>
      <c r="S37" s="3">
        <v>36.200000000000003</v>
      </c>
      <c r="T37" s="3">
        <v>59.7</v>
      </c>
      <c r="U37" s="3">
        <v>63.84798</v>
      </c>
      <c r="V37" s="3">
        <v>108.96</v>
      </c>
      <c r="W37" s="3">
        <v>138.30000000000001</v>
      </c>
      <c r="X37" s="3">
        <v>54.6</v>
      </c>
      <c r="Y37" s="3">
        <v>60.6</v>
      </c>
      <c r="Z37" s="3">
        <v>61.92</v>
      </c>
      <c r="AA37" s="3">
        <v>69.44</v>
      </c>
      <c r="AB37" s="3">
        <v>2.5499999999999998</v>
      </c>
      <c r="AC37" s="3">
        <v>122.88</v>
      </c>
      <c r="AD37" s="3">
        <v>47.051760000000002</v>
      </c>
      <c r="AE37" s="3">
        <v>291.60000000000002</v>
      </c>
      <c r="AF37" s="3">
        <v>61.2</v>
      </c>
      <c r="AG37" s="3">
        <v>80.099999999999994</v>
      </c>
      <c r="AH37" s="3">
        <v>73.2</v>
      </c>
      <c r="AI37" s="3">
        <v>107.2</v>
      </c>
      <c r="AJ37" s="3">
        <v>61.92</v>
      </c>
      <c r="AK37" s="3">
        <v>46.56</v>
      </c>
      <c r="AL37" s="3">
        <v>63</v>
      </c>
      <c r="AM37" s="3">
        <v>50.1</v>
      </c>
      <c r="AN37" s="3">
        <v>32.64</v>
      </c>
      <c r="AO37" s="3">
        <v>100</v>
      </c>
      <c r="AP37" s="3">
        <v>54.6</v>
      </c>
      <c r="AQ37" s="3">
        <v>52</v>
      </c>
      <c r="AR37" s="3">
        <v>38.700000000000003</v>
      </c>
      <c r="AS37" s="3">
        <v>204.8</v>
      </c>
      <c r="AT37" s="3">
        <v>252.6</v>
      </c>
      <c r="AU37" s="3">
        <v>35.159999999999997</v>
      </c>
      <c r="AV37" s="3">
        <v>116.48</v>
      </c>
      <c r="AW37" s="3">
        <v>53.76</v>
      </c>
      <c r="AX37" s="3">
        <v>50.4</v>
      </c>
      <c r="AY37" s="3">
        <v>50</v>
      </c>
      <c r="AZ37" s="3">
        <v>281.60000000000002</v>
      </c>
      <c r="BA37" s="3">
        <v>23.4</v>
      </c>
      <c r="BB37" s="3">
        <v>12.84</v>
      </c>
      <c r="BC37" s="3">
        <v>57.12</v>
      </c>
      <c r="BD37" s="3">
        <v>56.8</v>
      </c>
      <c r="BE37" s="3">
        <v>243</v>
      </c>
      <c r="BF37" s="3">
        <v>352.8</v>
      </c>
      <c r="BG37" s="3">
        <v>73.2</v>
      </c>
      <c r="BH37" s="3">
        <v>81.12</v>
      </c>
      <c r="BI37" s="3">
        <v>107.6</v>
      </c>
      <c r="BJ37" s="3">
        <v>163.92</v>
      </c>
      <c r="BK37" s="3">
        <v>117.12</v>
      </c>
      <c r="BL37" s="3">
        <v>63.8</v>
      </c>
      <c r="BM37" s="3">
        <v>43.2</v>
      </c>
      <c r="BN37" s="3">
        <v>98.8</v>
      </c>
      <c r="BO37" s="3">
        <v>53.1</v>
      </c>
      <c r="BP37" s="3">
        <v>208</v>
      </c>
      <c r="BQ37" s="3">
        <v>42.4</v>
      </c>
      <c r="BR37" s="3">
        <v>74.400000000000006</v>
      </c>
      <c r="BS37" s="3">
        <v>100.16</v>
      </c>
      <c r="BT37" s="3">
        <v>64</v>
      </c>
      <c r="BU37" s="3">
        <v>90.32</v>
      </c>
      <c r="BV37" s="3">
        <v>68.88</v>
      </c>
      <c r="BW37" s="3">
        <v>66.599999999999994</v>
      </c>
      <c r="BX37" s="3">
        <v>36.72</v>
      </c>
      <c r="BY37" s="3">
        <v>27.4</v>
      </c>
      <c r="BZ37" s="3">
        <v>63.36</v>
      </c>
      <c r="CA37" s="3">
        <v>73.599999999999994</v>
      </c>
      <c r="CB37" s="3">
        <v>32</v>
      </c>
      <c r="CC37" s="3">
        <v>58.24</v>
      </c>
      <c r="CD37" s="3">
        <v>44.32</v>
      </c>
      <c r="CE37" s="17">
        <f t="shared" si="2"/>
        <v>6307.7697399999997</v>
      </c>
      <c r="CF37" s="3">
        <v>237.6</v>
      </c>
      <c r="CG37" s="3">
        <v>90.6</v>
      </c>
      <c r="CH37" s="3">
        <v>179.6</v>
      </c>
      <c r="CI37" s="3">
        <v>69.3</v>
      </c>
      <c r="CJ37" s="17">
        <f t="shared" si="3"/>
        <v>577.09999999999991</v>
      </c>
    </row>
    <row r="38" spans="1:88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22</v>
      </c>
      <c r="G38" s="3">
        <v>138</v>
      </c>
      <c r="H38" s="3">
        <v>69.36</v>
      </c>
      <c r="I38" s="3">
        <v>64.5</v>
      </c>
      <c r="J38" s="3">
        <v>51.3</v>
      </c>
      <c r="K38" s="3">
        <v>56.7</v>
      </c>
      <c r="L38" s="3">
        <v>121.68</v>
      </c>
      <c r="M38" s="3">
        <v>41.2</v>
      </c>
      <c r="N38" s="3">
        <v>64.319999999999993</v>
      </c>
      <c r="O38" s="3">
        <v>83.36</v>
      </c>
      <c r="P38" s="3">
        <v>25.2</v>
      </c>
      <c r="Q38" s="3">
        <v>59.04</v>
      </c>
      <c r="R38" s="3">
        <v>136</v>
      </c>
      <c r="S38" s="3">
        <v>34.799999999999997</v>
      </c>
      <c r="T38" s="3">
        <v>54.3</v>
      </c>
      <c r="U38" s="3">
        <v>64.808099999999996</v>
      </c>
      <c r="V38" s="3">
        <v>106.08</v>
      </c>
      <c r="W38" s="3">
        <v>161.69999999999999</v>
      </c>
      <c r="X38" s="3">
        <v>59.52</v>
      </c>
      <c r="Y38" s="3">
        <v>61.6</v>
      </c>
      <c r="Z38" s="3">
        <v>60.8</v>
      </c>
      <c r="AA38" s="3">
        <v>69.44</v>
      </c>
      <c r="AB38" s="3">
        <v>3.3410000000000002</v>
      </c>
      <c r="AC38" s="3">
        <v>125.52</v>
      </c>
      <c r="AD38" s="3">
        <v>49.612400000000001</v>
      </c>
      <c r="AE38" s="3">
        <v>324.39999999999998</v>
      </c>
      <c r="AF38" s="3">
        <v>59.4</v>
      </c>
      <c r="AG38" s="3">
        <v>79.2</v>
      </c>
      <c r="AH38" s="3">
        <v>76.400000000000006</v>
      </c>
      <c r="AI38" s="3">
        <v>108.8</v>
      </c>
      <c r="AJ38" s="3">
        <v>60.48</v>
      </c>
      <c r="AK38" s="3">
        <v>46.08</v>
      </c>
      <c r="AL38" s="3">
        <v>62.6</v>
      </c>
      <c r="AM38" s="3">
        <v>45.9</v>
      </c>
      <c r="AN38" s="3">
        <v>34.56</v>
      </c>
      <c r="AO38" s="3">
        <v>105</v>
      </c>
      <c r="AP38" s="3">
        <v>56</v>
      </c>
      <c r="AQ38" s="3">
        <v>49.6</v>
      </c>
      <c r="AR38" s="3">
        <v>39.4</v>
      </c>
      <c r="AS38" s="3">
        <v>205.6</v>
      </c>
      <c r="AT38" s="3">
        <v>245.1</v>
      </c>
      <c r="AU38" s="3">
        <v>29.76</v>
      </c>
      <c r="AV38" s="3">
        <v>116.8</v>
      </c>
      <c r="AW38" s="3">
        <v>52.08</v>
      </c>
      <c r="AX38" s="3">
        <v>50.88</v>
      </c>
      <c r="AY38" s="3">
        <v>55.4</v>
      </c>
      <c r="AZ38" s="3">
        <v>289.2</v>
      </c>
      <c r="BA38" s="3">
        <v>24.4</v>
      </c>
      <c r="BB38" s="3">
        <v>12.72</v>
      </c>
      <c r="BC38" s="3">
        <v>58.4</v>
      </c>
      <c r="BD38" s="3">
        <v>56.8</v>
      </c>
      <c r="BE38" s="3">
        <v>233.6</v>
      </c>
      <c r="BF38" s="3">
        <v>354</v>
      </c>
      <c r="BG38" s="3">
        <v>68.8</v>
      </c>
      <c r="BH38" s="3">
        <v>81.12</v>
      </c>
      <c r="BI38" s="3">
        <v>106.4</v>
      </c>
      <c r="BJ38" s="3">
        <v>169.2</v>
      </c>
      <c r="BK38" s="3">
        <v>119.04</v>
      </c>
      <c r="BL38" s="3">
        <v>64.599999999999994</v>
      </c>
      <c r="BM38" s="3">
        <v>45</v>
      </c>
      <c r="BN38" s="3">
        <v>97.2</v>
      </c>
      <c r="BO38" s="3">
        <v>52.5</v>
      </c>
      <c r="BP38" s="3">
        <v>212.4</v>
      </c>
      <c r="BQ38" s="3">
        <v>42.8</v>
      </c>
      <c r="BR38" s="3">
        <v>73.2</v>
      </c>
      <c r="BS38" s="3">
        <v>100.16</v>
      </c>
      <c r="BT38" s="3">
        <v>63.8</v>
      </c>
      <c r="BU38" s="3">
        <v>93.36</v>
      </c>
      <c r="BV38" s="3">
        <v>60.48</v>
      </c>
      <c r="BW38" s="3">
        <v>71.2</v>
      </c>
      <c r="BX38" s="3">
        <v>36.72</v>
      </c>
      <c r="BY38" s="3">
        <v>26.7</v>
      </c>
      <c r="BZ38" s="3">
        <v>60.24</v>
      </c>
      <c r="CA38" s="3">
        <v>73.12</v>
      </c>
      <c r="CB38" s="3">
        <v>28</v>
      </c>
      <c r="CC38" s="3">
        <v>54.88</v>
      </c>
      <c r="CD38" s="3">
        <v>50.56</v>
      </c>
      <c r="CE38" s="17">
        <f t="shared" si="2"/>
        <v>6338.8614999999991</v>
      </c>
      <c r="CF38" s="3">
        <v>238.2</v>
      </c>
      <c r="CG38" s="3">
        <v>88.5</v>
      </c>
      <c r="CH38" s="3">
        <v>187.6</v>
      </c>
      <c r="CI38" s="3">
        <v>74.7</v>
      </c>
      <c r="CJ38" s="17">
        <f t="shared" si="3"/>
        <v>589</v>
      </c>
    </row>
    <row r="39" spans="1:88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22</v>
      </c>
      <c r="G39" s="3">
        <v>133.5</v>
      </c>
      <c r="H39" s="3">
        <v>69.36</v>
      </c>
      <c r="I39" s="3">
        <v>61.5</v>
      </c>
      <c r="J39" s="3">
        <v>51</v>
      </c>
      <c r="K39" s="3">
        <v>57.6</v>
      </c>
      <c r="L39" s="3">
        <v>117.36</v>
      </c>
      <c r="M39" s="3">
        <v>37.6</v>
      </c>
      <c r="N39" s="3">
        <v>62.4</v>
      </c>
      <c r="O39" s="3">
        <v>88.48</v>
      </c>
      <c r="P39" s="3">
        <v>18.2</v>
      </c>
      <c r="Q39" s="3">
        <v>62.72</v>
      </c>
      <c r="R39" s="3">
        <v>115.6</v>
      </c>
      <c r="S39" s="3">
        <v>34.200000000000003</v>
      </c>
      <c r="T39" s="3">
        <v>53.4</v>
      </c>
      <c r="U39" s="3">
        <v>64.808099999999996</v>
      </c>
      <c r="V39" s="3">
        <v>103.68</v>
      </c>
      <c r="W39" s="3">
        <v>160.19999999999999</v>
      </c>
      <c r="X39" s="3">
        <v>55.92</v>
      </c>
      <c r="Y39" s="3">
        <v>61.4</v>
      </c>
      <c r="Z39" s="3">
        <v>62.08</v>
      </c>
      <c r="AA39" s="3">
        <v>70.72</v>
      </c>
      <c r="AB39" s="3">
        <v>2.8849999999999998</v>
      </c>
      <c r="AC39" s="3">
        <v>122.88</v>
      </c>
      <c r="AD39" s="3">
        <v>48.812199999999997</v>
      </c>
      <c r="AE39" s="3">
        <v>300.8</v>
      </c>
      <c r="AF39" s="3">
        <v>60.3</v>
      </c>
      <c r="AG39" s="3">
        <v>83.4</v>
      </c>
      <c r="AH39" s="3">
        <v>74.8</v>
      </c>
      <c r="AI39" s="3">
        <v>107.2</v>
      </c>
      <c r="AJ39" s="3">
        <v>60.48</v>
      </c>
      <c r="AK39" s="3">
        <v>43.92</v>
      </c>
      <c r="AL39" s="3">
        <v>65.400000000000006</v>
      </c>
      <c r="AM39" s="3">
        <v>48</v>
      </c>
      <c r="AN39" s="3">
        <v>33.6</v>
      </c>
      <c r="AO39" s="3">
        <v>94.2</v>
      </c>
      <c r="AP39" s="3">
        <v>53.8</v>
      </c>
      <c r="AQ39" s="3">
        <v>48.4</v>
      </c>
      <c r="AR39" s="3">
        <v>40.299999999999997</v>
      </c>
      <c r="AS39" s="3">
        <v>204.8</v>
      </c>
      <c r="AT39" s="3">
        <v>248.4</v>
      </c>
      <c r="AU39" s="3">
        <v>29.88</v>
      </c>
      <c r="AV39" s="3">
        <v>107.2</v>
      </c>
      <c r="AW39" s="3">
        <v>49.92</v>
      </c>
      <c r="AX39" s="3">
        <v>51.52</v>
      </c>
      <c r="AY39" s="3">
        <v>49</v>
      </c>
      <c r="AZ39" s="3">
        <v>282.8</v>
      </c>
      <c r="BA39" s="3">
        <v>23.4</v>
      </c>
      <c r="BB39" s="3">
        <v>12.72</v>
      </c>
      <c r="BC39" s="3">
        <v>71.52</v>
      </c>
      <c r="BD39" s="3">
        <v>54</v>
      </c>
      <c r="BE39" s="3">
        <v>225.8</v>
      </c>
      <c r="BF39" s="3">
        <v>360</v>
      </c>
      <c r="BG39" s="3">
        <v>71.2</v>
      </c>
      <c r="BH39" s="3">
        <v>80.16</v>
      </c>
      <c r="BI39" s="3">
        <v>100.4</v>
      </c>
      <c r="BJ39" s="3">
        <v>173.04</v>
      </c>
      <c r="BK39" s="3">
        <v>116.32</v>
      </c>
      <c r="BL39" s="3">
        <v>64.400000000000006</v>
      </c>
      <c r="BM39" s="3">
        <v>45.6</v>
      </c>
      <c r="BN39" s="3">
        <v>88.4</v>
      </c>
      <c r="BO39" s="3">
        <v>49.2</v>
      </c>
      <c r="BP39" s="3">
        <v>215.6</v>
      </c>
      <c r="BQ39" s="3">
        <v>40.4</v>
      </c>
      <c r="BR39" s="3">
        <v>72.400000000000006</v>
      </c>
      <c r="BS39" s="3">
        <v>97.44</v>
      </c>
      <c r="BT39" s="3">
        <v>64.400000000000006</v>
      </c>
      <c r="BU39" s="3">
        <v>97.84</v>
      </c>
      <c r="BV39" s="3">
        <v>59.28</v>
      </c>
      <c r="BW39" s="3">
        <v>73.2</v>
      </c>
      <c r="BX39" s="3">
        <v>34.08</v>
      </c>
      <c r="BY39" s="3">
        <v>23.8</v>
      </c>
      <c r="BZ39" s="3">
        <v>59.04</v>
      </c>
      <c r="CA39" s="3">
        <v>73.44</v>
      </c>
      <c r="CB39" s="3">
        <v>24.8</v>
      </c>
      <c r="CC39" s="3">
        <v>54.88</v>
      </c>
      <c r="CD39" s="3">
        <v>34.4</v>
      </c>
      <c r="CE39" s="17">
        <f t="shared" si="2"/>
        <v>6212.7252999999973</v>
      </c>
      <c r="CF39" s="3">
        <v>239.4</v>
      </c>
      <c r="CG39" s="3">
        <v>88.8</v>
      </c>
      <c r="CH39" s="3">
        <v>180</v>
      </c>
      <c r="CI39" s="3">
        <v>52.5</v>
      </c>
      <c r="CJ39" s="17">
        <f t="shared" si="3"/>
        <v>560.70000000000005</v>
      </c>
    </row>
    <row r="40" spans="1:88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22</v>
      </c>
      <c r="G40" s="3">
        <v>129.30000000000001</v>
      </c>
      <c r="H40" s="3">
        <v>68.64</v>
      </c>
      <c r="I40" s="3">
        <v>55.2</v>
      </c>
      <c r="J40" s="3">
        <v>53.4</v>
      </c>
      <c r="K40" s="3">
        <v>56.7</v>
      </c>
      <c r="L40" s="3">
        <v>97.92</v>
      </c>
      <c r="M40" s="3">
        <v>36.799999999999997</v>
      </c>
      <c r="N40" s="3">
        <v>63.36</v>
      </c>
      <c r="O40" s="3">
        <v>89.12</v>
      </c>
      <c r="P40" s="3">
        <v>17.600000000000001</v>
      </c>
      <c r="Q40" s="3">
        <v>59.04</v>
      </c>
      <c r="R40" s="3">
        <v>104.4</v>
      </c>
      <c r="S40" s="3">
        <v>32.4</v>
      </c>
      <c r="T40" s="3">
        <v>53.4</v>
      </c>
      <c r="U40" s="3">
        <v>63.84798</v>
      </c>
      <c r="V40" s="3">
        <v>103.2</v>
      </c>
      <c r="W40" s="3">
        <v>162.9</v>
      </c>
      <c r="X40" s="3">
        <v>51.12</v>
      </c>
      <c r="Y40" s="3">
        <v>60</v>
      </c>
      <c r="Z40" s="3">
        <v>52.96</v>
      </c>
      <c r="AA40" s="3">
        <v>71.36</v>
      </c>
      <c r="AB40" s="3">
        <v>2.6</v>
      </c>
      <c r="AC40" s="3">
        <v>112.08</v>
      </c>
      <c r="AD40" s="3">
        <v>47.691920000000003</v>
      </c>
      <c r="AE40" s="3">
        <v>265.2</v>
      </c>
      <c r="AF40" s="3">
        <v>58.5</v>
      </c>
      <c r="AG40" s="3">
        <v>77.400000000000006</v>
      </c>
      <c r="AH40" s="3">
        <v>75.599999999999994</v>
      </c>
      <c r="AI40" s="3">
        <v>104</v>
      </c>
      <c r="AJ40" s="3">
        <v>60</v>
      </c>
      <c r="AK40" s="3">
        <v>43.44</v>
      </c>
      <c r="AL40" s="3">
        <v>64.400000000000006</v>
      </c>
      <c r="AM40" s="3">
        <v>38.700000000000003</v>
      </c>
      <c r="AN40" s="3">
        <v>32.64</v>
      </c>
      <c r="AO40" s="3">
        <v>90</v>
      </c>
      <c r="AP40" s="3">
        <v>47.6</v>
      </c>
      <c r="AQ40" s="3">
        <v>48</v>
      </c>
      <c r="AR40" s="3">
        <v>40.200000000000003</v>
      </c>
      <c r="AS40" s="3">
        <v>204.4</v>
      </c>
      <c r="AT40" s="3">
        <v>242.4</v>
      </c>
      <c r="AU40" s="3">
        <v>30</v>
      </c>
      <c r="AV40" s="3">
        <v>107.04</v>
      </c>
      <c r="AW40" s="3">
        <v>48.96</v>
      </c>
      <c r="AX40" s="3">
        <v>53.12</v>
      </c>
      <c r="AY40" s="3">
        <v>41</v>
      </c>
      <c r="AZ40" s="3">
        <v>289.60000000000002</v>
      </c>
      <c r="BA40" s="3">
        <v>23.6</v>
      </c>
      <c r="BB40" s="3">
        <v>11.04</v>
      </c>
      <c r="BC40" s="3">
        <v>68.959999999999994</v>
      </c>
      <c r="BD40" s="3">
        <v>47.2</v>
      </c>
      <c r="BE40" s="3">
        <v>218.6</v>
      </c>
      <c r="BF40" s="3">
        <v>390.8</v>
      </c>
      <c r="BG40" s="3">
        <v>69.2</v>
      </c>
      <c r="BH40" s="3">
        <v>79.040000000000006</v>
      </c>
      <c r="BI40" s="3">
        <v>99.2</v>
      </c>
      <c r="BJ40" s="3">
        <v>169.92</v>
      </c>
      <c r="BK40" s="3">
        <v>114.4</v>
      </c>
      <c r="BL40" s="3">
        <v>68.599999999999994</v>
      </c>
      <c r="BM40" s="3">
        <v>44.1</v>
      </c>
      <c r="BN40" s="3">
        <v>84.4</v>
      </c>
      <c r="BO40" s="3">
        <v>44.1</v>
      </c>
      <c r="BP40" s="3">
        <v>213.2</v>
      </c>
      <c r="BQ40" s="3">
        <v>37.200000000000003</v>
      </c>
      <c r="BR40" s="3">
        <v>72.8</v>
      </c>
      <c r="BS40" s="3">
        <v>92.32</v>
      </c>
      <c r="BT40" s="3">
        <v>64</v>
      </c>
      <c r="BU40" s="3">
        <v>93.84</v>
      </c>
      <c r="BV40" s="3">
        <v>55.2</v>
      </c>
      <c r="BW40" s="3">
        <v>73.2</v>
      </c>
      <c r="BX40" s="3">
        <v>32.159999999999997</v>
      </c>
      <c r="BY40" s="3">
        <v>24.3</v>
      </c>
      <c r="BZ40" s="3">
        <v>58.32</v>
      </c>
      <c r="CA40" s="3">
        <v>73.92</v>
      </c>
      <c r="CB40" s="3">
        <v>25.6</v>
      </c>
      <c r="CC40" s="3">
        <v>58.72</v>
      </c>
      <c r="CD40" s="3">
        <v>26.08</v>
      </c>
      <c r="CE40" s="17">
        <f t="shared" si="2"/>
        <v>6043.3198999999986</v>
      </c>
      <c r="CF40" s="3">
        <v>238.2</v>
      </c>
      <c r="CG40" s="3">
        <v>84.6</v>
      </c>
      <c r="CH40" s="3">
        <v>172</v>
      </c>
      <c r="CI40" s="3">
        <v>56.1</v>
      </c>
      <c r="CJ40" s="17">
        <f t="shared" si="3"/>
        <v>550.9</v>
      </c>
    </row>
    <row r="41" spans="1:88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22</v>
      </c>
      <c r="G41" s="3">
        <v>76.2</v>
      </c>
      <c r="H41" s="3">
        <v>60.96</v>
      </c>
      <c r="I41" s="3">
        <v>51.3</v>
      </c>
      <c r="J41" s="3">
        <v>39.9</v>
      </c>
      <c r="K41" s="3">
        <v>55.5</v>
      </c>
      <c r="L41" s="3">
        <v>49.44</v>
      </c>
      <c r="M41" s="3">
        <v>38.200000000000003</v>
      </c>
      <c r="N41" s="3">
        <v>63.36</v>
      </c>
      <c r="O41" s="3">
        <v>82.24</v>
      </c>
      <c r="P41" s="3">
        <v>16.399999999999999</v>
      </c>
      <c r="Q41" s="3">
        <v>58.24</v>
      </c>
      <c r="R41" s="3">
        <v>94.8</v>
      </c>
      <c r="S41" s="3">
        <v>29.8</v>
      </c>
      <c r="T41" s="3">
        <v>50.4</v>
      </c>
      <c r="U41" s="3">
        <v>62.407800000000002</v>
      </c>
      <c r="V41" s="3">
        <v>98.88</v>
      </c>
      <c r="W41" s="3">
        <v>155.4</v>
      </c>
      <c r="X41" s="3">
        <v>49.08</v>
      </c>
      <c r="Y41" s="3">
        <v>48.6</v>
      </c>
      <c r="Z41" s="3">
        <v>45.28</v>
      </c>
      <c r="AA41" s="3">
        <v>68.16</v>
      </c>
      <c r="AB41" s="3">
        <v>2.79</v>
      </c>
      <c r="AC41" s="3">
        <v>99.84</v>
      </c>
      <c r="AD41" s="3">
        <v>36.649160000000002</v>
      </c>
      <c r="AE41" s="3">
        <v>258.39999999999998</v>
      </c>
      <c r="AF41" s="3">
        <v>49.8</v>
      </c>
      <c r="AG41" s="3">
        <v>74.7</v>
      </c>
      <c r="AH41" s="3">
        <v>74.8</v>
      </c>
      <c r="AI41" s="3">
        <v>95.6</v>
      </c>
      <c r="AJ41" s="3">
        <v>60.32</v>
      </c>
      <c r="AK41" s="3">
        <v>41.28</v>
      </c>
      <c r="AL41" s="3">
        <v>64</v>
      </c>
      <c r="AM41" s="3">
        <v>34.5</v>
      </c>
      <c r="AN41" s="3">
        <v>30.48</v>
      </c>
      <c r="AO41" s="3">
        <v>78</v>
      </c>
      <c r="AP41" s="3">
        <v>45</v>
      </c>
      <c r="AQ41" s="3">
        <v>49.2</v>
      </c>
      <c r="AR41" s="3">
        <v>39.6</v>
      </c>
      <c r="AS41" s="3">
        <v>186</v>
      </c>
      <c r="AT41" s="3">
        <v>231.9</v>
      </c>
      <c r="AU41" s="3">
        <v>32.4</v>
      </c>
      <c r="AV41" s="3">
        <v>104.48</v>
      </c>
      <c r="AW41" s="3">
        <v>49.44</v>
      </c>
      <c r="AX41" s="3">
        <v>50.4</v>
      </c>
      <c r="AY41" s="3">
        <v>35</v>
      </c>
      <c r="AZ41" s="3">
        <v>265.2</v>
      </c>
      <c r="BA41" s="3">
        <v>23.4</v>
      </c>
      <c r="BB41" s="3">
        <v>9</v>
      </c>
      <c r="BC41" s="3">
        <v>53.12</v>
      </c>
      <c r="BD41" s="3">
        <v>38.6</v>
      </c>
      <c r="BE41" s="3">
        <v>212</v>
      </c>
      <c r="BF41" s="3">
        <v>377.6</v>
      </c>
      <c r="BG41" s="3">
        <v>62.4</v>
      </c>
      <c r="BH41" s="3">
        <v>78.239999999999995</v>
      </c>
      <c r="BI41" s="3">
        <v>96.8</v>
      </c>
      <c r="BJ41" s="3">
        <v>170.16</v>
      </c>
      <c r="BK41" s="3">
        <v>111.36</v>
      </c>
      <c r="BL41" s="3">
        <v>54.2</v>
      </c>
      <c r="BM41" s="3">
        <v>44.7</v>
      </c>
      <c r="BN41" s="3">
        <v>72</v>
      </c>
      <c r="BO41" s="3">
        <v>35.1</v>
      </c>
      <c r="BP41" s="3">
        <v>208</v>
      </c>
      <c r="BQ41" s="3">
        <v>34.799999999999997</v>
      </c>
      <c r="BR41" s="3">
        <v>70</v>
      </c>
      <c r="BS41" s="3">
        <v>84.64</v>
      </c>
      <c r="BT41" s="3">
        <v>57.8</v>
      </c>
      <c r="BU41" s="3">
        <v>78.16</v>
      </c>
      <c r="BV41" s="3">
        <v>55.68</v>
      </c>
      <c r="BW41" s="3">
        <v>59.8</v>
      </c>
      <c r="BX41" s="3">
        <v>27.36</v>
      </c>
      <c r="BY41" s="3">
        <v>25.9</v>
      </c>
      <c r="BZ41" s="3">
        <v>52.08</v>
      </c>
      <c r="CA41" s="3">
        <v>74.239999999999995</v>
      </c>
      <c r="CB41" s="3">
        <v>24.8</v>
      </c>
      <c r="CC41" s="3">
        <v>46.88</v>
      </c>
      <c r="CD41" s="3">
        <v>25.12</v>
      </c>
      <c r="CE41" s="17">
        <f t="shared" si="2"/>
        <v>5611.1069599999992</v>
      </c>
      <c r="CF41" s="3">
        <v>234.6</v>
      </c>
      <c r="CG41" s="3">
        <v>78.900000000000006</v>
      </c>
      <c r="CH41" s="3">
        <v>164</v>
      </c>
      <c r="CI41" s="3">
        <v>50.1</v>
      </c>
      <c r="CJ41" s="17">
        <f t="shared" si="3"/>
        <v>527.6</v>
      </c>
    </row>
    <row r="42" spans="1:88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22</v>
      </c>
      <c r="G42" s="3">
        <v>50.4</v>
      </c>
      <c r="H42" s="3">
        <v>61.68</v>
      </c>
      <c r="I42" s="3">
        <v>55.8</v>
      </c>
      <c r="J42" s="3">
        <v>36</v>
      </c>
      <c r="K42" s="3">
        <v>55.8</v>
      </c>
      <c r="L42" s="3">
        <v>45.36</v>
      </c>
      <c r="M42" s="3">
        <v>36</v>
      </c>
      <c r="N42" s="3">
        <v>62.88</v>
      </c>
      <c r="O42" s="3">
        <v>73.12</v>
      </c>
      <c r="P42" s="3">
        <v>16.399999999999999</v>
      </c>
      <c r="Q42" s="3">
        <v>56.64</v>
      </c>
      <c r="R42" s="3">
        <v>90.8</v>
      </c>
      <c r="S42" s="3">
        <v>26.8</v>
      </c>
      <c r="T42" s="3">
        <v>47.7</v>
      </c>
      <c r="U42" s="3">
        <v>62.167769999999997</v>
      </c>
      <c r="V42" s="3">
        <v>55.92</v>
      </c>
      <c r="W42" s="3">
        <v>149.4</v>
      </c>
      <c r="X42" s="3">
        <v>56.28</v>
      </c>
      <c r="Y42" s="3">
        <v>46.4</v>
      </c>
      <c r="Z42" s="3">
        <v>34.4</v>
      </c>
      <c r="AA42" s="3">
        <v>45.12</v>
      </c>
      <c r="AB42" s="3">
        <v>3.5449999999999999</v>
      </c>
      <c r="AC42" s="3">
        <v>84.96</v>
      </c>
      <c r="AD42" s="3">
        <v>36.169040000000003</v>
      </c>
      <c r="AE42" s="3">
        <v>256.8</v>
      </c>
      <c r="AF42" s="3">
        <v>49.8</v>
      </c>
      <c r="AG42" s="3">
        <v>64.5</v>
      </c>
      <c r="AH42" s="3">
        <v>72.400000000000006</v>
      </c>
      <c r="AI42" s="3">
        <v>95.2</v>
      </c>
      <c r="AJ42" s="3">
        <v>53.44</v>
      </c>
      <c r="AK42" s="3">
        <v>32.64</v>
      </c>
      <c r="AL42" s="3">
        <v>63</v>
      </c>
      <c r="AM42" s="3">
        <v>36.299999999999997</v>
      </c>
      <c r="AN42" s="3">
        <v>30.72</v>
      </c>
      <c r="AO42" s="3">
        <v>73.599999999999994</v>
      </c>
      <c r="AP42" s="3">
        <v>44.8</v>
      </c>
      <c r="AQ42" s="3">
        <v>48.8</v>
      </c>
      <c r="AR42" s="3">
        <v>38.799999999999997</v>
      </c>
      <c r="AS42" s="3">
        <v>167.2</v>
      </c>
      <c r="AT42" s="3">
        <v>230.1</v>
      </c>
      <c r="AU42" s="3">
        <v>32.76</v>
      </c>
      <c r="AV42" s="3">
        <v>71.84</v>
      </c>
      <c r="AW42" s="3">
        <v>47.52</v>
      </c>
      <c r="AX42" s="3">
        <v>50.4</v>
      </c>
      <c r="AY42" s="3">
        <v>35</v>
      </c>
      <c r="AZ42" s="3">
        <v>254.8</v>
      </c>
      <c r="BA42" s="3">
        <v>23.2</v>
      </c>
      <c r="BB42" s="3">
        <v>10.44</v>
      </c>
      <c r="BC42" s="3">
        <v>50.08</v>
      </c>
      <c r="BD42" s="3">
        <v>37.6</v>
      </c>
      <c r="BE42" s="3">
        <v>203.8</v>
      </c>
      <c r="BF42" s="3">
        <v>354.8</v>
      </c>
      <c r="BG42" s="3">
        <v>54</v>
      </c>
      <c r="BH42" s="3">
        <v>70.08</v>
      </c>
      <c r="BI42" s="3">
        <v>96.8</v>
      </c>
      <c r="BJ42" s="3">
        <v>164.64</v>
      </c>
      <c r="BK42" s="3">
        <v>94.24</v>
      </c>
      <c r="BL42" s="3">
        <v>50.8</v>
      </c>
      <c r="BM42" s="3">
        <v>45</v>
      </c>
      <c r="BN42" s="3">
        <v>68.400000000000006</v>
      </c>
      <c r="BO42" s="3">
        <v>34.799999999999997</v>
      </c>
      <c r="BP42" s="3">
        <v>172</v>
      </c>
      <c r="BQ42" s="3">
        <v>31.2</v>
      </c>
      <c r="BR42" s="3">
        <v>73.599999999999994</v>
      </c>
      <c r="BS42" s="3">
        <v>83.84</v>
      </c>
      <c r="BT42" s="3">
        <v>45</v>
      </c>
      <c r="BU42" s="3">
        <v>76.319999999999993</v>
      </c>
      <c r="BV42" s="3">
        <v>54.48</v>
      </c>
      <c r="BW42" s="3">
        <v>55</v>
      </c>
      <c r="BX42" s="3">
        <v>25.92</v>
      </c>
      <c r="BY42" s="3">
        <v>24.5</v>
      </c>
      <c r="BZ42" s="3">
        <v>55.44</v>
      </c>
      <c r="CA42" s="3">
        <v>74.88</v>
      </c>
      <c r="CB42" s="3">
        <v>24</v>
      </c>
      <c r="CC42" s="3">
        <v>43.68</v>
      </c>
      <c r="CD42" s="3">
        <v>23.68</v>
      </c>
      <c r="CE42" s="17">
        <f t="shared" si="2"/>
        <v>5250.3018100000008</v>
      </c>
      <c r="CF42" s="3">
        <v>231</v>
      </c>
      <c r="CG42" s="3">
        <v>76.2</v>
      </c>
      <c r="CH42" s="3">
        <v>161.19999999999999</v>
      </c>
      <c r="CI42" s="3">
        <v>51</v>
      </c>
      <c r="CJ42" s="17">
        <f t="shared" si="3"/>
        <v>519.4</v>
      </c>
    </row>
    <row r="43" spans="1:88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22</v>
      </c>
      <c r="G43" s="3">
        <v>52.5</v>
      </c>
      <c r="H43" s="3">
        <v>60.72</v>
      </c>
      <c r="I43" s="3">
        <v>61.8</v>
      </c>
      <c r="J43" s="3">
        <v>41.1</v>
      </c>
      <c r="K43" s="3">
        <v>54.9</v>
      </c>
      <c r="L43" s="3">
        <v>56.4</v>
      </c>
      <c r="M43" s="3">
        <v>34.4</v>
      </c>
      <c r="N43" s="3">
        <v>61.92</v>
      </c>
      <c r="O43" s="3">
        <v>63.68</v>
      </c>
      <c r="P43" s="3">
        <v>15.8</v>
      </c>
      <c r="Q43" s="3">
        <v>60.16</v>
      </c>
      <c r="R43" s="3">
        <v>73.599999999999994</v>
      </c>
      <c r="S43" s="3">
        <v>25.6</v>
      </c>
      <c r="T43" s="3">
        <v>57</v>
      </c>
      <c r="U43" s="3">
        <v>64.328040000000001</v>
      </c>
      <c r="V43" s="3">
        <v>57.6</v>
      </c>
      <c r="W43" s="3">
        <v>159.6</v>
      </c>
      <c r="X43" s="3">
        <v>57</v>
      </c>
      <c r="Y43" s="3">
        <v>38.799999999999997</v>
      </c>
      <c r="Z43" s="3">
        <v>32.64</v>
      </c>
      <c r="AA43" s="3">
        <v>38.4</v>
      </c>
      <c r="AB43" s="3">
        <v>2.8660000000000001</v>
      </c>
      <c r="AC43" s="3">
        <v>78.48</v>
      </c>
      <c r="AD43" s="3">
        <v>37.929479999999998</v>
      </c>
      <c r="AE43" s="3">
        <v>250.4</v>
      </c>
      <c r="AF43" s="3">
        <v>44.1</v>
      </c>
      <c r="AG43" s="3">
        <v>58.8</v>
      </c>
      <c r="AH43" s="3">
        <v>71.599999999999994</v>
      </c>
      <c r="AI43" s="3">
        <v>76</v>
      </c>
      <c r="AJ43" s="3">
        <v>50.24</v>
      </c>
      <c r="AK43" s="3">
        <v>34.32</v>
      </c>
      <c r="AL43" s="3">
        <v>48</v>
      </c>
      <c r="AM43" s="3">
        <v>39.9</v>
      </c>
      <c r="AN43" s="3">
        <v>30.72</v>
      </c>
      <c r="AO43" s="3">
        <v>86.6</v>
      </c>
      <c r="AP43" s="3">
        <v>45.6</v>
      </c>
      <c r="AQ43" s="3">
        <v>48.4</v>
      </c>
      <c r="AR43" s="3">
        <v>38.9</v>
      </c>
      <c r="AS43" s="3">
        <v>160</v>
      </c>
      <c r="AT43" s="3">
        <v>231.9</v>
      </c>
      <c r="AU43" s="3">
        <v>30.96</v>
      </c>
      <c r="AV43" s="3">
        <v>40.32</v>
      </c>
      <c r="AW43" s="3">
        <v>48</v>
      </c>
      <c r="AX43" s="3">
        <v>49.6</v>
      </c>
      <c r="AY43" s="3">
        <v>34.6</v>
      </c>
      <c r="AZ43" s="3">
        <v>246.8</v>
      </c>
      <c r="BA43" s="3">
        <v>23.4</v>
      </c>
      <c r="BB43" s="3">
        <v>12.12</v>
      </c>
      <c r="BC43" s="3">
        <v>52</v>
      </c>
      <c r="BD43" s="3">
        <v>37.6</v>
      </c>
      <c r="BE43" s="3">
        <v>222.6</v>
      </c>
      <c r="BF43" s="3">
        <v>347.6</v>
      </c>
      <c r="BG43" s="3">
        <v>51.6</v>
      </c>
      <c r="BH43" s="3">
        <v>58.08</v>
      </c>
      <c r="BI43" s="3">
        <v>98</v>
      </c>
      <c r="BJ43" s="3">
        <v>170.16</v>
      </c>
      <c r="BK43" s="3">
        <v>89.44</v>
      </c>
      <c r="BL43" s="3">
        <v>50.4</v>
      </c>
      <c r="BM43" s="3">
        <v>44.1</v>
      </c>
      <c r="BN43" s="3">
        <v>71.599999999999994</v>
      </c>
      <c r="BO43" s="3">
        <v>34.799999999999997</v>
      </c>
      <c r="BP43" s="3">
        <v>180.4</v>
      </c>
      <c r="BQ43" s="3">
        <v>44</v>
      </c>
      <c r="BR43" s="3">
        <v>76.400000000000006</v>
      </c>
      <c r="BS43" s="3">
        <v>87.04</v>
      </c>
      <c r="BT43" s="3">
        <v>47</v>
      </c>
      <c r="BU43" s="3">
        <v>77.12</v>
      </c>
      <c r="BV43" s="3">
        <v>29.04</v>
      </c>
      <c r="BW43" s="3">
        <v>55.2</v>
      </c>
      <c r="BX43" s="3">
        <v>26.16</v>
      </c>
      <c r="BY43" s="3">
        <v>20.7</v>
      </c>
      <c r="BZ43" s="3">
        <v>59.76</v>
      </c>
      <c r="CA43" s="3">
        <v>77.44</v>
      </c>
      <c r="CB43" s="3">
        <v>20.8</v>
      </c>
      <c r="CC43" s="3">
        <v>48.96</v>
      </c>
      <c r="CD43" s="3">
        <v>22.4</v>
      </c>
      <c r="CE43" s="17">
        <f t="shared" si="2"/>
        <v>5175.6835199999987</v>
      </c>
      <c r="CF43" s="3">
        <v>238.8</v>
      </c>
      <c r="CG43" s="3">
        <v>81.599999999999994</v>
      </c>
      <c r="CH43" s="3">
        <v>163.6</v>
      </c>
      <c r="CI43" s="3">
        <v>66.3</v>
      </c>
      <c r="CJ43" s="17">
        <f t="shared" si="3"/>
        <v>550.29999999999995</v>
      </c>
    </row>
    <row r="44" spans="1:88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22</v>
      </c>
      <c r="G44" s="3">
        <v>48.9</v>
      </c>
      <c r="H44" s="3">
        <v>61.44</v>
      </c>
      <c r="I44" s="3">
        <v>48.9</v>
      </c>
      <c r="J44" s="3">
        <v>41.4</v>
      </c>
      <c r="K44" s="3">
        <v>47.7</v>
      </c>
      <c r="L44" s="3">
        <v>35.76</v>
      </c>
      <c r="M44" s="3">
        <v>36.6</v>
      </c>
      <c r="N44" s="3">
        <v>62.4</v>
      </c>
      <c r="O44" s="3">
        <v>57.76</v>
      </c>
      <c r="P44" s="3">
        <v>16.399999999999999</v>
      </c>
      <c r="Q44" s="3">
        <v>50.88</v>
      </c>
      <c r="R44" s="3">
        <v>80</v>
      </c>
      <c r="S44" s="3">
        <v>21.8</v>
      </c>
      <c r="T44" s="3">
        <v>50.1</v>
      </c>
      <c r="U44" s="3">
        <v>70.088759999999994</v>
      </c>
      <c r="V44" s="3">
        <v>53.28</v>
      </c>
      <c r="W44" s="3">
        <v>167.4</v>
      </c>
      <c r="X44" s="3">
        <v>36.119999999999997</v>
      </c>
      <c r="Y44" s="3">
        <v>41.6</v>
      </c>
      <c r="Z44" s="3">
        <v>34.56</v>
      </c>
      <c r="AA44" s="3">
        <v>40.96</v>
      </c>
      <c r="AB44" s="3">
        <v>2.6829999999999998</v>
      </c>
      <c r="AC44" s="3">
        <v>82.08</v>
      </c>
      <c r="AD44" s="3">
        <v>39.849960000000003</v>
      </c>
      <c r="AE44" s="3">
        <v>279.2</v>
      </c>
      <c r="AF44" s="3">
        <v>43.5</v>
      </c>
      <c r="AG44" s="3">
        <v>57.9</v>
      </c>
      <c r="AH44" s="3">
        <v>64.8</v>
      </c>
      <c r="AI44" s="3">
        <v>69.2</v>
      </c>
      <c r="AJ44" s="3">
        <v>52.16</v>
      </c>
      <c r="AK44" s="3">
        <v>36.72</v>
      </c>
      <c r="AL44" s="3">
        <v>41.2</v>
      </c>
      <c r="AM44" s="3">
        <v>43.8</v>
      </c>
      <c r="AN44" s="3">
        <v>31.44</v>
      </c>
      <c r="AO44" s="3">
        <v>84.8</v>
      </c>
      <c r="AP44" s="3">
        <v>47</v>
      </c>
      <c r="AQ44" s="3">
        <v>40</v>
      </c>
      <c r="AR44" s="3">
        <v>38.799999999999997</v>
      </c>
      <c r="AS44" s="3">
        <v>158.4</v>
      </c>
      <c r="AT44" s="3">
        <v>219</v>
      </c>
      <c r="AU44" s="3">
        <v>28.8</v>
      </c>
      <c r="AV44" s="3">
        <v>44.8</v>
      </c>
      <c r="AW44" s="3">
        <v>42.24</v>
      </c>
      <c r="AX44" s="3">
        <v>35.200000000000003</v>
      </c>
      <c r="AY44" s="3">
        <v>25.4</v>
      </c>
      <c r="AZ44" s="3">
        <v>244.4</v>
      </c>
      <c r="BA44" s="3">
        <v>23.2</v>
      </c>
      <c r="BB44" s="3">
        <v>10.32</v>
      </c>
      <c r="BC44" s="3">
        <v>52.48</v>
      </c>
      <c r="BD44" s="3">
        <v>32.6</v>
      </c>
      <c r="BE44" s="3">
        <v>213.8</v>
      </c>
      <c r="BF44" s="3">
        <v>323.60000000000002</v>
      </c>
      <c r="BG44" s="3">
        <v>45.2</v>
      </c>
      <c r="BH44" s="3">
        <v>43.2</v>
      </c>
      <c r="BI44" s="3">
        <v>102.4</v>
      </c>
      <c r="BJ44" s="3">
        <v>173.28</v>
      </c>
      <c r="BK44" s="3">
        <v>43.68</v>
      </c>
      <c r="BL44" s="3">
        <v>38.4</v>
      </c>
      <c r="BM44" s="3">
        <v>38.1</v>
      </c>
      <c r="BN44" s="3">
        <v>70</v>
      </c>
      <c r="BO44" s="3">
        <v>32.4</v>
      </c>
      <c r="BP44" s="3">
        <v>186</v>
      </c>
      <c r="BQ44" s="3">
        <v>74.400000000000006</v>
      </c>
      <c r="BR44" s="3">
        <v>65.2</v>
      </c>
      <c r="BS44" s="3">
        <v>78.400000000000006</v>
      </c>
      <c r="BT44" s="3">
        <v>46.8</v>
      </c>
      <c r="BU44" s="3">
        <v>70.319999999999993</v>
      </c>
      <c r="BV44" s="3">
        <v>22.08</v>
      </c>
      <c r="BW44" s="3">
        <v>51.2</v>
      </c>
      <c r="BX44" s="3">
        <v>24</v>
      </c>
      <c r="BY44" s="3">
        <v>17.5</v>
      </c>
      <c r="BZ44" s="3">
        <v>49.92</v>
      </c>
      <c r="CA44" s="3">
        <v>76.959999999999994</v>
      </c>
      <c r="CB44" s="3">
        <v>22.4</v>
      </c>
      <c r="CC44" s="3">
        <v>54.08</v>
      </c>
      <c r="CD44" s="3">
        <v>20.64</v>
      </c>
      <c r="CE44" s="17">
        <f t="shared" si="2"/>
        <v>4949.6417199999987</v>
      </c>
      <c r="CF44" s="3">
        <v>227.4</v>
      </c>
      <c r="CG44" s="3">
        <v>80.099999999999994</v>
      </c>
      <c r="CH44" s="3">
        <v>169.2</v>
      </c>
      <c r="CI44" s="3">
        <v>58.8</v>
      </c>
      <c r="CJ44" s="17">
        <f t="shared" si="3"/>
        <v>535.5</v>
      </c>
    </row>
    <row r="45" spans="1:88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22</v>
      </c>
      <c r="G45" s="3">
        <v>47.1</v>
      </c>
      <c r="H45" s="3">
        <v>60.72</v>
      </c>
      <c r="I45" s="3">
        <v>47.7</v>
      </c>
      <c r="J45" s="3">
        <v>41.4</v>
      </c>
      <c r="K45" s="3">
        <v>46.2</v>
      </c>
      <c r="L45" s="3">
        <v>50.16</v>
      </c>
      <c r="M45" s="3">
        <v>37.6</v>
      </c>
      <c r="N45" s="3">
        <v>61.44</v>
      </c>
      <c r="O45" s="3">
        <v>57.44</v>
      </c>
      <c r="P45" s="3">
        <v>17.2</v>
      </c>
      <c r="Q45" s="3">
        <v>51.04</v>
      </c>
      <c r="R45" s="3">
        <v>80.400000000000006</v>
      </c>
      <c r="S45" s="3">
        <v>20.6</v>
      </c>
      <c r="T45" s="3">
        <v>47.1</v>
      </c>
      <c r="U45" s="3">
        <v>55.686959999999999</v>
      </c>
      <c r="V45" s="3">
        <v>51.36</v>
      </c>
      <c r="W45" s="3">
        <v>168.9</v>
      </c>
      <c r="X45" s="3">
        <v>33.119999999999997</v>
      </c>
      <c r="Y45" s="3">
        <v>32.799999999999997</v>
      </c>
      <c r="Z45" s="3">
        <v>34.72</v>
      </c>
      <c r="AA45" s="3">
        <v>40.64</v>
      </c>
      <c r="AB45" s="3">
        <v>2.593</v>
      </c>
      <c r="AC45" s="3">
        <v>73.44</v>
      </c>
      <c r="AD45" s="3">
        <v>40.01</v>
      </c>
      <c r="AE45" s="3">
        <v>256.39999999999998</v>
      </c>
      <c r="AF45" s="3">
        <v>43.2</v>
      </c>
      <c r="AG45" s="3">
        <v>53.1</v>
      </c>
      <c r="AH45" s="3">
        <v>56.4</v>
      </c>
      <c r="AI45" s="3">
        <v>67.599999999999994</v>
      </c>
      <c r="AJ45" s="3">
        <v>52</v>
      </c>
      <c r="AK45" s="3">
        <v>36.72</v>
      </c>
      <c r="AL45" s="3">
        <v>39.6</v>
      </c>
      <c r="AM45" s="3">
        <v>43.2</v>
      </c>
      <c r="AN45" s="3">
        <v>32.4</v>
      </c>
      <c r="AO45" s="3">
        <v>77.400000000000006</v>
      </c>
      <c r="AP45" s="3">
        <v>46.8</v>
      </c>
      <c r="AQ45" s="3">
        <v>34.799999999999997</v>
      </c>
      <c r="AR45" s="3">
        <v>38.9</v>
      </c>
      <c r="AS45" s="3">
        <v>156.80000000000001</v>
      </c>
      <c r="AT45" s="3">
        <v>215.7</v>
      </c>
      <c r="AU45" s="3">
        <v>28.92</v>
      </c>
      <c r="AV45" s="3">
        <v>48.48</v>
      </c>
      <c r="AW45" s="3">
        <v>42.48</v>
      </c>
      <c r="AX45" s="3">
        <v>32.64</v>
      </c>
      <c r="AY45" s="3">
        <v>23.8</v>
      </c>
      <c r="AZ45" s="3">
        <v>244.4</v>
      </c>
      <c r="BA45" s="3">
        <v>23.6</v>
      </c>
      <c r="BB45" s="3">
        <v>8.16</v>
      </c>
      <c r="BC45" s="3">
        <v>50.72</v>
      </c>
      <c r="BD45" s="3">
        <v>31.4</v>
      </c>
      <c r="BE45" s="3">
        <v>215.4</v>
      </c>
      <c r="BF45" s="3">
        <v>321.2</v>
      </c>
      <c r="BG45" s="3">
        <v>45.6</v>
      </c>
      <c r="BH45" s="3">
        <v>44.64</v>
      </c>
      <c r="BI45" s="3">
        <v>102</v>
      </c>
      <c r="BJ45" s="3">
        <v>168</v>
      </c>
      <c r="BK45" s="3">
        <v>43.36</v>
      </c>
      <c r="BL45" s="3">
        <v>36.6</v>
      </c>
      <c r="BM45" s="3">
        <v>38.1</v>
      </c>
      <c r="BN45" s="3">
        <v>66</v>
      </c>
      <c r="BO45" s="3">
        <v>30.6</v>
      </c>
      <c r="BP45" s="3">
        <v>186.8</v>
      </c>
      <c r="BQ45" s="3">
        <v>52.4</v>
      </c>
      <c r="BR45" s="3">
        <v>66.400000000000006</v>
      </c>
      <c r="BS45" s="3">
        <v>74.72</v>
      </c>
      <c r="BT45" s="3">
        <v>45</v>
      </c>
      <c r="BU45" s="3">
        <v>67.599999999999994</v>
      </c>
      <c r="BV45" s="3">
        <v>23.52</v>
      </c>
      <c r="BW45" s="3">
        <v>44.8</v>
      </c>
      <c r="BX45" s="3">
        <v>23.04</v>
      </c>
      <c r="BY45" s="3">
        <v>14.2</v>
      </c>
      <c r="BZ45" s="3">
        <v>50.16</v>
      </c>
      <c r="CA45" s="3">
        <v>75.52</v>
      </c>
      <c r="CB45" s="3">
        <v>21.6</v>
      </c>
      <c r="CC45" s="3">
        <v>54.08</v>
      </c>
      <c r="CD45" s="3">
        <v>24</v>
      </c>
      <c r="CE45" s="17">
        <f t="shared" si="2"/>
        <v>4812.5099600000003</v>
      </c>
      <c r="CF45" s="3">
        <v>217.2</v>
      </c>
      <c r="CG45" s="3">
        <v>75.900000000000006</v>
      </c>
      <c r="CH45" s="3">
        <v>156.4</v>
      </c>
      <c r="CI45" s="3">
        <v>58.2</v>
      </c>
      <c r="CJ45" s="17">
        <f t="shared" si="3"/>
        <v>507.7</v>
      </c>
    </row>
    <row r="46" spans="1:88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22</v>
      </c>
      <c r="G46" s="3">
        <v>48.9</v>
      </c>
      <c r="H46" s="3">
        <v>60.72</v>
      </c>
      <c r="I46" s="3">
        <v>49.2</v>
      </c>
      <c r="J46" s="3">
        <v>40.5</v>
      </c>
      <c r="K46" s="3">
        <v>46.5</v>
      </c>
      <c r="L46" s="3">
        <v>46.56</v>
      </c>
      <c r="M46" s="3">
        <v>34.799999999999997</v>
      </c>
      <c r="N46" s="3">
        <v>61.92</v>
      </c>
      <c r="O46" s="3">
        <v>57.44</v>
      </c>
      <c r="P46" s="3">
        <v>16.600000000000001</v>
      </c>
      <c r="Q46" s="3">
        <v>50.08</v>
      </c>
      <c r="R46" s="3">
        <v>86</v>
      </c>
      <c r="S46" s="3">
        <v>20.8</v>
      </c>
      <c r="T46" s="3">
        <v>47.7</v>
      </c>
      <c r="U46" s="3">
        <v>47.285910000000001</v>
      </c>
      <c r="V46" s="3">
        <v>51.36</v>
      </c>
      <c r="W46" s="3">
        <v>164.1</v>
      </c>
      <c r="X46" s="3">
        <v>28.08</v>
      </c>
      <c r="Y46" s="3">
        <v>33.4</v>
      </c>
      <c r="Z46" s="3">
        <v>35.04</v>
      </c>
      <c r="AA46" s="3">
        <v>40.64</v>
      </c>
      <c r="AB46" s="3">
        <v>2.6890000000000001</v>
      </c>
      <c r="AC46" s="3">
        <v>73.44</v>
      </c>
      <c r="AD46" s="3">
        <v>40.17004</v>
      </c>
      <c r="AE46" s="3">
        <v>292.39999999999998</v>
      </c>
      <c r="AF46" s="3">
        <v>42.3</v>
      </c>
      <c r="AG46" s="3">
        <v>53.4</v>
      </c>
      <c r="AH46" s="3">
        <v>56</v>
      </c>
      <c r="AI46" s="3">
        <v>69.2</v>
      </c>
      <c r="AJ46" s="3">
        <v>52.48</v>
      </c>
      <c r="AK46" s="3">
        <v>36.72</v>
      </c>
      <c r="AL46" s="3">
        <v>39.4</v>
      </c>
      <c r="AM46" s="3">
        <v>36.6</v>
      </c>
      <c r="AN46" s="3">
        <v>31.92</v>
      </c>
      <c r="AO46" s="3">
        <v>77.400000000000006</v>
      </c>
      <c r="AP46" s="3">
        <v>47</v>
      </c>
      <c r="AQ46" s="3">
        <v>35.200000000000003</v>
      </c>
      <c r="AR46" s="3">
        <v>38.9</v>
      </c>
      <c r="AS46" s="3">
        <v>155.6</v>
      </c>
      <c r="AT46" s="3">
        <v>214.5</v>
      </c>
      <c r="AU46" s="3">
        <v>27.12</v>
      </c>
      <c r="AV46" s="3">
        <v>46.4</v>
      </c>
      <c r="AW46" s="3">
        <v>41.76</v>
      </c>
      <c r="AX46" s="3">
        <v>33.28</v>
      </c>
      <c r="AY46" s="3">
        <v>23.6</v>
      </c>
      <c r="AZ46" s="3">
        <v>241.6</v>
      </c>
      <c r="BA46" s="3">
        <v>24.8</v>
      </c>
      <c r="BB46" s="3">
        <v>7.8</v>
      </c>
      <c r="BC46" s="3">
        <v>42.08</v>
      </c>
      <c r="BD46" s="3">
        <v>32.200000000000003</v>
      </c>
      <c r="BE46" s="3">
        <v>209</v>
      </c>
      <c r="BF46" s="3">
        <v>321.60000000000002</v>
      </c>
      <c r="BG46" s="3">
        <v>45.6</v>
      </c>
      <c r="BH46" s="3">
        <v>44.8</v>
      </c>
      <c r="BI46" s="3">
        <v>102</v>
      </c>
      <c r="BJ46" s="3">
        <v>167.52</v>
      </c>
      <c r="BK46" s="3">
        <v>41.92</v>
      </c>
      <c r="BL46" s="3">
        <v>37</v>
      </c>
      <c r="BM46" s="3">
        <v>36.6</v>
      </c>
      <c r="BN46" s="3">
        <v>65.599999999999994</v>
      </c>
      <c r="BO46" s="3">
        <v>30.9</v>
      </c>
      <c r="BP46" s="3">
        <v>182</v>
      </c>
      <c r="BQ46" s="3">
        <v>50.4</v>
      </c>
      <c r="BR46" s="3">
        <v>63.6</v>
      </c>
      <c r="BS46" s="3">
        <v>73.92</v>
      </c>
      <c r="BT46" s="3">
        <v>45</v>
      </c>
      <c r="BU46" s="3">
        <v>67.2</v>
      </c>
      <c r="BV46" s="3">
        <v>22.8</v>
      </c>
      <c r="BW46" s="3">
        <v>43.8</v>
      </c>
      <c r="BX46" s="3">
        <v>23.28</v>
      </c>
      <c r="BY46" s="3">
        <v>10.199999999999999</v>
      </c>
      <c r="BZ46" s="3">
        <v>46.8</v>
      </c>
      <c r="CA46" s="3">
        <v>77.760000000000005</v>
      </c>
      <c r="CB46" s="3">
        <v>24.8</v>
      </c>
      <c r="CC46" s="3">
        <v>53.6</v>
      </c>
      <c r="CD46" s="3">
        <v>28.48</v>
      </c>
      <c r="CE46" s="17">
        <f t="shared" si="2"/>
        <v>4790.1449500000008</v>
      </c>
      <c r="CF46" s="3">
        <v>208.8</v>
      </c>
      <c r="CG46" s="3">
        <v>76.5</v>
      </c>
      <c r="CH46" s="3">
        <v>149.6</v>
      </c>
      <c r="CI46" s="3">
        <v>56.4</v>
      </c>
      <c r="CJ46" s="17">
        <f t="shared" si="3"/>
        <v>491.29999999999995</v>
      </c>
    </row>
    <row r="47" spans="1:88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22</v>
      </c>
      <c r="G47" s="3">
        <v>47.1</v>
      </c>
      <c r="H47" s="3">
        <v>60.96</v>
      </c>
      <c r="I47" s="3">
        <v>49.2</v>
      </c>
      <c r="J47" s="3">
        <v>34.5</v>
      </c>
      <c r="K47" s="3">
        <v>46.2</v>
      </c>
      <c r="L47" s="3">
        <v>47.76</v>
      </c>
      <c r="M47" s="3">
        <v>35.200000000000003</v>
      </c>
      <c r="N47" s="3">
        <v>56.64</v>
      </c>
      <c r="O47" s="3">
        <v>57.76</v>
      </c>
      <c r="P47" s="3">
        <v>16.399999999999999</v>
      </c>
      <c r="Q47" s="3">
        <v>50.88</v>
      </c>
      <c r="R47" s="3">
        <v>94</v>
      </c>
      <c r="S47" s="3">
        <v>20.6</v>
      </c>
      <c r="T47" s="3">
        <v>51.3</v>
      </c>
      <c r="U47" s="3">
        <v>47.525939999999999</v>
      </c>
      <c r="V47" s="3">
        <v>53.52</v>
      </c>
      <c r="W47" s="3">
        <v>155.69999999999999</v>
      </c>
      <c r="X47" s="3">
        <v>29.88</v>
      </c>
      <c r="Y47" s="3">
        <v>32.799999999999997</v>
      </c>
      <c r="Z47" s="3">
        <v>34.72</v>
      </c>
      <c r="AA47" s="3">
        <v>22.4</v>
      </c>
      <c r="AB47" s="3">
        <v>3.67</v>
      </c>
      <c r="AC47" s="3">
        <v>73.92</v>
      </c>
      <c r="AD47" s="3">
        <v>40.490119999999997</v>
      </c>
      <c r="AE47" s="3">
        <v>284.39999999999998</v>
      </c>
      <c r="AF47" s="3">
        <v>42.3</v>
      </c>
      <c r="AG47" s="3">
        <v>53.7</v>
      </c>
      <c r="AH47" s="3">
        <v>55.6</v>
      </c>
      <c r="AI47" s="3">
        <v>69.599999999999994</v>
      </c>
      <c r="AJ47" s="3">
        <v>43.36</v>
      </c>
      <c r="AK47" s="3">
        <v>31.2</v>
      </c>
      <c r="AL47" s="3">
        <v>39.200000000000003</v>
      </c>
      <c r="AM47" s="3">
        <v>34.799999999999997</v>
      </c>
      <c r="AN47" s="3">
        <v>28.32</v>
      </c>
      <c r="AO47" s="3">
        <v>73.2</v>
      </c>
      <c r="AP47" s="3">
        <v>46.8</v>
      </c>
      <c r="AQ47" s="3">
        <v>35.200000000000003</v>
      </c>
      <c r="AR47" s="3">
        <v>38.799999999999997</v>
      </c>
      <c r="AS47" s="3">
        <v>157.6</v>
      </c>
      <c r="AT47" s="3">
        <v>213.9</v>
      </c>
      <c r="AU47" s="3">
        <v>26.64</v>
      </c>
      <c r="AV47" s="3">
        <v>50.4</v>
      </c>
      <c r="AW47" s="3">
        <v>36</v>
      </c>
      <c r="AX47" s="3">
        <v>33.119999999999997</v>
      </c>
      <c r="AY47" s="3">
        <v>24</v>
      </c>
      <c r="AZ47" s="3">
        <v>242</v>
      </c>
      <c r="BA47" s="3">
        <v>24.8</v>
      </c>
      <c r="BB47" s="3">
        <v>7.8</v>
      </c>
      <c r="BC47" s="3">
        <v>42.24</v>
      </c>
      <c r="BD47" s="3">
        <v>31.8</v>
      </c>
      <c r="BE47" s="3">
        <v>195.4</v>
      </c>
      <c r="BF47" s="3">
        <v>318.8</v>
      </c>
      <c r="BG47" s="3">
        <v>47.2</v>
      </c>
      <c r="BH47" s="3">
        <v>44.16</v>
      </c>
      <c r="BI47" s="3">
        <v>103.2</v>
      </c>
      <c r="BJ47" s="3">
        <v>165.6</v>
      </c>
      <c r="BK47" s="3">
        <v>42.4</v>
      </c>
      <c r="BL47" s="3">
        <v>37</v>
      </c>
      <c r="BM47" s="3">
        <v>35.700000000000003</v>
      </c>
      <c r="BN47" s="3">
        <v>65.2</v>
      </c>
      <c r="BO47" s="3">
        <v>30.9</v>
      </c>
      <c r="BP47" s="3">
        <v>182.4</v>
      </c>
      <c r="BQ47" s="3">
        <v>41.2</v>
      </c>
      <c r="BR47" s="3">
        <v>70</v>
      </c>
      <c r="BS47" s="3">
        <v>73.92</v>
      </c>
      <c r="BT47" s="3">
        <v>42.4</v>
      </c>
      <c r="BU47" s="3">
        <v>67.2</v>
      </c>
      <c r="BV47" s="3">
        <v>23.52</v>
      </c>
      <c r="BW47" s="3">
        <v>44</v>
      </c>
      <c r="BX47" s="3">
        <v>23.52</v>
      </c>
      <c r="BY47" s="3">
        <v>10.1</v>
      </c>
      <c r="BZ47" s="3">
        <v>49.68</v>
      </c>
      <c r="CA47" s="3">
        <v>75.680000000000007</v>
      </c>
      <c r="CB47" s="3">
        <v>23.2</v>
      </c>
      <c r="CC47" s="3">
        <v>38.72</v>
      </c>
      <c r="CD47" s="3">
        <v>19.36</v>
      </c>
      <c r="CE47" s="17">
        <f t="shared" si="2"/>
        <v>4692.3060600000008</v>
      </c>
      <c r="CF47" s="3">
        <v>184.8</v>
      </c>
      <c r="CG47" s="3">
        <v>75</v>
      </c>
      <c r="CH47" s="3">
        <v>148.4</v>
      </c>
      <c r="CI47" s="3">
        <v>66</v>
      </c>
      <c r="CJ47" s="17">
        <f t="shared" si="3"/>
        <v>474.20000000000005</v>
      </c>
    </row>
    <row r="48" spans="1:88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22</v>
      </c>
      <c r="G48" s="3">
        <v>50.4</v>
      </c>
      <c r="H48" s="3">
        <v>61.92</v>
      </c>
      <c r="I48" s="3">
        <v>48</v>
      </c>
      <c r="J48" s="3">
        <v>35.4</v>
      </c>
      <c r="K48" s="3">
        <v>44.1</v>
      </c>
      <c r="L48" s="3">
        <v>47.52</v>
      </c>
      <c r="M48" s="3">
        <v>38.200000000000003</v>
      </c>
      <c r="N48" s="3">
        <v>56.64</v>
      </c>
      <c r="O48" s="3">
        <v>59.52</v>
      </c>
      <c r="P48" s="3">
        <v>16.600000000000001</v>
      </c>
      <c r="Q48" s="3">
        <v>52.32</v>
      </c>
      <c r="R48" s="3">
        <v>95.6</v>
      </c>
      <c r="S48" s="3">
        <v>21.2</v>
      </c>
      <c r="T48" s="3">
        <v>52.2</v>
      </c>
      <c r="U48" s="3">
        <v>48.726089999999999</v>
      </c>
      <c r="V48" s="3">
        <v>53.76</v>
      </c>
      <c r="W48" s="3">
        <v>152.1</v>
      </c>
      <c r="X48" s="3">
        <v>35.04</v>
      </c>
      <c r="Y48" s="3">
        <v>33.799999999999997</v>
      </c>
      <c r="Z48" s="3">
        <v>36.64</v>
      </c>
      <c r="AA48" s="3">
        <v>21.44</v>
      </c>
      <c r="AB48" s="3">
        <v>2.8380000000000001</v>
      </c>
      <c r="AC48" s="3">
        <v>74.88</v>
      </c>
      <c r="AD48" s="3">
        <v>40.65016</v>
      </c>
      <c r="AE48" s="3">
        <v>255.6</v>
      </c>
      <c r="AF48" s="3">
        <v>44.4</v>
      </c>
      <c r="AG48" s="3">
        <v>58.8</v>
      </c>
      <c r="AH48" s="3">
        <v>57.6</v>
      </c>
      <c r="AI48" s="3">
        <v>68.8</v>
      </c>
      <c r="AJ48" s="3">
        <v>31.36</v>
      </c>
      <c r="AK48" s="3">
        <v>31.2</v>
      </c>
      <c r="AL48" s="3">
        <v>40</v>
      </c>
      <c r="AM48" s="3">
        <v>35.1</v>
      </c>
      <c r="AN48" s="3">
        <v>28.56</v>
      </c>
      <c r="AO48" s="3">
        <v>75.8</v>
      </c>
      <c r="AP48" s="3">
        <v>46.6</v>
      </c>
      <c r="AQ48" s="3">
        <v>35.200000000000003</v>
      </c>
      <c r="AR48" s="3">
        <v>38.9</v>
      </c>
      <c r="AS48" s="3">
        <v>158</v>
      </c>
      <c r="AT48" s="3">
        <v>216.6</v>
      </c>
      <c r="AU48" s="3">
        <v>26.64</v>
      </c>
      <c r="AV48" s="3">
        <v>50.88</v>
      </c>
      <c r="AW48" s="3">
        <v>38.4</v>
      </c>
      <c r="AX48" s="3">
        <v>33.44</v>
      </c>
      <c r="AY48" s="3">
        <v>24.2</v>
      </c>
      <c r="AZ48" s="3">
        <v>241.6</v>
      </c>
      <c r="BA48" s="3">
        <v>24.2</v>
      </c>
      <c r="BB48" s="3">
        <v>7.2</v>
      </c>
      <c r="BC48" s="3">
        <v>41.76</v>
      </c>
      <c r="BD48" s="3">
        <v>33.200000000000003</v>
      </c>
      <c r="BE48" s="3">
        <v>193.2</v>
      </c>
      <c r="BF48" s="3">
        <v>321.60000000000002</v>
      </c>
      <c r="BG48" s="3">
        <v>47.6</v>
      </c>
      <c r="BH48" s="3">
        <v>45.92</v>
      </c>
      <c r="BI48" s="3">
        <v>88.4</v>
      </c>
      <c r="BJ48" s="3">
        <v>169.92</v>
      </c>
      <c r="BK48" s="3">
        <v>43.2</v>
      </c>
      <c r="BL48" s="3">
        <v>37.6</v>
      </c>
      <c r="BM48" s="3">
        <v>37.5</v>
      </c>
      <c r="BN48" s="3">
        <v>67.599999999999994</v>
      </c>
      <c r="BO48" s="3">
        <v>31.5</v>
      </c>
      <c r="BP48" s="3">
        <v>169.6</v>
      </c>
      <c r="BQ48" s="3">
        <v>29.6</v>
      </c>
      <c r="BR48" s="3">
        <v>70.8</v>
      </c>
      <c r="BS48" s="3">
        <v>75.2</v>
      </c>
      <c r="BT48" s="3">
        <v>43.8</v>
      </c>
      <c r="BU48" s="3">
        <v>68.48</v>
      </c>
      <c r="BV48" s="3">
        <v>23.52</v>
      </c>
      <c r="BW48" s="3">
        <v>43.8</v>
      </c>
      <c r="BX48" s="3">
        <v>24</v>
      </c>
      <c r="BY48" s="3">
        <v>10.199999999999999</v>
      </c>
      <c r="BZ48" s="3">
        <v>57.84</v>
      </c>
      <c r="CA48" s="3">
        <v>67.36</v>
      </c>
      <c r="CB48" s="3">
        <v>24</v>
      </c>
      <c r="CC48" s="3">
        <v>29.44</v>
      </c>
      <c r="CD48" s="3">
        <v>20.8</v>
      </c>
      <c r="CE48" s="17">
        <f t="shared" si="2"/>
        <v>4653.6942499999977</v>
      </c>
      <c r="CF48" s="3">
        <v>147.6</v>
      </c>
      <c r="CG48" s="3">
        <v>65.400000000000006</v>
      </c>
      <c r="CH48" s="3">
        <v>152.80000000000001</v>
      </c>
      <c r="CI48" s="3">
        <v>73.8</v>
      </c>
      <c r="CJ48" s="17">
        <f t="shared" si="3"/>
        <v>439.6</v>
      </c>
    </row>
    <row r="49" spans="1:88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22</v>
      </c>
      <c r="G49" s="3">
        <v>48.9</v>
      </c>
      <c r="H49" s="3">
        <v>61.68</v>
      </c>
      <c r="I49" s="3">
        <v>48</v>
      </c>
      <c r="J49" s="3">
        <v>34.200000000000003</v>
      </c>
      <c r="K49" s="3">
        <v>38.1</v>
      </c>
      <c r="L49" s="3">
        <v>46.32</v>
      </c>
      <c r="M49" s="3">
        <v>36.6</v>
      </c>
      <c r="N49" s="3">
        <v>56.16</v>
      </c>
      <c r="O49" s="3">
        <v>57.92</v>
      </c>
      <c r="P49" s="3">
        <v>17.2</v>
      </c>
      <c r="Q49" s="3">
        <v>52.32</v>
      </c>
      <c r="R49" s="3">
        <v>92.4</v>
      </c>
      <c r="S49" s="3">
        <v>21</v>
      </c>
      <c r="T49" s="3">
        <v>51.3</v>
      </c>
      <c r="U49" s="3">
        <v>48.486060000000002</v>
      </c>
      <c r="V49" s="3">
        <v>55.68</v>
      </c>
      <c r="W49" s="3">
        <v>127.2</v>
      </c>
      <c r="X49" s="3">
        <v>30.12</v>
      </c>
      <c r="Y49" s="3">
        <v>33.4</v>
      </c>
      <c r="Z49" s="3">
        <v>35.520000000000003</v>
      </c>
      <c r="AA49" s="3">
        <v>21.44</v>
      </c>
      <c r="AB49" s="3">
        <v>2.673</v>
      </c>
      <c r="AC49" s="3">
        <v>73.92</v>
      </c>
      <c r="AD49" s="3">
        <v>40.01</v>
      </c>
      <c r="AE49" s="3">
        <v>256</v>
      </c>
      <c r="AF49" s="3">
        <v>43.8</v>
      </c>
      <c r="AG49" s="3">
        <v>57</v>
      </c>
      <c r="AH49" s="3">
        <v>56.8</v>
      </c>
      <c r="AI49" s="3">
        <v>68.8</v>
      </c>
      <c r="AJ49" s="3">
        <v>31.2</v>
      </c>
      <c r="AK49" s="3">
        <v>30.96</v>
      </c>
      <c r="AL49" s="3">
        <v>38.799999999999997</v>
      </c>
      <c r="AM49" s="3">
        <v>37.200000000000003</v>
      </c>
      <c r="AN49" s="3">
        <v>28.56</v>
      </c>
      <c r="AO49" s="3">
        <v>73.400000000000006</v>
      </c>
      <c r="AP49" s="3">
        <v>47.2</v>
      </c>
      <c r="AQ49" s="3">
        <v>34.799999999999997</v>
      </c>
      <c r="AR49" s="3">
        <v>38.700000000000003</v>
      </c>
      <c r="AS49" s="3">
        <v>157.6</v>
      </c>
      <c r="AT49" s="3">
        <v>217.5</v>
      </c>
      <c r="AU49" s="3">
        <v>26.76</v>
      </c>
      <c r="AV49" s="3">
        <v>48.64</v>
      </c>
      <c r="AW49" s="3">
        <v>38.4</v>
      </c>
      <c r="AX49" s="3">
        <v>32.799999999999997</v>
      </c>
      <c r="AY49" s="3">
        <v>24.8</v>
      </c>
      <c r="AZ49" s="3">
        <v>234</v>
      </c>
      <c r="BA49" s="3">
        <v>23.4</v>
      </c>
      <c r="BB49" s="3">
        <v>7.68</v>
      </c>
      <c r="BC49" s="3">
        <v>41.92</v>
      </c>
      <c r="BD49" s="3">
        <v>31.4</v>
      </c>
      <c r="BE49" s="3">
        <v>194</v>
      </c>
      <c r="BF49" s="3">
        <v>321.2</v>
      </c>
      <c r="BG49" s="3">
        <v>47.2</v>
      </c>
      <c r="BH49" s="3">
        <v>44.64</v>
      </c>
      <c r="BI49" s="3">
        <v>84</v>
      </c>
      <c r="BJ49" s="3">
        <v>157.44</v>
      </c>
      <c r="BK49" s="3">
        <v>42.72</v>
      </c>
      <c r="BL49" s="3">
        <v>36.4</v>
      </c>
      <c r="BM49" s="3">
        <v>34.799999999999997</v>
      </c>
      <c r="BN49" s="3">
        <v>66.400000000000006</v>
      </c>
      <c r="BO49" s="3">
        <v>30.9</v>
      </c>
      <c r="BP49" s="3">
        <v>152.80000000000001</v>
      </c>
      <c r="BQ49" s="3">
        <v>30</v>
      </c>
      <c r="BR49" s="3">
        <v>67.599999999999994</v>
      </c>
      <c r="BS49" s="3">
        <v>74.72</v>
      </c>
      <c r="BT49" s="3">
        <v>43.6</v>
      </c>
      <c r="BU49" s="3">
        <v>68.239999999999995</v>
      </c>
      <c r="BV49" s="3">
        <v>23.76</v>
      </c>
      <c r="BW49" s="3">
        <v>43.8</v>
      </c>
      <c r="BX49" s="3">
        <v>24</v>
      </c>
      <c r="BY49" s="3">
        <v>10.199999999999999</v>
      </c>
      <c r="BZ49" s="3">
        <v>68.400000000000006</v>
      </c>
      <c r="CA49" s="3">
        <v>67.040000000000006</v>
      </c>
      <c r="CB49" s="3">
        <v>24</v>
      </c>
      <c r="CC49" s="3">
        <v>28.48</v>
      </c>
      <c r="CD49" s="3">
        <v>14.88</v>
      </c>
      <c r="CE49" s="17">
        <f t="shared" si="2"/>
        <v>4549.3090600000005</v>
      </c>
      <c r="CF49" s="3">
        <v>146.4</v>
      </c>
      <c r="CG49" s="3">
        <v>63.9</v>
      </c>
      <c r="CH49" s="3">
        <v>152</v>
      </c>
      <c r="CI49" s="3">
        <v>46.5</v>
      </c>
      <c r="CJ49" s="17">
        <f t="shared" si="3"/>
        <v>408.8</v>
      </c>
    </row>
    <row r="50" spans="1:88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22</v>
      </c>
      <c r="G50" s="3">
        <v>49.8</v>
      </c>
      <c r="H50" s="3">
        <v>61.44</v>
      </c>
      <c r="I50" s="3">
        <v>51</v>
      </c>
      <c r="J50" s="3">
        <v>34.200000000000003</v>
      </c>
      <c r="K50" s="3">
        <v>38.1</v>
      </c>
      <c r="L50" s="3">
        <v>62.88</v>
      </c>
      <c r="M50" s="3">
        <v>36.200000000000003</v>
      </c>
      <c r="N50" s="3">
        <v>56.64</v>
      </c>
      <c r="O50" s="3">
        <v>41.6</v>
      </c>
      <c r="P50" s="3">
        <v>17.8</v>
      </c>
      <c r="Q50" s="3">
        <v>55.52</v>
      </c>
      <c r="R50" s="3">
        <v>114.8</v>
      </c>
      <c r="S50" s="3">
        <v>21.6</v>
      </c>
      <c r="T50" s="3">
        <v>49.5</v>
      </c>
      <c r="U50" s="3">
        <v>48.966119999999997</v>
      </c>
      <c r="V50" s="3">
        <v>57.36</v>
      </c>
      <c r="W50" s="3">
        <v>138</v>
      </c>
      <c r="X50" s="3">
        <v>37.56</v>
      </c>
      <c r="Y50" s="3">
        <v>34.4</v>
      </c>
      <c r="Z50" s="3">
        <v>38.08</v>
      </c>
      <c r="AA50" s="3">
        <v>24.64</v>
      </c>
      <c r="AB50" s="3">
        <v>2.746</v>
      </c>
      <c r="AC50" s="3">
        <v>70.08</v>
      </c>
      <c r="AD50" s="3">
        <v>40.01</v>
      </c>
      <c r="AE50" s="3">
        <v>240.8</v>
      </c>
      <c r="AF50" s="3">
        <v>45.9</v>
      </c>
      <c r="AG50" s="3">
        <v>58.8</v>
      </c>
      <c r="AH50" s="3">
        <v>24</v>
      </c>
      <c r="AI50" s="3">
        <v>70.8</v>
      </c>
      <c r="AJ50" s="3">
        <v>33.28</v>
      </c>
      <c r="AK50" s="3">
        <v>32.159999999999997</v>
      </c>
      <c r="AL50" s="3">
        <v>34.799999999999997</v>
      </c>
      <c r="AM50" s="3">
        <v>35.1</v>
      </c>
      <c r="AN50" s="3">
        <v>27.84</v>
      </c>
      <c r="AO50" s="3">
        <v>87</v>
      </c>
      <c r="AP50" s="3">
        <v>45.2</v>
      </c>
      <c r="AQ50" s="3">
        <v>36.799999999999997</v>
      </c>
      <c r="AR50" s="3">
        <v>43.4</v>
      </c>
      <c r="AS50" s="3">
        <v>140</v>
      </c>
      <c r="AT50" s="3">
        <v>226.5</v>
      </c>
      <c r="AU50" s="3">
        <v>31.44</v>
      </c>
      <c r="AV50" s="3">
        <v>61.12</v>
      </c>
      <c r="AW50" s="3">
        <v>42.48</v>
      </c>
      <c r="AX50" s="3">
        <v>33.44</v>
      </c>
      <c r="AY50" s="3">
        <v>24.4</v>
      </c>
      <c r="AZ50" s="3">
        <v>255.2</v>
      </c>
      <c r="BA50" s="3">
        <v>22.2</v>
      </c>
      <c r="BB50" s="3">
        <v>9.84</v>
      </c>
      <c r="BC50" s="3">
        <v>42.24</v>
      </c>
      <c r="BD50" s="3">
        <v>34.799999999999997</v>
      </c>
      <c r="BE50" s="3">
        <v>200.6</v>
      </c>
      <c r="BF50" s="3">
        <v>318</v>
      </c>
      <c r="BG50" s="3">
        <v>47.6</v>
      </c>
      <c r="BH50" s="3">
        <v>46.08</v>
      </c>
      <c r="BI50" s="3">
        <v>81.2</v>
      </c>
      <c r="BJ50" s="3">
        <v>144.24</v>
      </c>
      <c r="BK50" s="3">
        <v>43.52</v>
      </c>
      <c r="BL50" s="3">
        <v>35.4</v>
      </c>
      <c r="BM50" s="3">
        <v>35.1</v>
      </c>
      <c r="BN50" s="3">
        <v>64.8</v>
      </c>
      <c r="BO50" s="3">
        <v>31.5</v>
      </c>
      <c r="BP50" s="3">
        <v>194.4</v>
      </c>
      <c r="BQ50" s="3">
        <v>34.799999999999997</v>
      </c>
      <c r="BR50" s="3">
        <v>64</v>
      </c>
      <c r="BS50" s="3">
        <v>69.92</v>
      </c>
      <c r="BT50" s="3">
        <v>44.2</v>
      </c>
      <c r="BU50" s="3">
        <v>57.6</v>
      </c>
      <c r="BV50" s="3">
        <v>26.64</v>
      </c>
      <c r="BW50" s="3">
        <v>43</v>
      </c>
      <c r="BX50" s="3">
        <v>23.76</v>
      </c>
      <c r="BY50" s="3">
        <v>9.8000000000000007</v>
      </c>
      <c r="BZ50" s="3">
        <v>66</v>
      </c>
      <c r="CA50" s="3">
        <v>75.2</v>
      </c>
      <c r="CB50" s="3">
        <v>33.6</v>
      </c>
      <c r="CC50" s="3">
        <v>28.64</v>
      </c>
      <c r="CD50" s="3">
        <v>18.559999999999999</v>
      </c>
      <c r="CE50" s="17">
        <f t="shared" ref="CE50:CE73" si="4">SUM(I50:CD50)</f>
        <v>4649.3821200000011</v>
      </c>
      <c r="CF50" s="3">
        <v>150</v>
      </c>
      <c r="CG50" s="3">
        <v>60.6</v>
      </c>
      <c r="CH50" s="3">
        <v>156</v>
      </c>
      <c r="CI50" s="3">
        <v>58.8</v>
      </c>
      <c r="CJ50" s="17">
        <f t="shared" ref="CJ50:CJ73" si="5">SUM(CF50:CI50)</f>
        <v>425.40000000000003</v>
      </c>
    </row>
    <row r="51" spans="1:88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22</v>
      </c>
      <c r="G51" s="3">
        <v>49.8</v>
      </c>
      <c r="H51" s="3">
        <v>61.2</v>
      </c>
      <c r="I51" s="3">
        <v>50.4</v>
      </c>
      <c r="J51" s="3">
        <v>33.9</v>
      </c>
      <c r="K51" s="3">
        <v>37.799999999999997</v>
      </c>
      <c r="L51" s="3">
        <v>65.52</v>
      </c>
      <c r="M51" s="3">
        <v>37</v>
      </c>
      <c r="N51" s="3">
        <v>57.6</v>
      </c>
      <c r="O51" s="3">
        <v>40.64</v>
      </c>
      <c r="P51" s="3">
        <v>16.600000000000001</v>
      </c>
      <c r="Q51" s="3">
        <v>54.72</v>
      </c>
      <c r="R51" s="3">
        <v>105.2</v>
      </c>
      <c r="S51" s="3">
        <v>21.6</v>
      </c>
      <c r="T51" s="3">
        <v>50.7</v>
      </c>
      <c r="U51" s="3">
        <v>48.726089999999999</v>
      </c>
      <c r="V51" s="3">
        <v>56.88</v>
      </c>
      <c r="W51" s="3">
        <v>116.1</v>
      </c>
      <c r="X51" s="3">
        <v>24.48</v>
      </c>
      <c r="Y51" s="3">
        <v>31.8</v>
      </c>
      <c r="Z51" s="3">
        <v>39.520000000000003</v>
      </c>
      <c r="AA51" s="3">
        <v>40</v>
      </c>
      <c r="AB51" s="3">
        <v>2.8410000000000002</v>
      </c>
      <c r="AC51" s="3">
        <v>69.12</v>
      </c>
      <c r="AD51" s="3">
        <v>40.490119999999997</v>
      </c>
      <c r="AE51" s="3">
        <v>231.2</v>
      </c>
      <c r="AF51" s="3">
        <v>45.3</v>
      </c>
      <c r="AG51" s="3">
        <v>58.5</v>
      </c>
      <c r="AH51" s="3">
        <v>24.4</v>
      </c>
      <c r="AI51" s="3">
        <v>70.400000000000006</v>
      </c>
      <c r="AJ51" s="3">
        <v>32.799999999999997</v>
      </c>
      <c r="AK51" s="3">
        <v>31.2</v>
      </c>
      <c r="AL51" s="3">
        <v>36.6</v>
      </c>
      <c r="AM51" s="3">
        <v>36.299999999999997</v>
      </c>
      <c r="AN51" s="3">
        <v>27.84</v>
      </c>
      <c r="AO51" s="3">
        <v>90.2</v>
      </c>
      <c r="AP51" s="3">
        <v>44</v>
      </c>
      <c r="AQ51" s="3">
        <v>36.799999999999997</v>
      </c>
      <c r="AR51" s="3">
        <v>44.5</v>
      </c>
      <c r="AS51" s="3">
        <v>138.4</v>
      </c>
      <c r="AT51" s="3">
        <v>225.9</v>
      </c>
      <c r="AU51" s="3">
        <v>30.24</v>
      </c>
      <c r="AV51" s="3">
        <v>61.6</v>
      </c>
      <c r="AW51" s="3">
        <v>43.44</v>
      </c>
      <c r="AX51" s="3">
        <v>32.799999999999997</v>
      </c>
      <c r="AY51" s="3">
        <v>24.4</v>
      </c>
      <c r="AZ51" s="3">
        <v>256</v>
      </c>
      <c r="BA51" s="3">
        <v>22.2</v>
      </c>
      <c r="BB51" s="3">
        <v>9.48</v>
      </c>
      <c r="BC51" s="3">
        <v>41.6</v>
      </c>
      <c r="BD51" s="3">
        <v>34.4</v>
      </c>
      <c r="BE51" s="3">
        <v>201</v>
      </c>
      <c r="BF51" s="3">
        <v>317.60000000000002</v>
      </c>
      <c r="BG51" s="3">
        <v>46.4</v>
      </c>
      <c r="BH51" s="3">
        <v>45.12</v>
      </c>
      <c r="BI51" s="3">
        <v>81.2</v>
      </c>
      <c r="BJ51" s="3">
        <v>143.28</v>
      </c>
      <c r="BK51" s="3">
        <v>42.56</v>
      </c>
      <c r="BL51" s="3">
        <v>35.4</v>
      </c>
      <c r="BM51" s="3">
        <v>34.5</v>
      </c>
      <c r="BN51" s="3">
        <v>64.8</v>
      </c>
      <c r="BO51" s="3">
        <v>30.3</v>
      </c>
      <c r="BP51" s="3">
        <v>192.4</v>
      </c>
      <c r="BQ51" s="3">
        <v>35.200000000000003</v>
      </c>
      <c r="BR51" s="3">
        <v>63.2</v>
      </c>
      <c r="BS51" s="3">
        <v>71.52</v>
      </c>
      <c r="BT51" s="3">
        <v>43.8</v>
      </c>
      <c r="BU51" s="3">
        <v>56.72</v>
      </c>
      <c r="BV51" s="3">
        <v>26.16</v>
      </c>
      <c r="BW51" s="3">
        <v>43</v>
      </c>
      <c r="BX51" s="3">
        <v>23.28</v>
      </c>
      <c r="BY51" s="3">
        <v>10</v>
      </c>
      <c r="BZ51" s="3">
        <v>57.12</v>
      </c>
      <c r="CA51" s="3">
        <v>73.92</v>
      </c>
      <c r="CB51" s="3">
        <v>32.799999999999997</v>
      </c>
      <c r="CC51" s="3">
        <v>28.32</v>
      </c>
      <c r="CD51" s="3">
        <v>17.600000000000001</v>
      </c>
      <c r="CE51" s="17">
        <f t="shared" si="4"/>
        <v>4589.3372100000006</v>
      </c>
      <c r="CF51" s="3">
        <v>151.19999999999999</v>
      </c>
      <c r="CG51" s="3">
        <v>62.1</v>
      </c>
      <c r="CH51" s="3">
        <v>157.19999999999999</v>
      </c>
      <c r="CI51" s="3">
        <v>58.5</v>
      </c>
      <c r="CJ51" s="17">
        <f t="shared" si="5"/>
        <v>429</v>
      </c>
    </row>
    <row r="52" spans="1:88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22</v>
      </c>
      <c r="G52" s="3">
        <v>51.9</v>
      </c>
      <c r="H52" s="3">
        <v>60.96</v>
      </c>
      <c r="I52" s="3">
        <v>50.4</v>
      </c>
      <c r="J52" s="3">
        <v>33.6</v>
      </c>
      <c r="K52" s="3">
        <v>37.5</v>
      </c>
      <c r="L52" s="3">
        <v>67.44</v>
      </c>
      <c r="M52" s="3">
        <v>34.6</v>
      </c>
      <c r="N52" s="3">
        <v>56.64</v>
      </c>
      <c r="O52" s="3">
        <v>40.479999999999997</v>
      </c>
      <c r="P52" s="3">
        <v>16.2</v>
      </c>
      <c r="Q52" s="3">
        <v>55.04</v>
      </c>
      <c r="R52" s="3">
        <v>119.2</v>
      </c>
      <c r="S52" s="3">
        <v>21.8</v>
      </c>
      <c r="T52" s="3">
        <v>49.2</v>
      </c>
      <c r="U52" s="3">
        <v>48.246029999999998</v>
      </c>
      <c r="V52" s="3">
        <v>59.28</v>
      </c>
      <c r="W52" s="3">
        <v>113.1</v>
      </c>
      <c r="X52" s="3">
        <v>27.36</v>
      </c>
      <c r="Y52" s="3">
        <v>30</v>
      </c>
      <c r="Z52" s="3">
        <v>37.92</v>
      </c>
      <c r="AA52" s="3">
        <v>40.64</v>
      </c>
      <c r="AB52" s="3">
        <v>2.8039999999999998</v>
      </c>
      <c r="AC52" s="3">
        <v>69.84</v>
      </c>
      <c r="AD52" s="3">
        <v>40.01</v>
      </c>
      <c r="AE52" s="3">
        <v>235.2</v>
      </c>
      <c r="AF52" s="3">
        <v>45.3</v>
      </c>
      <c r="AG52" s="3">
        <v>57.3</v>
      </c>
      <c r="AH52" s="3">
        <v>24</v>
      </c>
      <c r="AI52" s="3">
        <v>70</v>
      </c>
      <c r="AJ52" s="3">
        <v>32.64</v>
      </c>
      <c r="AK52" s="3">
        <v>31.44</v>
      </c>
      <c r="AL52" s="3">
        <v>35.200000000000003</v>
      </c>
      <c r="AM52" s="3">
        <v>34.799999999999997</v>
      </c>
      <c r="AN52" s="3">
        <v>28.08</v>
      </c>
      <c r="AO52" s="3">
        <v>90.4</v>
      </c>
      <c r="AP52" s="3">
        <v>44.6</v>
      </c>
      <c r="AQ52" s="3">
        <v>36.799999999999997</v>
      </c>
      <c r="AR52" s="3">
        <v>46.4</v>
      </c>
      <c r="AS52" s="3">
        <v>138</v>
      </c>
      <c r="AT52" s="3">
        <v>225.9</v>
      </c>
      <c r="AU52" s="3">
        <v>29.64</v>
      </c>
      <c r="AV52" s="3">
        <v>64.16</v>
      </c>
      <c r="AW52" s="3">
        <v>43.68</v>
      </c>
      <c r="AX52" s="3">
        <v>33.6</v>
      </c>
      <c r="AY52" s="3">
        <v>24.2</v>
      </c>
      <c r="AZ52" s="3">
        <v>256.8</v>
      </c>
      <c r="BA52" s="3">
        <v>22.2</v>
      </c>
      <c r="BB52" s="3">
        <v>9.48</v>
      </c>
      <c r="BC52" s="3">
        <v>43.04</v>
      </c>
      <c r="BD52" s="3">
        <v>33.4</v>
      </c>
      <c r="BE52" s="3">
        <v>200.4</v>
      </c>
      <c r="BF52" s="3">
        <v>317.60000000000002</v>
      </c>
      <c r="BG52" s="3">
        <v>46.4</v>
      </c>
      <c r="BH52" s="3">
        <v>46.08</v>
      </c>
      <c r="BI52" s="3">
        <v>80.8</v>
      </c>
      <c r="BJ52" s="3">
        <v>146.16</v>
      </c>
      <c r="BK52" s="3">
        <v>43.68</v>
      </c>
      <c r="BL52" s="3">
        <v>35.6</v>
      </c>
      <c r="BM52" s="3">
        <v>35.700000000000003</v>
      </c>
      <c r="BN52" s="3">
        <v>64</v>
      </c>
      <c r="BO52" s="3">
        <v>30.6</v>
      </c>
      <c r="BP52" s="3">
        <v>193.2</v>
      </c>
      <c r="BQ52" s="3">
        <v>37.6</v>
      </c>
      <c r="BR52" s="3">
        <v>63.2</v>
      </c>
      <c r="BS52" s="3">
        <v>71.2</v>
      </c>
      <c r="BT52" s="3">
        <v>43.8</v>
      </c>
      <c r="BU52" s="3">
        <v>56.24</v>
      </c>
      <c r="BV52" s="3">
        <v>26.64</v>
      </c>
      <c r="BW52" s="3">
        <v>42.6</v>
      </c>
      <c r="BX52" s="3">
        <v>23.04</v>
      </c>
      <c r="BY52" s="3">
        <v>9.9</v>
      </c>
      <c r="BZ52" s="3">
        <v>56.4</v>
      </c>
      <c r="CA52" s="3">
        <v>77.44</v>
      </c>
      <c r="CB52" s="3">
        <v>31.2</v>
      </c>
      <c r="CC52" s="3">
        <v>28.64</v>
      </c>
      <c r="CD52" s="3">
        <v>36.479999999999997</v>
      </c>
      <c r="CE52" s="17">
        <f t="shared" si="4"/>
        <v>4632.1600299999982</v>
      </c>
      <c r="CF52" s="3">
        <v>160.19999999999999</v>
      </c>
      <c r="CG52" s="3">
        <v>62.1</v>
      </c>
      <c r="CH52" s="3">
        <v>157.19999999999999</v>
      </c>
      <c r="CI52" s="3">
        <v>78.599999999999994</v>
      </c>
      <c r="CJ52" s="17">
        <f t="shared" si="5"/>
        <v>458.1</v>
      </c>
    </row>
    <row r="53" spans="1:88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22</v>
      </c>
      <c r="G53" s="3">
        <v>50.7</v>
      </c>
      <c r="H53" s="3">
        <v>60.72</v>
      </c>
      <c r="I53" s="3">
        <v>51</v>
      </c>
      <c r="J53" s="3">
        <v>33.299999999999997</v>
      </c>
      <c r="K53" s="3">
        <v>38.1</v>
      </c>
      <c r="L53" s="3">
        <v>66.959999999999994</v>
      </c>
      <c r="M53" s="3">
        <v>34.200000000000003</v>
      </c>
      <c r="N53" s="3">
        <v>57.12</v>
      </c>
      <c r="O53" s="3">
        <v>40.32</v>
      </c>
      <c r="P53" s="3">
        <v>16.600000000000001</v>
      </c>
      <c r="Q53" s="3">
        <v>55.2</v>
      </c>
      <c r="R53" s="3">
        <v>123.6</v>
      </c>
      <c r="S53" s="3">
        <v>21.6</v>
      </c>
      <c r="T53" s="3">
        <v>49.8</v>
      </c>
      <c r="U53" s="3">
        <v>62.407800000000002</v>
      </c>
      <c r="V53" s="3">
        <v>59.52</v>
      </c>
      <c r="W53" s="3">
        <v>112.2</v>
      </c>
      <c r="X53" s="3">
        <v>27.84</v>
      </c>
      <c r="Y53" s="3">
        <v>28.6</v>
      </c>
      <c r="Z53" s="3">
        <v>38.880000000000003</v>
      </c>
      <c r="AA53" s="3">
        <v>40.64</v>
      </c>
      <c r="AB53" s="3">
        <v>2.7250000000000001</v>
      </c>
      <c r="AC53" s="3">
        <v>69.36</v>
      </c>
      <c r="AD53" s="3">
        <v>40.810200000000002</v>
      </c>
      <c r="AE53" s="3">
        <v>247.2</v>
      </c>
      <c r="AF53" s="3">
        <v>45</v>
      </c>
      <c r="AG53" s="3">
        <v>57.9</v>
      </c>
      <c r="AH53" s="3">
        <v>24</v>
      </c>
      <c r="AI53" s="3">
        <v>70</v>
      </c>
      <c r="AJ53" s="3">
        <v>32.799999999999997</v>
      </c>
      <c r="AK53" s="3">
        <v>32.880000000000003</v>
      </c>
      <c r="AL53" s="3">
        <v>36.4</v>
      </c>
      <c r="AM53" s="3">
        <v>34.799999999999997</v>
      </c>
      <c r="AN53" s="3">
        <v>31.2</v>
      </c>
      <c r="AO53" s="3">
        <v>94.2</v>
      </c>
      <c r="AP53" s="3">
        <v>44.6</v>
      </c>
      <c r="AQ53" s="3">
        <v>37.200000000000003</v>
      </c>
      <c r="AR53" s="3">
        <v>46.4</v>
      </c>
      <c r="AS53" s="3">
        <v>136.80000000000001</v>
      </c>
      <c r="AT53" s="3">
        <v>229.8</v>
      </c>
      <c r="AU53" s="3">
        <v>30.48</v>
      </c>
      <c r="AV53" s="3">
        <v>65.28</v>
      </c>
      <c r="AW53" s="3">
        <v>44.88</v>
      </c>
      <c r="AX53" s="3">
        <v>32.799999999999997</v>
      </c>
      <c r="AY53" s="3">
        <v>24.4</v>
      </c>
      <c r="AZ53" s="3">
        <v>257.2</v>
      </c>
      <c r="BA53" s="3">
        <v>22.2</v>
      </c>
      <c r="BB53" s="3">
        <v>9.7200000000000006</v>
      </c>
      <c r="BC53" s="3">
        <v>48.96</v>
      </c>
      <c r="BD53" s="3">
        <v>34</v>
      </c>
      <c r="BE53" s="3">
        <v>201.6</v>
      </c>
      <c r="BF53" s="3">
        <v>316.39999999999998</v>
      </c>
      <c r="BG53" s="3">
        <v>47.6</v>
      </c>
      <c r="BH53" s="3">
        <v>47.2</v>
      </c>
      <c r="BI53" s="3">
        <v>97.2</v>
      </c>
      <c r="BJ53" s="3">
        <v>143.52000000000001</v>
      </c>
      <c r="BK53" s="3">
        <v>43.84</v>
      </c>
      <c r="BL53" s="3">
        <v>36</v>
      </c>
      <c r="BM53" s="3">
        <v>35.1</v>
      </c>
      <c r="BN53" s="3">
        <v>64.400000000000006</v>
      </c>
      <c r="BO53" s="3">
        <v>30.3</v>
      </c>
      <c r="BP53" s="3">
        <v>194</v>
      </c>
      <c r="BQ53" s="3">
        <v>42.4</v>
      </c>
      <c r="BR53" s="3">
        <v>62.8</v>
      </c>
      <c r="BS53" s="3">
        <v>73.12</v>
      </c>
      <c r="BT53" s="3">
        <v>43.8</v>
      </c>
      <c r="BU53" s="3">
        <v>56.72</v>
      </c>
      <c r="BV53" s="3">
        <v>26.16</v>
      </c>
      <c r="BW53" s="3">
        <v>43.4</v>
      </c>
      <c r="BX53" s="3">
        <v>23.76</v>
      </c>
      <c r="BY53" s="3">
        <v>9.8000000000000007</v>
      </c>
      <c r="BZ53" s="3">
        <v>73.680000000000007</v>
      </c>
      <c r="CA53" s="3">
        <v>78.08</v>
      </c>
      <c r="CB53" s="3">
        <v>34.4</v>
      </c>
      <c r="CC53" s="3">
        <v>29.6</v>
      </c>
      <c r="CD53" s="3">
        <v>45.44</v>
      </c>
      <c r="CE53" s="17">
        <f t="shared" si="4"/>
        <v>4742.2029999999995</v>
      </c>
      <c r="CF53" s="3">
        <v>154.80000000000001</v>
      </c>
      <c r="CG53" s="3">
        <v>60.3</v>
      </c>
      <c r="CH53" s="3">
        <v>157.19999999999999</v>
      </c>
      <c r="CI53" s="3">
        <v>72.599999999999994</v>
      </c>
      <c r="CJ53" s="17">
        <f t="shared" si="5"/>
        <v>444.9</v>
      </c>
    </row>
    <row r="54" spans="1:88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22</v>
      </c>
      <c r="G54" s="3">
        <v>51.9</v>
      </c>
      <c r="H54" s="3">
        <v>61.2</v>
      </c>
      <c r="I54" s="3">
        <v>50.1</v>
      </c>
      <c r="J54" s="3">
        <v>33.299999999999997</v>
      </c>
      <c r="K54" s="3">
        <v>37.799999999999997</v>
      </c>
      <c r="L54" s="3">
        <v>88.32</v>
      </c>
      <c r="M54" s="3">
        <v>37.200000000000003</v>
      </c>
      <c r="N54" s="3">
        <v>56.64</v>
      </c>
      <c r="O54" s="3">
        <v>40.799999999999997</v>
      </c>
      <c r="P54" s="3">
        <v>17.8</v>
      </c>
      <c r="Q54" s="3">
        <v>55.2</v>
      </c>
      <c r="R54" s="3">
        <v>128.80000000000001</v>
      </c>
      <c r="S54" s="3">
        <v>21.4</v>
      </c>
      <c r="T54" s="3">
        <v>49.5</v>
      </c>
      <c r="U54" s="3">
        <v>70.088759999999994</v>
      </c>
      <c r="V54" s="3">
        <v>60.96</v>
      </c>
      <c r="W54" s="3">
        <v>114.3</v>
      </c>
      <c r="X54" s="3">
        <v>33.72</v>
      </c>
      <c r="Y54" s="3">
        <v>29.6</v>
      </c>
      <c r="Z54" s="3">
        <v>39.200000000000003</v>
      </c>
      <c r="AA54" s="3">
        <v>40.32</v>
      </c>
      <c r="AB54" s="3">
        <v>3.843</v>
      </c>
      <c r="AC54" s="3">
        <v>68.88</v>
      </c>
      <c r="AD54" s="3">
        <v>39.849960000000003</v>
      </c>
      <c r="AE54" s="3">
        <v>294</v>
      </c>
      <c r="AF54" s="3">
        <v>45.6</v>
      </c>
      <c r="AG54" s="3">
        <v>57.6</v>
      </c>
      <c r="AH54" s="3">
        <v>23.6</v>
      </c>
      <c r="AI54" s="3">
        <v>71.599999999999994</v>
      </c>
      <c r="AJ54" s="3">
        <v>33.119999999999997</v>
      </c>
      <c r="AK54" s="3">
        <v>31.92</v>
      </c>
      <c r="AL54" s="3">
        <v>36.799999999999997</v>
      </c>
      <c r="AM54" s="3">
        <v>36.299999999999997</v>
      </c>
      <c r="AN54" s="3">
        <v>31.44</v>
      </c>
      <c r="AO54" s="3">
        <v>103</v>
      </c>
      <c r="AP54" s="3">
        <v>44.8</v>
      </c>
      <c r="AQ54" s="3">
        <v>37.200000000000003</v>
      </c>
      <c r="AR54" s="3">
        <v>45</v>
      </c>
      <c r="AS54" s="3">
        <v>137.19999999999999</v>
      </c>
      <c r="AT54" s="3">
        <v>229.5</v>
      </c>
      <c r="AU54" s="3">
        <v>28.56</v>
      </c>
      <c r="AV54" s="3">
        <v>100.16</v>
      </c>
      <c r="AW54" s="3">
        <v>44.4</v>
      </c>
      <c r="AX54" s="3">
        <v>33.119999999999997</v>
      </c>
      <c r="AY54" s="3">
        <v>24.6</v>
      </c>
      <c r="AZ54" s="3">
        <v>257.2</v>
      </c>
      <c r="BA54" s="3">
        <v>22.2</v>
      </c>
      <c r="BB54" s="3">
        <v>9.6</v>
      </c>
      <c r="BC54" s="3">
        <v>53.44</v>
      </c>
      <c r="BD54" s="3">
        <v>34</v>
      </c>
      <c r="BE54" s="3">
        <v>202.8</v>
      </c>
      <c r="BF54" s="3">
        <v>322</v>
      </c>
      <c r="BG54" s="3">
        <v>48.4</v>
      </c>
      <c r="BH54" s="3">
        <v>48</v>
      </c>
      <c r="BI54" s="3">
        <v>100.4</v>
      </c>
      <c r="BJ54" s="3">
        <v>156.24</v>
      </c>
      <c r="BK54" s="3">
        <v>48.8</v>
      </c>
      <c r="BL54" s="3">
        <v>35.799999999999997</v>
      </c>
      <c r="BM54" s="3">
        <v>34.799999999999997</v>
      </c>
      <c r="BN54" s="3">
        <v>64.400000000000006</v>
      </c>
      <c r="BO54" s="3">
        <v>30.6</v>
      </c>
      <c r="BP54" s="3">
        <v>194</v>
      </c>
      <c r="BQ54" s="3">
        <v>51.6</v>
      </c>
      <c r="BR54" s="3">
        <v>63.6</v>
      </c>
      <c r="BS54" s="3">
        <v>74.239999999999995</v>
      </c>
      <c r="BT54" s="3">
        <v>44.2</v>
      </c>
      <c r="BU54" s="3">
        <v>56.96</v>
      </c>
      <c r="BV54" s="3">
        <v>26.4</v>
      </c>
      <c r="BW54" s="3">
        <v>43</v>
      </c>
      <c r="BX54" s="3">
        <v>23.52</v>
      </c>
      <c r="BY54" s="3">
        <v>9.9</v>
      </c>
      <c r="BZ54" s="3">
        <v>62.16</v>
      </c>
      <c r="CA54" s="3">
        <v>93.6</v>
      </c>
      <c r="CB54" s="3">
        <v>32</v>
      </c>
      <c r="CC54" s="3">
        <v>28.8</v>
      </c>
      <c r="CD54" s="3">
        <v>27.84</v>
      </c>
      <c r="CE54" s="17">
        <f t="shared" si="4"/>
        <v>4907.6417200000005</v>
      </c>
      <c r="CF54" s="3">
        <v>169.8</v>
      </c>
      <c r="CG54" s="3">
        <v>69.900000000000006</v>
      </c>
      <c r="CH54" s="3">
        <v>155.6</v>
      </c>
      <c r="CI54" s="3">
        <v>74.7</v>
      </c>
      <c r="CJ54" s="17">
        <f t="shared" si="5"/>
        <v>470</v>
      </c>
    </row>
    <row r="55" spans="1:88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22</v>
      </c>
      <c r="G55" s="3">
        <v>121.8</v>
      </c>
      <c r="H55" s="3">
        <v>60.48</v>
      </c>
      <c r="I55" s="3">
        <v>49.5</v>
      </c>
      <c r="J55" s="3">
        <v>36.6</v>
      </c>
      <c r="K55" s="3">
        <v>49.2</v>
      </c>
      <c r="L55" s="3">
        <v>105.36</v>
      </c>
      <c r="M55" s="3">
        <v>36.4</v>
      </c>
      <c r="N55" s="3">
        <v>57.6</v>
      </c>
      <c r="O55" s="3">
        <v>41.76</v>
      </c>
      <c r="P55" s="3">
        <v>18</v>
      </c>
      <c r="Q55" s="3">
        <v>61.28</v>
      </c>
      <c r="R55" s="3">
        <v>160</v>
      </c>
      <c r="S55" s="3">
        <v>23.2</v>
      </c>
      <c r="T55" s="3">
        <v>51.3</v>
      </c>
      <c r="U55" s="3">
        <v>70.328789999999998</v>
      </c>
      <c r="V55" s="3">
        <v>62.64</v>
      </c>
      <c r="W55" s="3">
        <v>153.9</v>
      </c>
      <c r="X55" s="3">
        <v>33.479999999999997</v>
      </c>
      <c r="Y55" s="3">
        <v>30.2</v>
      </c>
      <c r="Z55" s="3">
        <v>41.6</v>
      </c>
      <c r="AA55" s="3">
        <v>40.96</v>
      </c>
      <c r="AB55" s="3">
        <v>3.0169999999999999</v>
      </c>
      <c r="AC55" s="3">
        <v>82.8</v>
      </c>
      <c r="AD55" s="3">
        <v>40.330080000000002</v>
      </c>
      <c r="AE55" s="3">
        <v>363.2</v>
      </c>
      <c r="AF55" s="3">
        <v>57.3</v>
      </c>
      <c r="AG55" s="3">
        <v>75.599999999999994</v>
      </c>
      <c r="AH55" s="3">
        <v>25.2</v>
      </c>
      <c r="AI55" s="3">
        <v>79.2</v>
      </c>
      <c r="AJ55" s="3">
        <v>41.28</v>
      </c>
      <c r="AK55" s="3">
        <v>35.76</v>
      </c>
      <c r="AL55" s="3">
        <v>39.200000000000003</v>
      </c>
      <c r="AM55" s="3">
        <v>44.1</v>
      </c>
      <c r="AN55" s="3">
        <v>32.880000000000003</v>
      </c>
      <c r="AO55" s="3">
        <v>97</v>
      </c>
      <c r="AP55" s="3">
        <v>44.4</v>
      </c>
      <c r="AQ55" s="3">
        <v>36.799999999999997</v>
      </c>
      <c r="AR55" s="3">
        <v>43.8</v>
      </c>
      <c r="AS55" s="3">
        <v>146.80000000000001</v>
      </c>
      <c r="AT55" s="3">
        <v>239.4</v>
      </c>
      <c r="AU55" s="3">
        <v>33.96</v>
      </c>
      <c r="AV55" s="3">
        <v>103.04</v>
      </c>
      <c r="AW55" s="3">
        <v>48</v>
      </c>
      <c r="AX55" s="3">
        <v>33.6</v>
      </c>
      <c r="AY55" s="3">
        <v>36.200000000000003</v>
      </c>
      <c r="AZ55" s="3">
        <v>261.2</v>
      </c>
      <c r="BA55" s="3">
        <v>22.2</v>
      </c>
      <c r="BB55" s="3">
        <v>26.64</v>
      </c>
      <c r="BC55" s="3">
        <v>52.96</v>
      </c>
      <c r="BD55" s="3">
        <v>33.6</v>
      </c>
      <c r="BE55" s="3">
        <v>203.4</v>
      </c>
      <c r="BF55" s="3">
        <v>394</v>
      </c>
      <c r="BG55" s="3">
        <v>50.4</v>
      </c>
      <c r="BH55" s="3">
        <v>55.68</v>
      </c>
      <c r="BI55" s="3">
        <v>102</v>
      </c>
      <c r="BJ55" s="3">
        <v>156</v>
      </c>
      <c r="BK55" s="3">
        <v>71.680000000000007</v>
      </c>
      <c r="BL55" s="3">
        <v>37.200000000000003</v>
      </c>
      <c r="BM55" s="3">
        <v>34.799999999999997</v>
      </c>
      <c r="BN55" s="3">
        <v>77.599999999999994</v>
      </c>
      <c r="BO55" s="3">
        <v>36.6</v>
      </c>
      <c r="BP55" s="3">
        <v>219.6</v>
      </c>
      <c r="BQ55" s="3">
        <v>52.8</v>
      </c>
      <c r="BR55" s="3">
        <v>64</v>
      </c>
      <c r="BS55" s="3">
        <v>73.92</v>
      </c>
      <c r="BT55" s="3">
        <v>59</v>
      </c>
      <c r="BU55" s="3">
        <v>56.56</v>
      </c>
      <c r="BV55" s="3">
        <v>26.64</v>
      </c>
      <c r="BW55" s="3">
        <v>49.4</v>
      </c>
      <c r="BX55" s="3">
        <v>26.88</v>
      </c>
      <c r="BY55" s="3">
        <v>10</v>
      </c>
      <c r="BZ55" s="3">
        <v>110.64</v>
      </c>
      <c r="CA55" s="3">
        <v>86.56</v>
      </c>
      <c r="CB55" s="3">
        <v>36</v>
      </c>
      <c r="CC55" s="3">
        <v>34.24</v>
      </c>
      <c r="CD55" s="3">
        <v>85.76</v>
      </c>
      <c r="CE55" s="17">
        <f t="shared" si="4"/>
        <v>5514.1358700000028</v>
      </c>
      <c r="CF55" s="3">
        <v>212.4</v>
      </c>
      <c r="CG55" s="3">
        <v>95.1</v>
      </c>
      <c r="CH55" s="3">
        <v>160.80000000000001</v>
      </c>
      <c r="CI55" s="3">
        <v>94.8</v>
      </c>
      <c r="CJ55" s="17">
        <f t="shared" si="5"/>
        <v>563.1</v>
      </c>
    </row>
    <row r="56" spans="1:88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22</v>
      </c>
      <c r="G56" s="3">
        <v>170.1</v>
      </c>
      <c r="H56" s="3">
        <v>61.2</v>
      </c>
      <c r="I56" s="3">
        <v>70.2</v>
      </c>
      <c r="J56" s="3">
        <v>47.7</v>
      </c>
      <c r="K56" s="3">
        <v>66</v>
      </c>
      <c r="L56" s="3">
        <v>130.08000000000001</v>
      </c>
      <c r="M56" s="3">
        <v>33.799999999999997</v>
      </c>
      <c r="N56" s="3">
        <v>63.36</v>
      </c>
      <c r="O56" s="3">
        <v>47.68</v>
      </c>
      <c r="P56" s="3">
        <v>18.399999999999999</v>
      </c>
      <c r="Q56" s="3">
        <v>72.48</v>
      </c>
      <c r="R56" s="3">
        <v>174</v>
      </c>
      <c r="S56" s="3">
        <v>30</v>
      </c>
      <c r="T56" s="3">
        <v>72.900000000000006</v>
      </c>
      <c r="U56" s="3">
        <v>71.768969999999996</v>
      </c>
      <c r="V56" s="3">
        <v>64.8</v>
      </c>
      <c r="W56" s="3">
        <v>189.6</v>
      </c>
      <c r="X56" s="3">
        <v>119.04</v>
      </c>
      <c r="Y56" s="3">
        <v>73.2</v>
      </c>
      <c r="Z56" s="3">
        <v>57.28</v>
      </c>
      <c r="AA56" s="3">
        <v>40.96</v>
      </c>
      <c r="AB56" s="3">
        <v>2.831</v>
      </c>
      <c r="AC56" s="3">
        <v>95.04</v>
      </c>
      <c r="AD56" s="3">
        <v>40.01</v>
      </c>
      <c r="AE56" s="3">
        <v>390</v>
      </c>
      <c r="AF56" s="3">
        <v>61.8</v>
      </c>
      <c r="AG56" s="3">
        <v>97.8</v>
      </c>
      <c r="AH56" s="3">
        <v>62.4</v>
      </c>
      <c r="AI56" s="3">
        <v>109.2</v>
      </c>
      <c r="AJ56" s="3">
        <v>60.8</v>
      </c>
      <c r="AK56" s="3">
        <v>47.28</v>
      </c>
      <c r="AL56" s="3">
        <v>53.4</v>
      </c>
      <c r="AM56" s="3">
        <v>54.9</v>
      </c>
      <c r="AN56" s="3">
        <v>32.4</v>
      </c>
      <c r="AO56" s="3">
        <v>108.2</v>
      </c>
      <c r="AP56" s="3">
        <v>53.8</v>
      </c>
      <c r="AQ56" s="3">
        <v>57.2</v>
      </c>
      <c r="AR56" s="3">
        <v>45.7</v>
      </c>
      <c r="AS56" s="3">
        <v>172.4</v>
      </c>
      <c r="AT56" s="3">
        <v>264.89999999999998</v>
      </c>
      <c r="AU56" s="3">
        <v>55.08</v>
      </c>
      <c r="AV56" s="3">
        <v>110.24</v>
      </c>
      <c r="AW56" s="3">
        <v>66.48</v>
      </c>
      <c r="AX56" s="3">
        <v>43.52</v>
      </c>
      <c r="AY56" s="3">
        <v>38.6</v>
      </c>
      <c r="AZ56" s="3">
        <v>278</v>
      </c>
      <c r="BA56" s="3">
        <v>22</v>
      </c>
      <c r="BB56" s="3">
        <v>33.840000000000003</v>
      </c>
      <c r="BC56" s="3">
        <v>55.04</v>
      </c>
      <c r="BD56" s="3">
        <v>43</v>
      </c>
      <c r="BE56" s="3">
        <v>250.8</v>
      </c>
      <c r="BF56" s="3">
        <v>430.8</v>
      </c>
      <c r="BG56" s="3">
        <v>63.2</v>
      </c>
      <c r="BH56" s="3">
        <v>65.599999999999994</v>
      </c>
      <c r="BI56" s="3">
        <v>109.2</v>
      </c>
      <c r="BJ56" s="3">
        <v>172.32</v>
      </c>
      <c r="BK56" s="3">
        <v>95.84</v>
      </c>
      <c r="BL56" s="3">
        <v>51.8</v>
      </c>
      <c r="BM56" s="3">
        <v>51.3</v>
      </c>
      <c r="BN56" s="3">
        <v>81.599999999999994</v>
      </c>
      <c r="BO56" s="3">
        <v>37.799999999999997</v>
      </c>
      <c r="BP56" s="3">
        <v>227.6</v>
      </c>
      <c r="BQ56" s="3">
        <v>71.599999999999994</v>
      </c>
      <c r="BR56" s="3">
        <v>86</v>
      </c>
      <c r="BS56" s="3">
        <v>86.72</v>
      </c>
      <c r="BT56" s="3">
        <v>58.6</v>
      </c>
      <c r="BU56" s="3">
        <v>70.88</v>
      </c>
      <c r="BV56" s="3">
        <v>54.72</v>
      </c>
      <c r="BW56" s="3">
        <v>58.6</v>
      </c>
      <c r="BX56" s="3">
        <v>34.56</v>
      </c>
      <c r="BY56" s="3">
        <v>9.5</v>
      </c>
      <c r="BZ56" s="3">
        <v>139.68</v>
      </c>
      <c r="CA56" s="3">
        <v>87.68</v>
      </c>
      <c r="CB56" s="3">
        <v>41.6</v>
      </c>
      <c r="CC56" s="3">
        <v>56.8</v>
      </c>
      <c r="CD56" s="3">
        <v>94.24</v>
      </c>
      <c r="CE56" s="17">
        <f t="shared" si="4"/>
        <v>6588.149970000004</v>
      </c>
      <c r="CF56" s="3">
        <v>263.39999999999998</v>
      </c>
      <c r="CG56" s="3">
        <v>111.6</v>
      </c>
      <c r="CH56" s="3">
        <v>227.6</v>
      </c>
      <c r="CI56" s="3">
        <v>179.4</v>
      </c>
      <c r="CJ56" s="17">
        <f t="shared" si="5"/>
        <v>782</v>
      </c>
    </row>
    <row r="57" spans="1:88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22</v>
      </c>
      <c r="G57" s="3">
        <v>191.1</v>
      </c>
      <c r="H57" s="3">
        <v>65.52</v>
      </c>
      <c r="I57" s="3">
        <v>80.099999999999994</v>
      </c>
      <c r="J57" s="3">
        <v>48</v>
      </c>
      <c r="K57" s="3">
        <v>69.3</v>
      </c>
      <c r="L57" s="3">
        <v>222</v>
      </c>
      <c r="M57" s="3">
        <v>34</v>
      </c>
      <c r="N57" s="3">
        <v>65.28</v>
      </c>
      <c r="O57" s="3">
        <v>61.6</v>
      </c>
      <c r="P57" s="3">
        <v>21.6</v>
      </c>
      <c r="Q57" s="3">
        <v>85.44</v>
      </c>
      <c r="R57" s="3">
        <v>186.4</v>
      </c>
      <c r="S57" s="3">
        <v>36.799999999999997</v>
      </c>
      <c r="T57" s="3">
        <v>76.2</v>
      </c>
      <c r="U57" s="3">
        <v>78.249780000000001</v>
      </c>
      <c r="V57" s="3">
        <v>118.8</v>
      </c>
      <c r="W57" s="3">
        <v>321.3</v>
      </c>
      <c r="X57" s="3">
        <v>191.16</v>
      </c>
      <c r="Y57" s="3">
        <v>83.4</v>
      </c>
      <c r="Z57" s="3">
        <v>66.08</v>
      </c>
      <c r="AA57" s="3">
        <v>107.52</v>
      </c>
      <c r="AB57" s="3">
        <v>4.0250000000000004</v>
      </c>
      <c r="AC57" s="3">
        <v>115.92</v>
      </c>
      <c r="AD57" s="3">
        <v>54.093519999999998</v>
      </c>
      <c r="AE57" s="3">
        <v>372.4</v>
      </c>
      <c r="AF57" s="3">
        <v>62.4</v>
      </c>
      <c r="AG57" s="3">
        <v>103.8</v>
      </c>
      <c r="AH57" s="3">
        <v>91.6</v>
      </c>
      <c r="AI57" s="3">
        <v>141.19999999999999</v>
      </c>
      <c r="AJ57" s="3">
        <v>84.16</v>
      </c>
      <c r="AK57" s="3">
        <v>57.12</v>
      </c>
      <c r="AL57" s="3">
        <v>69.599999999999994</v>
      </c>
      <c r="AM57" s="3">
        <v>60</v>
      </c>
      <c r="AN57" s="3">
        <v>36.24</v>
      </c>
      <c r="AO57" s="3">
        <v>116.6</v>
      </c>
      <c r="AP57" s="3">
        <v>61.4</v>
      </c>
      <c r="AQ57" s="3">
        <v>60.8</v>
      </c>
      <c r="AR57" s="3">
        <v>40.4</v>
      </c>
      <c r="AS57" s="3">
        <v>224.4</v>
      </c>
      <c r="AT57" s="3">
        <v>285</v>
      </c>
      <c r="AU57" s="3">
        <v>123.72</v>
      </c>
      <c r="AV57" s="3">
        <v>148.16</v>
      </c>
      <c r="AW57" s="3">
        <v>76.319999999999993</v>
      </c>
      <c r="AX57" s="3">
        <v>54.24</v>
      </c>
      <c r="AY57" s="3">
        <v>45.2</v>
      </c>
      <c r="AZ57" s="3">
        <v>311.2</v>
      </c>
      <c r="BA57" s="3">
        <v>23.4</v>
      </c>
      <c r="BB57" s="3">
        <v>34.799999999999997</v>
      </c>
      <c r="BC57" s="3">
        <v>104</v>
      </c>
      <c r="BD57" s="3">
        <v>80.2</v>
      </c>
      <c r="BE57" s="3">
        <v>266.60000000000002</v>
      </c>
      <c r="BF57" s="3">
        <v>454.4</v>
      </c>
      <c r="BG57" s="3">
        <v>77.2</v>
      </c>
      <c r="BH57" s="3">
        <v>83.04</v>
      </c>
      <c r="BI57" s="3">
        <v>131.19999999999999</v>
      </c>
      <c r="BJ57" s="3">
        <v>206.4</v>
      </c>
      <c r="BK57" s="3">
        <v>117.76</v>
      </c>
      <c r="BL57" s="3">
        <v>72</v>
      </c>
      <c r="BM57" s="3">
        <v>54.3</v>
      </c>
      <c r="BN57" s="3">
        <v>79.599999999999994</v>
      </c>
      <c r="BO57" s="3">
        <v>39.299999999999997</v>
      </c>
      <c r="BP57" s="3">
        <v>270.39999999999998</v>
      </c>
      <c r="BQ57" s="3">
        <v>256</v>
      </c>
      <c r="BR57" s="3">
        <v>96.4</v>
      </c>
      <c r="BS57" s="3">
        <v>132.32</v>
      </c>
      <c r="BT57" s="3">
        <v>64</v>
      </c>
      <c r="BU57" s="3">
        <v>83.92</v>
      </c>
      <c r="BV57" s="3">
        <v>58.8</v>
      </c>
      <c r="BW57" s="3">
        <v>65.8</v>
      </c>
      <c r="BX57" s="3">
        <v>70.08</v>
      </c>
      <c r="BY57" s="3">
        <v>16</v>
      </c>
      <c r="BZ57" s="3">
        <v>142.56</v>
      </c>
      <c r="CA57" s="3">
        <v>85.92</v>
      </c>
      <c r="CB57" s="3">
        <v>64.8</v>
      </c>
      <c r="CC57" s="3">
        <v>65.12</v>
      </c>
      <c r="CD57" s="3">
        <v>92.48</v>
      </c>
      <c r="CE57" s="17">
        <f t="shared" si="4"/>
        <v>8142.0282999999981</v>
      </c>
      <c r="CF57" s="3">
        <v>304.8</v>
      </c>
      <c r="CG57" s="3">
        <v>132.6</v>
      </c>
      <c r="CH57" s="3">
        <v>276.39999999999998</v>
      </c>
      <c r="CI57" s="3">
        <v>208.8</v>
      </c>
      <c r="CJ57" s="17">
        <f t="shared" si="5"/>
        <v>922.59999999999991</v>
      </c>
    </row>
    <row r="58" spans="1:88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22</v>
      </c>
      <c r="G58" s="3">
        <v>181.8</v>
      </c>
      <c r="H58" s="3">
        <v>75.599999999999994</v>
      </c>
      <c r="I58" s="3">
        <v>87.3</v>
      </c>
      <c r="J58" s="3">
        <v>50.1</v>
      </c>
      <c r="K58" s="3">
        <v>76.8</v>
      </c>
      <c r="L58" s="3">
        <v>216.24</v>
      </c>
      <c r="M58" s="3">
        <v>38.6</v>
      </c>
      <c r="N58" s="3">
        <v>65.760000000000005</v>
      </c>
      <c r="O58" s="3">
        <v>91.84</v>
      </c>
      <c r="P58" s="3">
        <v>26.4</v>
      </c>
      <c r="Q58" s="3">
        <v>85.12</v>
      </c>
      <c r="R58" s="3">
        <v>212.4</v>
      </c>
      <c r="S58" s="3">
        <v>52</v>
      </c>
      <c r="T58" s="3">
        <v>82.8</v>
      </c>
      <c r="U58" s="3">
        <v>73.209149999999994</v>
      </c>
      <c r="V58" s="3">
        <v>125.76</v>
      </c>
      <c r="W58" s="3">
        <v>319.5</v>
      </c>
      <c r="X58" s="3">
        <v>199.44</v>
      </c>
      <c r="Y58" s="3">
        <v>85</v>
      </c>
      <c r="Z58" s="3">
        <v>74.88</v>
      </c>
      <c r="AA58" s="3">
        <v>122.56</v>
      </c>
      <c r="AB58" s="3">
        <v>4.3540000000000001</v>
      </c>
      <c r="AC58" s="3">
        <v>123.84</v>
      </c>
      <c r="AD58" s="3">
        <v>97.144279999999995</v>
      </c>
      <c r="AE58" s="3">
        <v>336.8</v>
      </c>
      <c r="AF58" s="3">
        <v>66.599999999999994</v>
      </c>
      <c r="AG58" s="3">
        <v>97.8</v>
      </c>
      <c r="AH58" s="3">
        <v>108</v>
      </c>
      <c r="AI58" s="3">
        <v>150.4</v>
      </c>
      <c r="AJ58" s="3">
        <v>86.24</v>
      </c>
      <c r="AK58" s="3">
        <v>71.52</v>
      </c>
      <c r="AL58" s="3">
        <v>74.8</v>
      </c>
      <c r="AM58" s="3">
        <v>57.3</v>
      </c>
      <c r="AN58" s="3">
        <v>57.12</v>
      </c>
      <c r="AO58" s="3">
        <v>134.19999999999999</v>
      </c>
      <c r="AP58" s="3">
        <v>78.8</v>
      </c>
      <c r="AQ58" s="3">
        <v>72.8</v>
      </c>
      <c r="AR58" s="3">
        <v>38.700000000000003</v>
      </c>
      <c r="AS58" s="3">
        <v>250.8</v>
      </c>
      <c r="AT58" s="3">
        <v>287.10000000000002</v>
      </c>
      <c r="AU58" s="3">
        <v>133.32</v>
      </c>
      <c r="AV58" s="3">
        <v>164.32</v>
      </c>
      <c r="AW58" s="3">
        <v>70.319999999999993</v>
      </c>
      <c r="AX58" s="3">
        <v>68.48</v>
      </c>
      <c r="AY58" s="3">
        <v>58.6</v>
      </c>
      <c r="AZ58" s="3">
        <v>341.6</v>
      </c>
      <c r="BA58" s="3">
        <v>22.8</v>
      </c>
      <c r="BB58" s="3">
        <v>36.840000000000003</v>
      </c>
      <c r="BC58" s="3">
        <v>107.52</v>
      </c>
      <c r="BD58" s="3">
        <v>84.4</v>
      </c>
      <c r="BE58" s="3">
        <v>276</v>
      </c>
      <c r="BF58" s="3">
        <v>461.6</v>
      </c>
      <c r="BG58" s="3">
        <v>94.4</v>
      </c>
      <c r="BH58" s="3">
        <v>93.28</v>
      </c>
      <c r="BI58" s="3">
        <v>142</v>
      </c>
      <c r="BJ58" s="3">
        <v>223.2</v>
      </c>
      <c r="BK58" s="3">
        <v>135.04</v>
      </c>
      <c r="BL58" s="3">
        <v>82.8</v>
      </c>
      <c r="BM58" s="3">
        <v>59.4</v>
      </c>
      <c r="BN58" s="3">
        <v>88.8</v>
      </c>
      <c r="BO58" s="3">
        <v>64.8</v>
      </c>
      <c r="BP58" s="3">
        <v>261.60000000000002</v>
      </c>
      <c r="BQ58" s="3">
        <v>178.8</v>
      </c>
      <c r="BR58" s="3">
        <v>103.6</v>
      </c>
      <c r="BS58" s="3">
        <v>142.56</v>
      </c>
      <c r="BT58" s="3">
        <v>71</v>
      </c>
      <c r="BU58" s="3">
        <v>103.76</v>
      </c>
      <c r="BV58" s="3">
        <v>58.08</v>
      </c>
      <c r="BW58" s="3">
        <v>83.4</v>
      </c>
      <c r="BX58" s="3">
        <v>76.319999999999993</v>
      </c>
      <c r="BY58" s="3">
        <v>29.7</v>
      </c>
      <c r="BZ58" s="3">
        <v>141.36000000000001</v>
      </c>
      <c r="CA58" s="3">
        <v>86.72</v>
      </c>
      <c r="CB58" s="3">
        <v>88</v>
      </c>
      <c r="CC58" s="3">
        <v>65.28</v>
      </c>
      <c r="CD58" s="3">
        <v>76.64</v>
      </c>
      <c r="CE58" s="17">
        <f t="shared" si="4"/>
        <v>8656.3674300000021</v>
      </c>
      <c r="CF58" s="3">
        <v>282</v>
      </c>
      <c r="CG58" s="3">
        <v>126</v>
      </c>
      <c r="CH58" s="3">
        <v>271.2</v>
      </c>
      <c r="CI58" s="3">
        <v>205.2</v>
      </c>
      <c r="CJ58" s="17">
        <f t="shared" si="5"/>
        <v>884.40000000000009</v>
      </c>
    </row>
    <row r="59" spans="1:88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22</v>
      </c>
      <c r="G59" s="3">
        <v>166.2</v>
      </c>
      <c r="H59" s="3">
        <v>81.12</v>
      </c>
      <c r="I59" s="3">
        <v>98.4</v>
      </c>
      <c r="J59" s="3">
        <v>53.7</v>
      </c>
      <c r="K59" s="3">
        <v>83.1</v>
      </c>
      <c r="L59" s="3">
        <v>173.04</v>
      </c>
      <c r="M59" s="3">
        <v>43.6</v>
      </c>
      <c r="N59" s="3">
        <v>67.680000000000007</v>
      </c>
      <c r="O59" s="3">
        <v>107.52</v>
      </c>
      <c r="P59" s="3">
        <v>40.799999999999997</v>
      </c>
      <c r="Q59" s="3">
        <v>91.52</v>
      </c>
      <c r="R59" s="3">
        <v>208.4</v>
      </c>
      <c r="S59" s="3">
        <v>54.2</v>
      </c>
      <c r="T59" s="3">
        <v>75</v>
      </c>
      <c r="U59" s="3">
        <v>71.768969999999996</v>
      </c>
      <c r="V59" s="3">
        <v>119.28</v>
      </c>
      <c r="W59" s="3">
        <v>308.10000000000002</v>
      </c>
      <c r="X59" s="3">
        <v>175.32</v>
      </c>
      <c r="Y59" s="3">
        <v>83.8</v>
      </c>
      <c r="Z59" s="3">
        <v>107.36</v>
      </c>
      <c r="AA59" s="3">
        <v>128.96</v>
      </c>
      <c r="AB59" s="3">
        <v>4.4930000000000003</v>
      </c>
      <c r="AC59" s="3">
        <v>125.52</v>
      </c>
      <c r="AD59" s="3">
        <v>119.38984000000001</v>
      </c>
      <c r="AE59" s="3">
        <v>323.60000000000002</v>
      </c>
      <c r="AF59" s="3">
        <v>73.5</v>
      </c>
      <c r="AG59" s="3">
        <v>96.9</v>
      </c>
      <c r="AH59" s="3">
        <v>112</v>
      </c>
      <c r="AI59" s="3">
        <v>149.6</v>
      </c>
      <c r="AJ59" s="3">
        <v>83.04</v>
      </c>
      <c r="AK59" s="3">
        <v>68.400000000000006</v>
      </c>
      <c r="AL59" s="3">
        <v>80</v>
      </c>
      <c r="AM59" s="3">
        <v>71.400000000000006</v>
      </c>
      <c r="AN59" s="3">
        <v>66.72</v>
      </c>
      <c r="AO59" s="3">
        <v>138.6</v>
      </c>
      <c r="AP59" s="3">
        <v>81.599999999999994</v>
      </c>
      <c r="AQ59" s="3">
        <v>74</v>
      </c>
      <c r="AR59" s="3">
        <v>38.6</v>
      </c>
      <c r="AS59" s="3">
        <v>250.8</v>
      </c>
      <c r="AT59" s="3">
        <v>285</v>
      </c>
      <c r="AU59" s="3">
        <v>117.84</v>
      </c>
      <c r="AV59" s="3">
        <v>165.76</v>
      </c>
      <c r="AW59" s="3">
        <v>72.239999999999995</v>
      </c>
      <c r="AX59" s="3">
        <v>78.72</v>
      </c>
      <c r="AY59" s="3">
        <v>81.400000000000006</v>
      </c>
      <c r="AZ59" s="3">
        <v>342.8</v>
      </c>
      <c r="BA59" s="3">
        <v>22.8</v>
      </c>
      <c r="BB59" s="3">
        <v>37.56</v>
      </c>
      <c r="BC59" s="3">
        <v>99.52</v>
      </c>
      <c r="BD59" s="3">
        <v>81.599999999999994</v>
      </c>
      <c r="BE59" s="3">
        <v>279.39999999999998</v>
      </c>
      <c r="BF59" s="3">
        <v>465.2</v>
      </c>
      <c r="BG59" s="3">
        <v>94</v>
      </c>
      <c r="BH59" s="3">
        <v>111.04</v>
      </c>
      <c r="BI59" s="3">
        <v>142.80000000000001</v>
      </c>
      <c r="BJ59" s="3">
        <v>223.2</v>
      </c>
      <c r="BK59" s="3">
        <v>145.6</v>
      </c>
      <c r="BL59" s="3">
        <v>95</v>
      </c>
      <c r="BM59" s="3">
        <v>61.5</v>
      </c>
      <c r="BN59" s="3">
        <v>98.8</v>
      </c>
      <c r="BO59" s="3">
        <v>66.599999999999994</v>
      </c>
      <c r="BP59" s="3">
        <v>265.60000000000002</v>
      </c>
      <c r="BQ59" s="3">
        <v>252</v>
      </c>
      <c r="BR59" s="3">
        <v>112.8</v>
      </c>
      <c r="BS59" s="3">
        <v>148.96</v>
      </c>
      <c r="BT59" s="3">
        <v>77.2</v>
      </c>
      <c r="BU59" s="3">
        <v>121.36</v>
      </c>
      <c r="BV59" s="3">
        <v>66.72</v>
      </c>
      <c r="BW59" s="3">
        <v>89.4</v>
      </c>
      <c r="BX59" s="3">
        <v>77.040000000000006</v>
      </c>
      <c r="BY59" s="3">
        <v>33.1</v>
      </c>
      <c r="BZ59" s="3">
        <v>123.36</v>
      </c>
      <c r="CA59" s="3">
        <v>86.08</v>
      </c>
      <c r="CB59" s="3">
        <v>83.2</v>
      </c>
      <c r="CC59" s="3">
        <v>92</v>
      </c>
      <c r="CD59" s="3">
        <v>69.12</v>
      </c>
      <c r="CE59" s="17">
        <f t="shared" si="4"/>
        <v>8916.031810000004</v>
      </c>
      <c r="CF59" s="3">
        <v>290.39999999999998</v>
      </c>
      <c r="CG59" s="3">
        <v>131.69999999999999</v>
      </c>
      <c r="CH59" s="3">
        <v>266.39999999999998</v>
      </c>
      <c r="CI59" s="3">
        <v>185.7</v>
      </c>
      <c r="CJ59" s="17">
        <f t="shared" si="5"/>
        <v>874.2</v>
      </c>
    </row>
    <row r="60" spans="1:88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22</v>
      </c>
      <c r="G60" s="3">
        <v>161.4</v>
      </c>
      <c r="H60" s="3">
        <v>82.08</v>
      </c>
      <c r="I60" s="3">
        <v>93.6</v>
      </c>
      <c r="J60" s="3">
        <v>52.2</v>
      </c>
      <c r="K60" s="3">
        <v>86.7</v>
      </c>
      <c r="L60" s="3">
        <v>161.04</v>
      </c>
      <c r="M60" s="3">
        <v>42</v>
      </c>
      <c r="N60" s="3">
        <v>67.680000000000007</v>
      </c>
      <c r="O60" s="3">
        <v>114.56</v>
      </c>
      <c r="P60" s="3">
        <v>46</v>
      </c>
      <c r="Q60" s="3">
        <v>90.56</v>
      </c>
      <c r="R60" s="3">
        <v>201.2</v>
      </c>
      <c r="S60" s="3">
        <v>55.2</v>
      </c>
      <c r="T60" s="3">
        <v>79.8</v>
      </c>
      <c r="U60" s="3">
        <v>78.489810000000006</v>
      </c>
      <c r="V60" s="3">
        <v>121.92</v>
      </c>
      <c r="W60" s="3">
        <v>276.3</v>
      </c>
      <c r="X60" s="3">
        <v>169.08</v>
      </c>
      <c r="Y60" s="3">
        <v>100.6</v>
      </c>
      <c r="Z60" s="3">
        <v>106.56</v>
      </c>
      <c r="AA60" s="3">
        <v>136.63999999999999</v>
      </c>
      <c r="AB60" s="3">
        <v>3.9630000000000001</v>
      </c>
      <c r="AC60" s="3">
        <v>132.24</v>
      </c>
      <c r="AD60" s="3">
        <v>127.71192000000001</v>
      </c>
      <c r="AE60" s="3">
        <v>331.6</v>
      </c>
      <c r="AF60" s="3">
        <v>71.7</v>
      </c>
      <c r="AG60" s="3">
        <v>107.4</v>
      </c>
      <c r="AH60" s="3">
        <v>114.4</v>
      </c>
      <c r="AI60" s="3">
        <v>148</v>
      </c>
      <c r="AJ60" s="3">
        <v>88.32</v>
      </c>
      <c r="AK60" s="3">
        <v>75.84</v>
      </c>
      <c r="AL60" s="3">
        <v>81.599999999999994</v>
      </c>
      <c r="AM60" s="3">
        <v>80.099999999999994</v>
      </c>
      <c r="AN60" s="3">
        <v>69.36</v>
      </c>
      <c r="AO60" s="3">
        <v>137</v>
      </c>
      <c r="AP60" s="3">
        <v>78.599999999999994</v>
      </c>
      <c r="AQ60" s="3">
        <v>84.8</v>
      </c>
      <c r="AR60" s="3">
        <v>38.5</v>
      </c>
      <c r="AS60" s="3">
        <v>253.6</v>
      </c>
      <c r="AT60" s="3">
        <v>282</v>
      </c>
      <c r="AU60" s="3">
        <v>102.6</v>
      </c>
      <c r="AV60" s="3">
        <v>167.68</v>
      </c>
      <c r="AW60" s="3">
        <v>70.08</v>
      </c>
      <c r="AX60" s="3">
        <v>77.44</v>
      </c>
      <c r="AY60" s="3">
        <v>92.4</v>
      </c>
      <c r="AZ60" s="3">
        <v>348.4</v>
      </c>
      <c r="BA60" s="3">
        <v>23.2</v>
      </c>
      <c r="BB60" s="3">
        <v>41.16</v>
      </c>
      <c r="BC60" s="3">
        <v>101.6</v>
      </c>
      <c r="BD60" s="3">
        <v>83</v>
      </c>
      <c r="BE60" s="3">
        <v>292.60000000000002</v>
      </c>
      <c r="BF60" s="3">
        <v>470.4</v>
      </c>
      <c r="BG60" s="3">
        <v>96.4</v>
      </c>
      <c r="BH60" s="3">
        <v>113.6</v>
      </c>
      <c r="BI60" s="3">
        <v>142</v>
      </c>
      <c r="BJ60" s="3">
        <v>229.92</v>
      </c>
      <c r="BK60" s="3">
        <v>147.52000000000001</v>
      </c>
      <c r="BL60" s="3">
        <v>93.6</v>
      </c>
      <c r="BM60" s="3">
        <v>61.8</v>
      </c>
      <c r="BN60" s="3">
        <v>100.8</v>
      </c>
      <c r="BO60" s="3">
        <v>66.599999999999994</v>
      </c>
      <c r="BP60" s="3">
        <v>285.60000000000002</v>
      </c>
      <c r="BQ60" s="3">
        <v>192.4</v>
      </c>
      <c r="BR60" s="3">
        <v>115.6</v>
      </c>
      <c r="BS60" s="3">
        <v>153.28</v>
      </c>
      <c r="BT60" s="3">
        <v>92.8</v>
      </c>
      <c r="BU60" s="3">
        <v>122.08</v>
      </c>
      <c r="BV60" s="3">
        <v>61.2</v>
      </c>
      <c r="BW60" s="3">
        <v>96.2</v>
      </c>
      <c r="BX60" s="3">
        <v>76.56</v>
      </c>
      <c r="BY60" s="3">
        <v>35.1</v>
      </c>
      <c r="BZ60" s="3">
        <v>123.84</v>
      </c>
      <c r="CA60" s="3">
        <v>86.4</v>
      </c>
      <c r="CB60" s="3">
        <v>77.599999999999994</v>
      </c>
      <c r="CC60" s="3">
        <v>91.68</v>
      </c>
      <c r="CD60" s="3">
        <v>67.36</v>
      </c>
      <c r="CE60" s="17">
        <f t="shared" si="4"/>
        <v>8987.3647300000048</v>
      </c>
      <c r="CF60" s="3">
        <v>301.2</v>
      </c>
      <c r="CG60" s="3">
        <v>122.4</v>
      </c>
      <c r="CH60" s="3">
        <v>262.39999999999998</v>
      </c>
      <c r="CI60" s="3">
        <v>195.9</v>
      </c>
      <c r="CJ60" s="17">
        <f t="shared" si="5"/>
        <v>881.9</v>
      </c>
    </row>
    <row r="61" spans="1:88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22</v>
      </c>
      <c r="G61" s="3">
        <v>157.19999999999999</v>
      </c>
      <c r="H61" s="3">
        <v>82.8</v>
      </c>
      <c r="I61" s="3">
        <v>97.8</v>
      </c>
      <c r="J61" s="3">
        <v>56.4</v>
      </c>
      <c r="K61" s="3">
        <v>90</v>
      </c>
      <c r="L61" s="3">
        <v>150.96</v>
      </c>
      <c r="M61" s="3">
        <v>43.8</v>
      </c>
      <c r="N61" s="3">
        <v>68.16</v>
      </c>
      <c r="O61" s="3">
        <v>112.48</v>
      </c>
      <c r="P61" s="3">
        <v>46</v>
      </c>
      <c r="Q61" s="3">
        <v>89.12</v>
      </c>
      <c r="R61" s="3">
        <v>183.6</v>
      </c>
      <c r="S61" s="3">
        <v>58</v>
      </c>
      <c r="T61" s="3">
        <v>94.2</v>
      </c>
      <c r="U61" s="3">
        <v>84.010499999999993</v>
      </c>
      <c r="V61" s="3">
        <v>118.08</v>
      </c>
      <c r="W61" s="3">
        <v>313.5</v>
      </c>
      <c r="X61" s="3">
        <v>161.16</v>
      </c>
      <c r="Y61" s="3">
        <v>107.2</v>
      </c>
      <c r="Z61" s="3">
        <v>116</v>
      </c>
      <c r="AA61" s="3">
        <v>138.88</v>
      </c>
      <c r="AB61" s="3">
        <v>3.8849999999999998</v>
      </c>
      <c r="AC61" s="3">
        <v>136.08000000000001</v>
      </c>
      <c r="AD61" s="3">
        <v>132.51311999999999</v>
      </c>
      <c r="AE61" s="3">
        <v>320</v>
      </c>
      <c r="AF61" s="3">
        <v>74.400000000000006</v>
      </c>
      <c r="AG61" s="3">
        <v>108.3</v>
      </c>
      <c r="AH61" s="3">
        <v>124</v>
      </c>
      <c r="AI61" s="3">
        <v>148.4</v>
      </c>
      <c r="AJ61" s="3">
        <v>90.08</v>
      </c>
      <c r="AK61" s="3">
        <v>82.56</v>
      </c>
      <c r="AL61" s="3">
        <v>81.8</v>
      </c>
      <c r="AM61" s="3">
        <v>83.1</v>
      </c>
      <c r="AN61" s="3">
        <v>72.72</v>
      </c>
      <c r="AO61" s="3">
        <v>121.4</v>
      </c>
      <c r="AP61" s="3">
        <v>88.6</v>
      </c>
      <c r="AQ61" s="3">
        <v>96.4</v>
      </c>
      <c r="AR61" s="3">
        <v>38.4</v>
      </c>
      <c r="AS61" s="3">
        <v>261.2</v>
      </c>
      <c r="AT61" s="3">
        <v>297.3</v>
      </c>
      <c r="AU61" s="3">
        <v>89.4</v>
      </c>
      <c r="AV61" s="3">
        <v>160.32</v>
      </c>
      <c r="AW61" s="3">
        <v>77.040000000000006</v>
      </c>
      <c r="AX61" s="3">
        <v>87.2</v>
      </c>
      <c r="AY61" s="3">
        <v>94.8</v>
      </c>
      <c r="AZ61" s="3">
        <v>356.4</v>
      </c>
      <c r="BA61" s="3">
        <v>23.2</v>
      </c>
      <c r="BB61" s="3">
        <v>36.36</v>
      </c>
      <c r="BC61" s="3">
        <v>99.84</v>
      </c>
      <c r="BD61" s="3">
        <v>83.8</v>
      </c>
      <c r="BE61" s="3">
        <v>285.2</v>
      </c>
      <c r="BF61" s="3">
        <v>468.8</v>
      </c>
      <c r="BG61" s="3">
        <v>93.6</v>
      </c>
      <c r="BH61" s="3">
        <v>114.4</v>
      </c>
      <c r="BI61" s="3">
        <v>146</v>
      </c>
      <c r="BJ61" s="3">
        <v>246.72</v>
      </c>
      <c r="BK61" s="3">
        <v>148.80000000000001</v>
      </c>
      <c r="BL61" s="3">
        <v>99</v>
      </c>
      <c r="BM61" s="3">
        <v>59.7</v>
      </c>
      <c r="BN61" s="3">
        <v>100</v>
      </c>
      <c r="BO61" s="3">
        <v>69.3</v>
      </c>
      <c r="BP61" s="3">
        <v>289.2</v>
      </c>
      <c r="BQ61" s="3">
        <v>389.2</v>
      </c>
      <c r="BR61" s="3">
        <v>120.4</v>
      </c>
      <c r="BS61" s="3">
        <v>150.24</v>
      </c>
      <c r="BT61" s="3">
        <v>105.4</v>
      </c>
      <c r="BU61" s="3">
        <v>126.72</v>
      </c>
      <c r="BV61" s="3">
        <v>55.2</v>
      </c>
      <c r="BW61" s="3">
        <v>98</v>
      </c>
      <c r="BX61" s="3">
        <v>78</v>
      </c>
      <c r="BY61" s="3">
        <v>33.700000000000003</v>
      </c>
      <c r="BZ61" s="3">
        <v>119.76</v>
      </c>
      <c r="CA61" s="3">
        <v>82.56</v>
      </c>
      <c r="CB61" s="3">
        <v>68.8</v>
      </c>
      <c r="CC61" s="3">
        <v>92.64</v>
      </c>
      <c r="CD61" s="3">
        <v>63.84</v>
      </c>
      <c r="CE61" s="17">
        <f t="shared" si="4"/>
        <v>9304.0286199999991</v>
      </c>
      <c r="CF61" s="3">
        <v>302.39999999999998</v>
      </c>
      <c r="CG61" s="3">
        <v>128.69999999999999</v>
      </c>
      <c r="CH61" s="3">
        <v>274</v>
      </c>
      <c r="CI61" s="3">
        <v>183</v>
      </c>
      <c r="CJ61" s="17">
        <f t="shared" si="5"/>
        <v>888.09999999999991</v>
      </c>
    </row>
    <row r="62" spans="1:88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22</v>
      </c>
      <c r="G62" s="3">
        <v>152.4</v>
      </c>
      <c r="H62" s="3">
        <v>85.68</v>
      </c>
      <c r="I62" s="3">
        <v>97.8</v>
      </c>
      <c r="J62" s="3">
        <v>52.8</v>
      </c>
      <c r="K62" s="3">
        <v>89.4</v>
      </c>
      <c r="L62" s="3">
        <v>131.04</v>
      </c>
      <c r="M62" s="3">
        <v>38.200000000000003</v>
      </c>
      <c r="N62" s="3">
        <v>68.64</v>
      </c>
      <c r="O62" s="3">
        <v>113.28</v>
      </c>
      <c r="P62" s="3">
        <v>35.4</v>
      </c>
      <c r="Q62" s="3">
        <v>92.16</v>
      </c>
      <c r="R62" s="3">
        <v>193.6</v>
      </c>
      <c r="S62" s="3">
        <v>57.2</v>
      </c>
      <c r="T62" s="3">
        <v>90</v>
      </c>
      <c r="U62" s="3">
        <v>83.050380000000004</v>
      </c>
      <c r="V62" s="3">
        <v>119.28</v>
      </c>
      <c r="W62" s="3">
        <v>330.6</v>
      </c>
      <c r="X62" s="3">
        <v>152.16</v>
      </c>
      <c r="Y62" s="3">
        <v>100.4</v>
      </c>
      <c r="Z62" s="3">
        <v>109.28</v>
      </c>
      <c r="AA62" s="3">
        <v>137.28</v>
      </c>
      <c r="AB62" s="3">
        <v>4.8520000000000003</v>
      </c>
      <c r="AC62" s="3">
        <v>134.88</v>
      </c>
      <c r="AD62" s="3">
        <v>127.39184</v>
      </c>
      <c r="AE62" s="3">
        <v>341.6</v>
      </c>
      <c r="AF62" s="3">
        <v>75.3</v>
      </c>
      <c r="AG62" s="3">
        <v>107.7</v>
      </c>
      <c r="AH62" s="3">
        <v>122</v>
      </c>
      <c r="AI62" s="3">
        <v>149.19999999999999</v>
      </c>
      <c r="AJ62" s="3">
        <v>84.32</v>
      </c>
      <c r="AK62" s="3">
        <v>86.4</v>
      </c>
      <c r="AL62" s="3">
        <v>90.8</v>
      </c>
      <c r="AM62" s="3">
        <v>81.900000000000006</v>
      </c>
      <c r="AN62" s="3">
        <v>70.08</v>
      </c>
      <c r="AO62" s="3">
        <v>109</v>
      </c>
      <c r="AP62" s="3">
        <v>95.4</v>
      </c>
      <c r="AQ62" s="3">
        <v>96</v>
      </c>
      <c r="AR62" s="3">
        <v>38.4</v>
      </c>
      <c r="AS62" s="3">
        <v>285.2</v>
      </c>
      <c r="AT62" s="3">
        <v>325.5</v>
      </c>
      <c r="AU62" s="3">
        <v>107.04</v>
      </c>
      <c r="AV62" s="3">
        <v>157.6</v>
      </c>
      <c r="AW62" s="3">
        <v>77.28</v>
      </c>
      <c r="AX62" s="3">
        <v>91.52</v>
      </c>
      <c r="AY62" s="3">
        <v>85.8</v>
      </c>
      <c r="AZ62" s="3">
        <v>350.8</v>
      </c>
      <c r="BA62" s="3">
        <v>23.4</v>
      </c>
      <c r="BB62" s="3">
        <v>39.119999999999997</v>
      </c>
      <c r="BC62" s="3">
        <v>106.4</v>
      </c>
      <c r="BD62" s="3">
        <v>84.6</v>
      </c>
      <c r="BE62" s="3">
        <v>295.39999999999998</v>
      </c>
      <c r="BF62" s="3">
        <v>450.8</v>
      </c>
      <c r="BG62" s="3">
        <v>96.4</v>
      </c>
      <c r="BH62" s="3">
        <v>115.36</v>
      </c>
      <c r="BI62" s="3">
        <v>146</v>
      </c>
      <c r="BJ62" s="3">
        <v>263.52</v>
      </c>
      <c r="BK62" s="3">
        <v>144.16</v>
      </c>
      <c r="BL62" s="3">
        <v>101.2</v>
      </c>
      <c r="BM62" s="3">
        <v>55.8</v>
      </c>
      <c r="BN62" s="3">
        <v>86</v>
      </c>
      <c r="BO62" s="3">
        <v>71.400000000000006</v>
      </c>
      <c r="BP62" s="3">
        <v>289.60000000000002</v>
      </c>
      <c r="BQ62" s="3">
        <v>392</v>
      </c>
      <c r="BR62" s="3">
        <v>118.8</v>
      </c>
      <c r="BS62" s="3">
        <v>146.72</v>
      </c>
      <c r="BT62" s="3">
        <v>106</v>
      </c>
      <c r="BU62" s="3">
        <v>126.08</v>
      </c>
      <c r="BV62" s="3">
        <v>56.88</v>
      </c>
      <c r="BW62" s="3">
        <v>96.8</v>
      </c>
      <c r="BX62" s="3">
        <v>78</v>
      </c>
      <c r="BY62" s="3">
        <v>32.1</v>
      </c>
      <c r="BZ62" s="3">
        <v>121.68</v>
      </c>
      <c r="CA62" s="3">
        <v>86.08</v>
      </c>
      <c r="CB62" s="3">
        <v>64</v>
      </c>
      <c r="CC62" s="3">
        <v>89.6</v>
      </c>
      <c r="CD62" s="3">
        <v>61.76</v>
      </c>
      <c r="CE62" s="17">
        <f t="shared" si="4"/>
        <v>9333.1942199999976</v>
      </c>
      <c r="CF62" s="3">
        <v>299.39999999999998</v>
      </c>
      <c r="CG62" s="3">
        <v>129.30000000000001</v>
      </c>
      <c r="CH62" s="3">
        <v>274.39999999999998</v>
      </c>
      <c r="CI62" s="3">
        <v>160.19999999999999</v>
      </c>
      <c r="CJ62" s="17">
        <f t="shared" si="5"/>
        <v>863.3</v>
      </c>
    </row>
    <row r="63" spans="1:88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22</v>
      </c>
      <c r="G63" s="3">
        <v>160.80000000000001</v>
      </c>
      <c r="H63" s="3">
        <v>90.48</v>
      </c>
      <c r="I63" s="3">
        <v>103.2</v>
      </c>
      <c r="J63" s="3">
        <v>65.099999999999994</v>
      </c>
      <c r="K63" s="3">
        <v>88.5</v>
      </c>
      <c r="L63" s="3">
        <v>126.96</v>
      </c>
      <c r="M63" s="3">
        <v>36.4</v>
      </c>
      <c r="N63" s="3">
        <v>68.16</v>
      </c>
      <c r="O63" s="3">
        <v>113.44</v>
      </c>
      <c r="P63" s="3">
        <v>25.4</v>
      </c>
      <c r="Q63" s="3">
        <v>90.56</v>
      </c>
      <c r="R63" s="3">
        <v>185.6</v>
      </c>
      <c r="S63" s="3">
        <v>57.4</v>
      </c>
      <c r="T63" s="3">
        <v>85.2</v>
      </c>
      <c r="U63" s="3">
        <v>82.090260000000001</v>
      </c>
      <c r="V63" s="3">
        <v>114.72</v>
      </c>
      <c r="W63" s="3">
        <v>323.7</v>
      </c>
      <c r="X63" s="3">
        <v>135.47999999999999</v>
      </c>
      <c r="Y63" s="3">
        <v>108.8</v>
      </c>
      <c r="Z63" s="3">
        <v>119.68</v>
      </c>
      <c r="AA63" s="3">
        <v>138.88</v>
      </c>
      <c r="AB63" s="3">
        <v>4.9850000000000003</v>
      </c>
      <c r="AC63" s="3">
        <v>130.56</v>
      </c>
      <c r="AD63" s="3">
        <v>123.2308</v>
      </c>
      <c r="AE63" s="3">
        <v>324</v>
      </c>
      <c r="AF63" s="3">
        <v>81.900000000000006</v>
      </c>
      <c r="AG63" s="3">
        <v>108.9</v>
      </c>
      <c r="AH63" s="3">
        <v>130</v>
      </c>
      <c r="AI63" s="3">
        <v>142.80000000000001</v>
      </c>
      <c r="AJ63" s="3">
        <v>97.12</v>
      </c>
      <c r="AK63" s="3">
        <v>92.64</v>
      </c>
      <c r="AL63" s="3">
        <v>84.8</v>
      </c>
      <c r="AM63" s="3">
        <v>75.3</v>
      </c>
      <c r="AN63" s="3">
        <v>73.680000000000007</v>
      </c>
      <c r="AO63" s="3">
        <v>105.4</v>
      </c>
      <c r="AP63" s="3">
        <v>94.6</v>
      </c>
      <c r="AQ63" s="3">
        <v>91.6</v>
      </c>
      <c r="AR63" s="3">
        <v>38.5</v>
      </c>
      <c r="AS63" s="3">
        <v>291.60000000000002</v>
      </c>
      <c r="AT63" s="3">
        <v>323.10000000000002</v>
      </c>
      <c r="AU63" s="3">
        <v>108.36</v>
      </c>
      <c r="AV63" s="3">
        <v>158.56</v>
      </c>
      <c r="AW63" s="3">
        <v>77.28</v>
      </c>
      <c r="AX63" s="3">
        <v>96.16</v>
      </c>
      <c r="AY63" s="3">
        <v>82.2</v>
      </c>
      <c r="AZ63" s="3">
        <v>346</v>
      </c>
      <c r="BA63" s="3">
        <v>23.4</v>
      </c>
      <c r="BB63" s="3">
        <v>31.8</v>
      </c>
      <c r="BC63" s="3">
        <v>103.04</v>
      </c>
      <c r="BD63" s="3">
        <v>82.4</v>
      </c>
      <c r="BE63" s="3">
        <v>286.60000000000002</v>
      </c>
      <c r="BF63" s="3">
        <v>458</v>
      </c>
      <c r="BG63" s="3">
        <v>102</v>
      </c>
      <c r="BH63" s="3">
        <v>118.88</v>
      </c>
      <c r="BI63" s="3">
        <v>145.19999999999999</v>
      </c>
      <c r="BJ63" s="3">
        <v>268.08</v>
      </c>
      <c r="BK63" s="3">
        <v>144.32</v>
      </c>
      <c r="BL63" s="3">
        <v>114.6</v>
      </c>
      <c r="BM63" s="3">
        <v>57.9</v>
      </c>
      <c r="BN63" s="3">
        <v>76.400000000000006</v>
      </c>
      <c r="BO63" s="3">
        <v>74.7</v>
      </c>
      <c r="BP63" s="3">
        <v>287.60000000000002</v>
      </c>
      <c r="BQ63" s="3">
        <v>368</v>
      </c>
      <c r="BR63" s="3">
        <v>116.4</v>
      </c>
      <c r="BS63" s="3">
        <v>144.96</v>
      </c>
      <c r="BT63" s="3">
        <v>102.4</v>
      </c>
      <c r="BU63" s="3">
        <v>128.08000000000001</v>
      </c>
      <c r="BV63" s="3">
        <v>54.24</v>
      </c>
      <c r="BW63" s="3">
        <v>96</v>
      </c>
      <c r="BX63" s="3">
        <v>77.28</v>
      </c>
      <c r="BY63" s="3">
        <v>29.7</v>
      </c>
      <c r="BZ63" s="3">
        <v>115.44</v>
      </c>
      <c r="CA63" s="3">
        <v>81.44</v>
      </c>
      <c r="CB63" s="3">
        <v>62.4</v>
      </c>
      <c r="CC63" s="3">
        <v>76.64</v>
      </c>
      <c r="CD63" s="3">
        <v>61.76</v>
      </c>
      <c r="CE63" s="17">
        <f t="shared" si="4"/>
        <v>9242.2060600000004</v>
      </c>
      <c r="CF63" s="3">
        <v>301.8</v>
      </c>
      <c r="CG63" s="3">
        <v>129.30000000000001</v>
      </c>
      <c r="CH63" s="3">
        <v>284</v>
      </c>
      <c r="CI63" s="3">
        <v>142.5</v>
      </c>
      <c r="CJ63" s="17">
        <f t="shared" si="5"/>
        <v>857.6</v>
      </c>
    </row>
    <row r="64" spans="1:88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22</v>
      </c>
      <c r="G64" s="3">
        <v>152.4</v>
      </c>
      <c r="H64" s="3">
        <v>93.84</v>
      </c>
      <c r="I64" s="3">
        <v>105</v>
      </c>
      <c r="J64" s="3">
        <v>70.8</v>
      </c>
      <c r="K64" s="3">
        <v>91.2</v>
      </c>
      <c r="L64" s="3">
        <v>98.4</v>
      </c>
      <c r="M64" s="3">
        <v>37.200000000000003</v>
      </c>
      <c r="N64" s="3">
        <v>67.2</v>
      </c>
      <c r="O64" s="3">
        <v>112.16</v>
      </c>
      <c r="P64" s="3">
        <v>24.2</v>
      </c>
      <c r="Q64" s="3">
        <v>87.68</v>
      </c>
      <c r="R64" s="3">
        <v>157.19999999999999</v>
      </c>
      <c r="S64" s="3">
        <v>62.4</v>
      </c>
      <c r="T64" s="3">
        <v>86.7</v>
      </c>
      <c r="U64" s="3">
        <v>77.529690000000002</v>
      </c>
      <c r="V64" s="3">
        <v>109.92</v>
      </c>
      <c r="W64" s="3">
        <v>304.8</v>
      </c>
      <c r="X64" s="3">
        <v>126.72</v>
      </c>
      <c r="Y64" s="3">
        <v>102.4</v>
      </c>
      <c r="Z64" s="3">
        <v>135.52000000000001</v>
      </c>
      <c r="AA64" s="3">
        <v>142.72</v>
      </c>
      <c r="AB64" s="3">
        <v>4.78</v>
      </c>
      <c r="AC64" s="3">
        <v>118.56</v>
      </c>
      <c r="AD64" s="3">
        <v>121.15028</v>
      </c>
      <c r="AE64" s="3">
        <v>284.39999999999998</v>
      </c>
      <c r="AF64" s="3">
        <v>84</v>
      </c>
      <c r="AG64" s="3">
        <v>108.9</v>
      </c>
      <c r="AH64" s="3">
        <v>134</v>
      </c>
      <c r="AI64" s="3">
        <v>144.80000000000001</v>
      </c>
      <c r="AJ64" s="3">
        <v>101.12</v>
      </c>
      <c r="AK64" s="3">
        <v>94.56</v>
      </c>
      <c r="AL64" s="3">
        <v>82</v>
      </c>
      <c r="AM64" s="3">
        <v>78.599999999999994</v>
      </c>
      <c r="AN64" s="3">
        <v>74.400000000000006</v>
      </c>
      <c r="AO64" s="3">
        <v>99.2</v>
      </c>
      <c r="AP64" s="3">
        <v>92.8</v>
      </c>
      <c r="AQ64" s="3">
        <v>85.6</v>
      </c>
      <c r="AR64" s="3">
        <v>38.9</v>
      </c>
      <c r="AS64" s="3">
        <v>274</v>
      </c>
      <c r="AT64" s="3">
        <v>326.39999999999998</v>
      </c>
      <c r="AU64" s="3">
        <v>106.44</v>
      </c>
      <c r="AV64" s="3">
        <v>155.19999999999999</v>
      </c>
      <c r="AW64" s="3">
        <v>73.44</v>
      </c>
      <c r="AX64" s="3">
        <v>96.48</v>
      </c>
      <c r="AY64" s="3">
        <v>87.6</v>
      </c>
      <c r="AZ64" s="3">
        <v>331.6</v>
      </c>
      <c r="BA64" s="3">
        <v>23.4</v>
      </c>
      <c r="BB64" s="3">
        <v>24.36</v>
      </c>
      <c r="BC64" s="3">
        <v>102.4</v>
      </c>
      <c r="BD64" s="3">
        <v>80</v>
      </c>
      <c r="BE64" s="3">
        <v>253.4</v>
      </c>
      <c r="BF64" s="3">
        <v>449.6</v>
      </c>
      <c r="BG64" s="3">
        <v>108</v>
      </c>
      <c r="BH64" s="3">
        <v>119.36</v>
      </c>
      <c r="BI64" s="3">
        <v>140.80000000000001</v>
      </c>
      <c r="BJ64" s="3">
        <v>273.83999999999997</v>
      </c>
      <c r="BK64" s="3">
        <v>153.12</v>
      </c>
      <c r="BL64" s="3">
        <v>113.4</v>
      </c>
      <c r="BM64" s="3">
        <v>69.900000000000006</v>
      </c>
      <c r="BN64" s="3">
        <v>72.8</v>
      </c>
      <c r="BO64" s="3">
        <v>75</v>
      </c>
      <c r="BP64" s="3">
        <v>271.60000000000002</v>
      </c>
      <c r="BQ64" s="3">
        <v>340</v>
      </c>
      <c r="BR64" s="3">
        <v>113.2</v>
      </c>
      <c r="BS64" s="3">
        <v>149.91999999999999</v>
      </c>
      <c r="BT64" s="3">
        <v>104</v>
      </c>
      <c r="BU64" s="3">
        <v>126.56</v>
      </c>
      <c r="BV64" s="3">
        <v>60.24</v>
      </c>
      <c r="BW64" s="3">
        <v>96.8</v>
      </c>
      <c r="BX64" s="3">
        <v>80.400000000000006</v>
      </c>
      <c r="BY64" s="3">
        <v>30.1</v>
      </c>
      <c r="BZ64" s="3">
        <v>106.32</v>
      </c>
      <c r="CA64" s="3">
        <v>77.12</v>
      </c>
      <c r="CB64" s="3">
        <v>60.8</v>
      </c>
      <c r="CC64" s="3">
        <v>83.68</v>
      </c>
      <c r="CD64" s="3">
        <v>57.6</v>
      </c>
      <c r="CE64" s="17">
        <f t="shared" si="4"/>
        <v>9016.3999699999968</v>
      </c>
      <c r="CF64" s="3">
        <v>295.2</v>
      </c>
      <c r="CG64" s="3">
        <v>127.8</v>
      </c>
      <c r="CH64" s="3">
        <v>273.60000000000002</v>
      </c>
      <c r="CI64" s="3">
        <v>143.4</v>
      </c>
      <c r="CJ64" s="17">
        <f t="shared" si="5"/>
        <v>840</v>
      </c>
    </row>
    <row r="65" spans="1:88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22</v>
      </c>
      <c r="G65" s="3">
        <v>99.3</v>
      </c>
      <c r="H65" s="3">
        <v>93.6</v>
      </c>
      <c r="I65" s="3">
        <v>98.4</v>
      </c>
      <c r="J65" s="3">
        <v>72</v>
      </c>
      <c r="K65" s="3">
        <v>87.3</v>
      </c>
      <c r="L65" s="3">
        <v>56.4</v>
      </c>
      <c r="M65" s="3">
        <v>42.4</v>
      </c>
      <c r="N65" s="3">
        <v>65.28</v>
      </c>
      <c r="O65" s="3">
        <v>99.2</v>
      </c>
      <c r="P65" s="3">
        <v>19.8</v>
      </c>
      <c r="Q65" s="3">
        <v>85.6</v>
      </c>
      <c r="R65" s="3">
        <v>119.6</v>
      </c>
      <c r="S65" s="3">
        <v>63.2</v>
      </c>
      <c r="T65" s="3">
        <v>80.400000000000006</v>
      </c>
      <c r="U65" s="3">
        <v>74.409300000000002</v>
      </c>
      <c r="V65" s="3">
        <v>110.88</v>
      </c>
      <c r="W65" s="3">
        <v>274.5</v>
      </c>
      <c r="X65" s="3">
        <v>77.52</v>
      </c>
      <c r="Y65" s="3">
        <v>96.6</v>
      </c>
      <c r="Z65" s="3">
        <v>106.24</v>
      </c>
      <c r="AA65" s="3">
        <v>132.47999999999999</v>
      </c>
      <c r="AB65" s="3">
        <v>3.92</v>
      </c>
      <c r="AC65" s="3">
        <v>119.52</v>
      </c>
      <c r="AD65" s="3">
        <v>90.742679999999993</v>
      </c>
      <c r="AE65" s="3">
        <v>279.60000000000002</v>
      </c>
      <c r="AF65" s="3">
        <v>78.599999999999994</v>
      </c>
      <c r="AG65" s="3">
        <v>92.7</v>
      </c>
      <c r="AH65" s="3">
        <v>123.6</v>
      </c>
      <c r="AI65" s="3">
        <v>143.6</v>
      </c>
      <c r="AJ65" s="3">
        <v>96.32</v>
      </c>
      <c r="AK65" s="3">
        <v>90</v>
      </c>
      <c r="AL65" s="3">
        <v>81</v>
      </c>
      <c r="AM65" s="3">
        <v>74.400000000000006</v>
      </c>
      <c r="AN65" s="3">
        <v>70.56</v>
      </c>
      <c r="AO65" s="3">
        <v>97.8</v>
      </c>
      <c r="AP65" s="3">
        <v>86.2</v>
      </c>
      <c r="AQ65" s="3">
        <v>73.599999999999994</v>
      </c>
      <c r="AR65" s="3">
        <v>39.4</v>
      </c>
      <c r="AS65" s="3">
        <v>240.4</v>
      </c>
      <c r="AT65" s="3">
        <v>300.3</v>
      </c>
      <c r="AU65" s="3">
        <v>108.24</v>
      </c>
      <c r="AV65" s="3">
        <v>129.91999999999999</v>
      </c>
      <c r="AW65" s="3">
        <v>59.76</v>
      </c>
      <c r="AX65" s="3">
        <v>89.44</v>
      </c>
      <c r="AY65" s="3">
        <v>85.6</v>
      </c>
      <c r="AZ65" s="3">
        <v>312.39999999999998</v>
      </c>
      <c r="BA65" s="3">
        <v>23.4</v>
      </c>
      <c r="BB65" s="3">
        <v>36.6</v>
      </c>
      <c r="BC65" s="3">
        <v>95.52</v>
      </c>
      <c r="BD65" s="3">
        <v>74.400000000000006</v>
      </c>
      <c r="BE65" s="3">
        <v>239.6</v>
      </c>
      <c r="BF65" s="3">
        <v>402.8</v>
      </c>
      <c r="BG65" s="3">
        <v>100.4</v>
      </c>
      <c r="BH65" s="3">
        <v>112.32</v>
      </c>
      <c r="BI65" s="3">
        <v>130.4</v>
      </c>
      <c r="BJ65" s="3">
        <v>238.08</v>
      </c>
      <c r="BK65" s="3">
        <v>148.80000000000001</v>
      </c>
      <c r="BL65" s="3">
        <v>112.2</v>
      </c>
      <c r="BM65" s="3">
        <v>73.2</v>
      </c>
      <c r="BN65" s="3">
        <v>73.2</v>
      </c>
      <c r="BO65" s="3">
        <v>67.2</v>
      </c>
      <c r="BP65" s="3">
        <v>234.8</v>
      </c>
      <c r="BQ65" s="3">
        <v>261.2</v>
      </c>
      <c r="BR65" s="3">
        <v>108</v>
      </c>
      <c r="BS65" s="3">
        <v>142.88</v>
      </c>
      <c r="BT65" s="3">
        <v>101</v>
      </c>
      <c r="BU65" s="3">
        <v>127.84</v>
      </c>
      <c r="BV65" s="3">
        <v>75.36</v>
      </c>
      <c r="BW65" s="3">
        <v>95.4</v>
      </c>
      <c r="BX65" s="3">
        <v>80.400000000000006</v>
      </c>
      <c r="BY65" s="3">
        <v>28</v>
      </c>
      <c r="BZ65" s="3">
        <v>98.88</v>
      </c>
      <c r="CA65" s="3">
        <v>76</v>
      </c>
      <c r="CB65" s="3">
        <v>50.4</v>
      </c>
      <c r="CC65" s="3">
        <v>83.84</v>
      </c>
      <c r="CD65" s="3">
        <v>41.12</v>
      </c>
      <c r="CE65" s="17">
        <f t="shared" si="4"/>
        <v>8263.0719799999988</v>
      </c>
      <c r="CF65" s="3">
        <v>259.2</v>
      </c>
      <c r="CG65" s="3">
        <v>104.7</v>
      </c>
      <c r="CH65" s="3">
        <v>233.2</v>
      </c>
      <c r="CI65" s="3">
        <v>141.9</v>
      </c>
      <c r="CJ65" s="17">
        <f t="shared" si="5"/>
        <v>738.99999999999989</v>
      </c>
    </row>
    <row r="66" spans="1:88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22</v>
      </c>
      <c r="G66" s="3">
        <v>63.9</v>
      </c>
      <c r="H66" s="3">
        <v>77.52</v>
      </c>
      <c r="I66" s="3">
        <v>90.9</v>
      </c>
      <c r="J66" s="3">
        <v>60.9</v>
      </c>
      <c r="K66" s="3">
        <v>73.2</v>
      </c>
      <c r="L66" s="3">
        <v>54.96</v>
      </c>
      <c r="M66" s="3">
        <v>43.6</v>
      </c>
      <c r="N66" s="3">
        <v>64.319999999999993</v>
      </c>
      <c r="O66" s="3">
        <v>62.56</v>
      </c>
      <c r="P66" s="3">
        <v>16.600000000000001</v>
      </c>
      <c r="Q66" s="3">
        <v>79.36</v>
      </c>
      <c r="R66" s="3">
        <v>89.6</v>
      </c>
      <c r="S66" s="3">
        <v>47.2</v>
      </c>
      <c r="T66" s="3">
        <v>60.9</v>
      </c>
      <c r="U66" s="3">
        <v>74.409300000000002</v>
      </c>
      <c r="V66" s="3">
        <v>58.8</v>
      </c>
      <c r="W66" s="3">
        <v>180.9</v>
      </c>
      <c r="X66" s="3">
        <v>73.92</v>
      </c>
      <c r="Y66" s="3">
        <v>74.400000000000006</v>
      </c>
      <c r="Z66" s="3">
        <v>78.56</v>
      </c>
      <c r="AA66" s="3">
        <v>80.319999999999993</v>
      </c>
      <c r="AB66" s="3">
        <v>4.2789999999999999</v>
      </c>
      <c r="AC66" s="3">
        <v>105.84</v>
      </c>
      <c r="AD66" s="3">
        <v>64.336079999999995</v>
      </c>
      <c r="AE66" s="3">
        <v>275.60000000000002</v>
      </c>
      <c r="AF66" s="3">
        <v>71.7</v>
      </c>
      <c r="AG66" s="3">
        <v>74.099999999999994</v>
      </c>
      <c r="AH66" s="3">
        <v>97.2</v>
      </c>
      <c r="AI66" s="3">
        <v>128.4</v>
      </c>
      <c r="AJ66" s="3">
        <v>88.16</v>
      </c>
      <c r="AK66" s="3">
        <v>70.56</v>
      </c>
      <c r="AL66" s="3">
        <v>79.599999999999994</v>
      </c>
      <c r="AM66" s="3">
        <v>53.4</v>
      </c>
      <c r="AN66" s="3">
        <v>51.12</v>
      </c>
      <c r="AO66" s="3">
        <v>96.8</v>
      </c>
      <c r="AP66" s="3">
        <v>78.599999999999994</v>
      </c>
      <c r="AQ66" s="3">
        <v>62</v>
      </c>
      <c r="AR66" s="3">
        <v>38.700000000000003</v>
      </c>
      <c r="AS66" s="3">
        <v>224.8</v>
      </c>
      <c r="AT66" s="3">
        <v>284.10000000000002</v>
      </c>
      <c r="AU66" s="3">
        <v>62.52</v>
      </c>
      <c r="AV66" s="3">
        <v>73.760000000000005</v>
      </c>
      <c r="AW66" s="3">
        <v>51.84</v>
      </c>
      <c r="AX66" s="3">
        <v>68.48</v>
      </c>
      <c r="AY66" s="3">
        <v>70</v>
      </c>
      <c r="AZ66" s="3">
        <v>296</v>
      </c>
      <c r="BA66" s="3">
        <v>23.4</v>
      </c>
      <c r="BB66" s="3">
        <v>36.479999999999997</v>
      </c>
      <c r="BC66" s="3">
        <v>82.24</v>
      </c>
      <c r="BD66" s="3">
        <v>69.8</v>
      </c>
      <c r="BE66" s="3">
        <v>244</v>
      </c>
      <c r="BF66" s="3">
        <v>364.4</v>
      </c>
      <c r="BG66" s="3">
        <v>81.2</v>
      </c>
      <c r="BH66" s="3">
        <v>86.88</v>
      </c>
      <c r="BI66" s="3">
        <v>118.4</v>
      </c>
      <c r="BJ66" s="3">
        <v>208.8</v>
      </c>
      <c r="BK66" s="3">
        <v>127.2</v>
      </c>
      <c r="BL66" s="3">
        <v>96.8</v>
      </c>
      <c r="BM66" s="3">
        <v>64.5</v>
      </c>
      <c r="BN66" s="3">
        <v>73.599999999999994</v>
      </c>
      <c r="BO66" s="3">
        <v>48.3</v>
      </c>
      <c r="BP66" s="3">
        <v>224.8</v>
      </c>
      <c r="BQ66" s="3">
        <v>47.2</v>
      </c>
      <c r="BR66" s="3">
        <v>93.6</v>
      </c>
      <c r="BS66" s="3">
        <v>121.28</v>
      </c>
      <c r="BT66" s="3">
        <v>87.2</v>
      </c>
      <c r="BU66" s="3">
        <v>115.28</v>
      </c>
      <c r="BV66" s="3">
        <v>79.2</v>
      </c>
      <c r="BW66" s="3">
        <v>80</v>
      </c>
      <c r="BX66" s="3">
        <v>69.599999999999994</v>
      </c>
      <c r="BY66" s="3">
        <v>24.2</v>
      </c>
      <c r="BZ66" s="3">
        <v>67.44</v>
      </c>
      <c r="CA66" s="3">
        <v>75.84</v>
      </c>
      <c r="CB66" s="3">
        <v>45.6</v>
      </c>
      <c r="CC66" s="3">
        <v>71.040000000000006</v>
      </c>
      <c r="CD66" s="3">
        <v>19.36</v>
      </c>
      <c r="CE66" s="17">
        <f t="shared" si="4"/>
        <v>6884.944379999999</v>
      </c>
      <c r="CF66" s="3">
        <v>241.8</v>
      </c>
      <c r="CG66" s="3">
        <v>99</v>
      </c>
      <c r="CH66" s="3">
        <v>198.8</v>
      </c>
      <c r="CI66" s="3">
        <v>87</v>
      </c>
      <c r="CJ66" s="17">
        <f t="shared" si="5"/>
        <v>626.6</v>
      </c>
    </row>
    <row r="67" spans="1:88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22</v>
      </c>
      <c r="G67" s="3">
        <v>58.8</v>
      </c>
      <c r="H67" s="3">
        <v>70.8</v>
      </c>
      <c r="I67" s="3">
        <v>92.1</v>
      </c>
      <c r="J67" s="3">
        <v>48.9</v>
      </c>
      <c r="K67" s="3">
        <v>61.2</v>
      </c>
      <c r="L67" s="3">
        <v>63.36</v>
      </c>
      <c r="M67" s="3">
        <v>47.6</v>
      </c>
      <c r="N67" s="3">
        <v>63.84</v>
      </c>
      <c r="O67" s="3">
        <v>38.72</v>
      </c>
      <c r="P67" s="3">
        <v>17.2</v>
      </c>
      <c r="Q67" s="3">
        <v>76.16</v>
      </c>
      <c r="R67" s="3">
        <v>67.599999999999994</v>
      </c>
      <c r="S67" s="3">
        <v>41.6</v>
      </c>
      <c r="T67" s="3">
        <v>60.6</v>
      </c>
      <c r="U67" s="3">
        <v>77.049629999999993</v>
      </c>
      <c r="V67" s="3">
        <v>53.28</v>
      </c>
      <c r="W67" s="3">
        <v>186.6</v>
      </c>
      <c r="X67" s="3">
        <v>66</v>
      </c>
      <c r="Y67" s="3">
        <v>41.6</v>
      </c>
      <c r="Z67" s="3">
        <v>62.08</v>
      </c>
      <c r="AA67" s="3">
        <v>42.24</v>
      </c>
      <c r="AB67" s="3">
        <v>3.032</v>
      </c>
      <c r="AC67" s="3">
        <v>91.92</v>
      </c>
      <c r="AD67" s="3">
        <v>53.933480000000003</v>
      </c>
      <c r="AE67" s="3">
        <v>264.39999999999998</v>
      </c>
      <c r="AF67" s="3">
        <v>53.1</v>
      </c>
      <c r="AG67" s="3">
        <v>57.9</v>
      </c>
      <c r="AH67" s="3">
        <v>82</v>
      </c>
      <c r="AI67" s="3">
        <v>99.6</v>
      </c>
      <c r="AJ67" s="3">
        <v>74.72</v>
      </c>
      <c r="AK67" s="3">
        <v>56.88</v>
      </c>
      <c r="AL67" s="3">
        <v>65.2</v>
      </c>
      <c r="AM67" s="3">
        <v>42.6</v>
      </c>
      <c r="AN67" s="3">
        <v>37.200000000000003</v>
      </c>
      <c r="AO67" s="3">
        <v>94.6</v>
      </c>
      <c r="AP67" s="3">
        <v>68</v>
      </c>
      <c r="AQ67" s="3">
        <v>57.2</v>
      </c>
      <c r="AR67" s="3">
        <v>40.5</v>
      </c>
      <c r="AS67" s="3">
        <v>218</v>
      </c>
      <c r="AT67" s="3">
        <v>273</v>
      </c>
      <c r="AU67" s="3">
        <v>63.84</v>
      </c>
      <c r="AV67" s="3">
        <v>66.56</v>
      </c>
      <c r="AW67" s="3">
        <v>51.6</v>
      </c>
      <c r="AX67" s="3">
        <v>56.16</v>
      </c>
      <c r="AY67" s="3">
        <v>59.8</v>
      </c>
      <c r="AZ67" s="3">
        <v>284.8</v>
      </c>
      <c r="BA67" s="3">
        <v>23.4</v>
      </c>
      <c r="BB67" s="3">
        <v>36.96</v>
      </c>
      <c r="BC67" s="3">
        <v>63.04</v>
      </c>
      <c r="BD67" s="3">
        <v>63.6</v>
      </c>
      <c r="BE67" s="3">
        <v>256.8</v>
      </c>
      <c r="BF67" s="3">
        <v>349.2</v>
      </c>
      <c r="BG67" s="3">
        <v>68.400000000000006</v>
      </c>
      <c r="BH67" s="3">
        <v>70.400000000000006</v>
      </c>
      <c r="BI67" s="3">
        <v>102.8</v>
      </c>
      <c r="BJ67" s="3">
        <v>198.48</v>
      </c>
      <c r="BK67" s="3">
        <v>120.32</v>
      </c>
      <c r="BL67" s="3">
        <v>85.4</v>
      </c>
      <c r="BM67" s="3">
        <v>55.5</v>
      </c>
      <c r="BN67" s="3">
        <v>74.8</v>
      </c>
      <c r="BO67" s="3">
        <v>42</v>
      </c>
      <c r="BP67" s="3">
        <v>222</v>
      </c>
      <c r="BQ67" s="3">
        <v>36</v>
      </c>
      <c r="BR67" s="3">
        <v>83.6</v>
      </c>
      <c r="BS67" s="3">
        <v>103.2</v>
      </c>
      <c r="BT67" s="3">
        <v>81.8</v>
      </c>
      <c r="BU67" s="3">
        <v>104.08</v>
      </c>
      <c r="BV67" s="3">
        <v>84.48</v>
      </c>
      <c r="BW67" s="3">
        <v>71.599999999999994</v>
      </c>
      <c r="BX67" s="3">
        <v>55.44</v>
      </c>
      <c r="BY67" s="3">
        <v>22</v>
      </c>
      <c r="BZ67" s="3">
        <v>59.28</v>
      </c>
      <c r="CA67" s="3">
        <v>77.760000000000005</v>
      </c>
      <c r="CB67" s="3">
        <v>39.200000000000003</v>
      </c>
      <c r="CC67" s="3">
        <v>70.400000000000006</v>
      </c>
      <c r="CD67" s="3">
        <v>18.72</v>
      </c>
      <c r="CE67" s="17">
        <f t="shared" si="4"/>
        <v>6264.9351099999976</v>
      </c>
      <c r="CF67" s="3">
        <v>240.6</v>
      </c>
      <c r="CG67" s="3">
        <v>96.3</v>
      </c>
      <c r="CH67" s="3">
        <v>178.8</v>
      </c>
      <c r="CI67" s="3">
        <v>62.7</v>
      </c>
      <c r="CJ67" s="17">
        <f t="shared" si="5"/>
        <v>578.40000000000009</v>
      </c>
    </row>
    <row r="68" spans="1:88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22</v>
      </c>
      <c r="G68" s="3">
        <v>60.3</v>
      </c>
      <c r="H68" s="3">
        <v>68.88</v>
      </c>
      <c r="I68" s="3">
        <v>73.2</v>
      </c>
      <c r="J68" s="3">
        <v>35.4</v>
      </c>
      <c r="K68" s="3">
        <v>55.8</v>
      </c>
      <c r="L68" s="3">
        <v>51.84</v>
      </c>
      <c r="M68" s="3">
        <v>47.2</v>
      </c>
      <c r="N68" s="3">
        <v>64.8</v>
      </c>
      <c r="O68" s="3">
        <v>40</v>
      </c>
      <c r="P68" s="3">
        <v>17</v>
      </c>
      <c r="Q68" s="3">
        <v>66.72</v>
      </c>
      <c r="R68" s="3">
        <v>71.599999999999994</v>
      </c>
      <c r="S68" s="3">
        <v>35.200000000000003</v>
      </c>
      <c r="T68" s="3">
        <v>55.2</v>
      </c>
      <c r="U68" s="3">
        <v>82.570319999999995</v>
      </c>
      <c r="V68" s="3">
        <v>52.8</v>
      </c>
      <c r="W68" s="3">
        <v>190.5</v>
      </c>
      <c r="X68" s="3">
        <v>38.04</v>
      </c>
      <c r="Y68" s="3">
        <v>44.6</v>
      </c>
      <c r="Z68" s="3">
        <v>63.68</v>
      </c>
      <c r="AA68" s="3">
        <v>44.8</v>
      </c>
      <c r="AB68" s="3">
        <v>3.024</v>
      </c>
      <c r="AC68" s="3">
        <v>93.36</v>
      </c>
      <c r="AD68" s="3">
        <v>54.893720000000002</v>
      </c>
      <c r="AE68" s="3">
        <v>286.8</v>
      </c>
      <c r="AF68" s="3">
        <v>40.200000000000003</v>
      </c>
      <c r="AG68" s="3">
        <v>57.6</v>
      </c>
      <c r="AH68" s="3">
        <v>79.2</v>
      </c>
      <c r="AI68" s="3">
        <v>89.2</v>
      </c>
      <c r="AJ68" s="3">
        <v>70.88</v>
      </c>
      <c r="AK68" s="3">
        <v>51.36</v>
      </c>
      <c r="AL68" s="3">
        <v>62.8</v>
      </c>
      <c r="AM68" s="3">
        <v>46.2</v>
      </c>
      <c r="AN68" s="3">
        <v>35.76</v>
      </c>
      <c r="AO68" s="3">
        <v>98.2</v>
      </c>
      <c r="AP68" s="3">
        <v>56</v>
      </c>
      <c r="AQ68" s="3">
        <v>50.8</v>
      </c>
      <c r="AR68" s="3">
        <v>52.6</v>
      </c>
      <c r="AS68" s="3">
        <v>219.2</v>
      </c>
      <c r="AT68" s="3">
        <v>251.4</v>
      </c>
      <c r="AU68" s="3">
        <v>66.72</v>
      </c>
      <c r="AV68" s="3">
        <v>69.92</v>
      </c>
      <c r="AW68" s="3">
        <v>44.16</v>
      </c>
      <c r="AX68" s="3">
        <v>42.56</v>
      </c>
      <c r="AY68" s="3">
        <v>58.2</v>
      </c>
      <c r="AZ68" s="3">
        <v>279.2</v>
      </c>
      <c r="BA68" s="3">
        <v>23.2</v>
      </c>
      <c r="BB68" s="3">
        <v>33</v>
      </c>
      <c r="BC68" s="3">
        <v>58.56</v>
      </c>
      <c r="BD68" s="3">
        <v>36.799999999999997</v>
      </c>
      <c r="BE68" s="3">
        <v>213.4</v>
      </c>
      <c r="BF68" s="3">
        <v>325.2</v>
      </c>
      <c r="BG68" s="3">
        <v>46.8</v>
      </c>
      <c r="BH68" s="3">
        <v>71.36</v>
      </c>
      <c r="BI68" s="3">
        <v>98.4</v>
      </c>
      <c r="BJ68" s="3">
        <v>193.92</v>
      </c>
      <c r="BK68" s="3">
        <v>116.16</v>
      </c>
      <c r="BL68" s="3">
        <v>63.8</v>
      </c>
      <c r="BM68" s="3">
        <v>47.4</v>
      </c>
      <c r="BN68" s="3">
        <v>84.4</v>
      </c>
      <c r="BO68" s="3">
        <v>38.1</v>
      </c>
      <c r="BP68" s="3">
        <v>229.2</v>
      </c>
      <c r="BQ68" s="3">
        <v>72</v>
      </c>
      <c r="BR68" s="3">
        <v>73.2</v>
      </c>
      <c r="BS68" s="3">
        <v>89.76</v>
      </c>
      <c r="BT68" s="3">
        <v>74.8</v>
      </c>
      <c r="BU68" s="3">
        <v>81.84</v>
      </c>
      <c r="BV68" s="3">
        <v>86.64</v>
      </c>
      <c r="BW68" s="3">
        <v>76.599999999999994</v>
      </c>
      <c r="BX68" s="3">
        <v>46.8</v>
      </c>
      <c r="BY68" s="3">
        <v>21.5</v>
      </c>
      <c r="BZ68" s="3">
        <v>53.76</v>
      </c>
      <c r="CA68" s="3">
        <v>86.88</v>
      </c>
      <c r="CB68" s="3">
        <v>32.799999999999997</v>
      </c>
      <c r="CC68" s="3">
        <v>67.680000000000007</v>
      </c>
      <c r="CD68" s="3">
        <v>22.56</v>
      </c>
      <c r="CE68" s="17">
        <f t="shared" si="4"/>
        <v>5957.7080400000004</v>
      </c>
      <c r="CF68" s="3">
        <v>231.6</v>
      </c>
      <c r="CG68" s="3">
        <v>92.7</v>
      </c>
      <c r="CH68" s="3">
        <v>181.6</v>
      </c>
      <c r="CI68" s="3">
        <v>60</v>
      </c>
      <c r="CJ68" s="17">
        <f t="shared" si="5"/>
        <v>565.9</v>
      </c>
    </row>
    <row r="69" spans="1:88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22</v>
      </c>
      <c r="G69" s="3">
        <v>58.8</v>
      </c>
      <c r="H69" s="3">
        <v>68.400000000000006</v>
      </c>
      <c r="I69" s="3">
        <v>68.400000000000006</v>
      </c>
      <c r="J69" s="3">
        <v>35.1</v>
      </c>
      <c r="K69" s="3">
        <v>48.6</v>
      </c>
      <c r="L69" s="3">
        <v>48.48</v>
      </c>
      <c r="M69" s="3">
        <v>45.6</v>
      </c>
      <c r="N69" s="3">
        <v>63.36</v>
      </c>
      <c r="O69" s="3">
        <v>40</v>
      </c>
      <c r="P69" s="3">
        <v>17</v>
      </c>
      <c r="Q69" s="3">
        <v>64.64</v>
      </c>
      <c r="R69" s="3">
        <v>73.599999999999994</v>
      </c>
      <c r="S69" s="3">
        <v>34.6</v>
      </c>
      <c r="T69" s="3">
        <v>54.6</v>
      </c>
      <c r="U69" s="3">
        <v>66.008250000000004</v>
      </c>
      <c r="V69" s="3">
        <v>48</v>
      </c>
      <c r="W69" s="3">
        <v>180.6</v>
      </c>
      <c r="X69" s="3">
        <v>28.32</v>
      </c>
      <c r="Y69" s="3">
        <v>33.6</v>
      </c>
      <c r="Z69" s="3">
        <v>58.4</v>
      </c>
      <c r="AA69" s="3">
        <v>44.8</v>
      </c>
      <c r="AB69" s="3">
        <v>2.7810000000000001</v>
      </c>
      <c r="AC69" s="3">
        <v>85.44</v>
      </c>
      <c r="AD69" s="3">
        <v>54.25356</v>
      </c>
      <c r="AE69" s="3">
        <v>272.39999999999998</v>
      </c>
      <c r="AF69" s="3">
        <v>36.6</v>
      </c>
      <c r="AG69" s="3">
        <v>53.4</v>
      </c>
      <c r="AH69" s="3">
        <v>73.599999999999994</v>
      </c>
      <c r="AI69" s="3">
        <v>82.8</v>
      </c>
      <c r="AJ69" s="3">
        <v>65.44</v>
      </c>
      <c r="AK69" s="3">
        <v>45.12</v>
      </c>
      <c r="AL69" s="3">
        <v>62.2</v>
      </c>
      <c r="AM69" s="3">
        <v>44.1</v>
      </c>
      <c r="AN69" s="3">
        <v>32.4</v>
      </c>
      <c r="AO69" s="3">
        <v>88.6</v>
      </c>
      <c r="AP69" s="3">
        <v>55.6</v>
      </c>
      <c r="AQ69" s="3">
        <v>50.4</v>
      </c>
      <c r="AR69" s="3">
        <v>57.9</v>
      </c>
      <c r="AS69" s="3">
        <v>212.8</v>
      </c>
      <c r="AT69" s="3">
        <v>243.9</v>
      </c>
      <c r="AU69" s="3">
        <v>73.2</v>
      </c>
      <c r="AV69" s="3">
        <v>76.319999999999993</v>
      </c>
      <c r="AW69" s="3">
        <v>42.24</v>
      </c>
      <c r="AX69" s="3">
        <v>40.479999999999997</v>
      </c>
      <c r="AY69" s="3">
        <v>58.2</v>
      </c>
      <c r="AZ69" s="3">
        <v>278</v>
      </c>
      <c r="BA69" s="3">
        <v>23.4</v>
      </c>
      <c r="BB69" s="3">
        <v>32.04</v>
      </c>
      <c r="BC69" s="3">
        <v>52.32</v>
      </c>
      <c r="BD69" s="3">
        <v>36</v>
      </c>
      <c r="BE69" s="3">
        <v>219.2</v>
      </c>
      <c r="BF69" s="3">
        <v>321.60000000000002</v>
      </c>
      <c r="BG69" s="3">
        <v>45.6</v>
      </c>
      <c r="BH69" s="3">
        <v>74.239999999999995</v>
      </c>
      <c r="BI69" s="3">
        <v>96.8</v>
      </c>
      <c r="BJ69" s="3">
        <v>190.32</v>
      </c>
      <c r="BK69" s="3">
        <v>115.52</v>
      </c>
      <c r="BL69" s="3">
        <v>53.4</v>
      </c>
      <c r="BM69" s="3">
        <v>42</v>
      </c>
      <c r="BN69" s="3">
        <v>88.8</v>
      </c>
      <c r="BO69" s="3">
        <v>36.299999999999997</v>
      </c>
      <c r="BP69" s="3">
        <v>232</v>
      </c>
      <c r="BQ69" s="3">
        <v>72</v>
      </c>
      <c r="BR69" s="3">
        <v>70.8</v>
      </c>
      <c r="BS69" s="3">
        <v>93.76</v>
      </c>
      <c r="BT69" s="3">
        <v>67.400000000000006</v>
      </c>
      <c r="BU69" s="3">
        <v>76.400000000000006</v>
      </c>
      <c r="BV69" s="3">
        <v>83.28</v>
      </c>
      <c r="BW69" s="3">
        <v>70.400000000000006</v>
      </c>
      <c r="BX69" s="3">
        <v>42.48</v>
      </c>
      <c r="BY69" s="3">
        <v>21</v>
      </c>
      <c r="BZ69" s="3">
        <v>55.44</v>
      </c>
      <c r="CA69" s="3">
        <v>84.16</v>
      </c>
      <c r="CB69" s="3">
        <v>38.4</v>
      </c>
      <c r="CC69" s="3">
        <v>72.16</v>
      </c>
      <c r="CD69" s="3">
        <v>21.28</v>
      </c>
      <c r="CE69" s="17">
        <f t="shared" si="4"/>
        <v>5770.3828099999973</v>
      </c>
      <c r="CF69" s="3">
        <v>226.8</v>
      </c>
      <c r="CG69" s="3">
        <v>90</v>
      </c>
      <c r="CH69" s="3">
        <v>167.6</v>
      </c>
      <c r="CI69" s="3">
        <v>57.6</v>
      </c>
      <c r="CJ69" s="17">
        <f t="shared" si="5"/>
        <v>542</v>
      </c>
    </row>
    <row r="70" spans="1:88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22</v>
      </c>
      <c r="G70" s="3">
        <v>58.2</v>
      </c>
      <c r="H70" s="3">
        <v>68.16</v>
      </c>
      <c r="I70" s="3">
        <v>68.400000000000006</v>
      </c>
      <c r="J70" s="3">
        <v>34.5</v>
      </c>
      <c r="K70" s="3">
        <v>49.2</v>
      </c>
      <c r="L70" s="3">
        <v>52.08</v>
      </c>
      <c r="M70" s="3">
        <v>40</v>
      </c>
      <c r="N70" s="3">
        <v>63.36</v>
      </c>
      <c r="O70" s="3">
        <v>39.520000000000003</v>
      </c>
      <c r="P70" s="3">
        <v>16.399999999999999</v>
      </c>
      <c r="Q70" s="3">
        <v>63.36</v>
      </c>
      <c r="R70" s="3">
        <v>82.4</v>
      </c>
      <c r="S70" s="3">
        <v>27.8</v>
      </c>
      <c r="T70" s="3">
        <v>55.5</v>
      </c>
      <c r="U70" s="3">
        <v>52.326540000000001</v>
      </c>
      <c r="V70" s="3">
        <v>50.4</v>
      </c>
      <c r="W70" s="3">
        <v>150</v>
      </c>
      <c r="X70" s="3">
        <v>28.08</v>
      </c>
      <c r="Y70" s="3">
        <v>33.200000000000003</v>
      </c>
      <c r="Z70" s="3">
        <v>57.76</v>
      </c>
      <c r="AA70" s="3">
        <v>44.48</v>
      </c>
      <c r="AB70" s="3">
        <v>2.6909999999999998</v>
      </c>
      <c r="AC70" s="3">
        <v>82.56</v>
      </c>
      <c r="AD70" s="3">
        <v>54.413600000000002</v>
      </c>
      <c r="AE70" s="3">
        <v>298.8</v>
      </c>
      <c r="AF70" s="3">
        <v>36.299999999999997</v>
      </c>
      <c r="AG70" s="3">
        <v>54</v>
      </c>
      <c r="AH70" s="3">
        <v>70.400000000000006</v>
      </c>
      <c r="AI70" s="3">
        <v>78</v>
      </c>
      <c r="AJ70" s="3">
        <v>63.84</v>
      </c>
      <c r="AK70" s="3">
        <v>43.2</v>
      </c>
      <c r="AL70" s="3">
        <v>61.2</v>
      </c>
      <c r="AM70" s="3">
        <v>39</v>
      </c>
      <c r="AN70" s="3">
        <v>33.840000000000003</v>
      </c>
      <c r="AO70" s="3">
        <v>88.4</v>
      </c>
      <c r="AP70" s="3">
        <v>32</v>
      </c>
      <c r="AQ70" s="3">
        <v>44.8</v>
      </c>
      <c r="AR70" s="3">
        <v>50.7</v>
      </c>
      <c r="AS70" s="3">
        <v>209.2</v>
      </c>
      <c r="AT70" s="3">
        <v>238.8</v>
      </c>
      <c r="AU70" s="3">
        <v>74.400000000000006</v>
      </c>
      <c r="AV70" s="3">
        <v>72.959999999999994</v>
      </c>
      <c r="AW70" s="3">
        <v>42.72</v>
      </c>
      <c r="AX70" s="3">
        <v>39.04</v>
      </c>
      <c r="AY70" s="3">
        <v>54.6</v>
      </c>
      <c r="AZ70" s="3">
        <v>277.60000000000002</v>
      </c>
      <c r="BA70" s="3">
        <v>23.4</v>
      </c>
      <c r="BB70" s="3">
        <v>28.08</v>
      </c>
      <c r="BC70" s="3">
        <v>51.04</v>
      </c>
      <c r="BD70" s="3">
        <v>35</v>
      </c>
      <c r="BE70" s="3">
        <v>209.4</v>
      </c>
      <c r="BF70" s="3">
        <v>315.60000000000002</v>
      </c>
      <c r="BG70" s="3">
        <v>45.6</v>
      </c>
      <c r="BH70" s="3">
        <v>72.48</v>
      </c>
      <c r="BI70" s="3">
        <v>97.2</v>
      </c>
      <c r="BJ70" s="3">
        <v>188.88</v>
      </c>
      <c r="BK70" s="3">
        <v>113.92</v>
      </c>
      <c r="BL70" s="3">
        <v>50.4</v>
      </c>
      <c r="BM70" s="3">
        <v>40.799999999999997</v>
      </c>
      <c r="BN70" s="3">
        <v>87.6</v>
      </c>
      <c r="BO70" s="3">
        <v>36</v>
      </c>
      <c r="BP70" s="3">
        <v>228</v>
      </c>
      <c r="BQ70" s="3">
        <v>58.8</v>
      </c>
      <c r="BR70" s="3">
        <v>70.400000000000006</v>
      </c>
      <c r="BS70" s="3">
        <v>95.04</v>
      </c>
      <c r="BT70" s="3">
        <v>71.8</v>
      </c>
      <c r="BU70" s="3">
        <v>75.36</v>
      </c>
      <c r="BV70" s="3">
        <v>76.08</v>
      </c>
      <c r="BW70" s="3">
        <v>68</v>
      </c>
      <c r="BX70" s="3">
        <v>36.24</v>
      </c>
      <c r="BY70" s="3">
        <v>17.5</v>
      </c>
      <c r="BZ70" s="3">
        <v>59.76</v>
      </c>
      <c r="CA70" s="3">
        <v>85.44</v>
      </c>
      <c r="CB70" s="3">
        <v>38.4</v>
      </c>
      <c r="CC70" s="3">
        <v>66.239999999999995</v>
      </c>
      <c r="CD70" s="3">
        <v>21.6</v>
      </c>
      <c r="CE70" s="17">
        <f t="shared" si="4"/>
        <v>5616.2911399999984</v>
      </c>
      <c r="CF70" s="3">
        <v>227.4</v>
      </c>
      <c r="CG70" s="3">
        <v>90.3</v>
      </c>
      <c r="CH70" s="3">
        <v>162.80000000000001</v>
      </c>
      <c r="CI70" s="3">
        <v>60</v>
      </c>
      <c r="CJ70" s="17">
        <f t="shared" si="5"/>
        <v>540.5</v>
      </c>
    </row>
    <row r="71" spans="1:88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22</v>
      </c>
      <c r="G71" s="3">
        <v>58.5</v>
      </c>
      <c r="H71" s="3">
        <v>68.400000000000006</v>
      </c>
      <c r="I71" s="3">
        <v>67.2</v>
      </c>
      <c r="J71" s="3">
        <v>34.5</v>
      </c>
      <c r="K71" s="3">
        <v>48.9</v>
      </c>
      <c r="L71" s="3">
        <v>55.68</v>
      </c>
      <c r="M71" s="3">
        <v>33.6</v>
      </c>
      <c r="N71" s="3">
        <v>59.04</v>
      </c>
      <c r="O71" s="3">
        <v>40</v>
      </c>
      <c r="P71" s="3">
        <v>17.2</v>
      </c>
      <c r="Q71" s="3">
        <v>62.88</v>
      </c>
      <c r="R71" s="3">
        <v>77.2</v>
      </c>
      <c r="S71" s="3">
        <v>23.2</v>
      </c>
      <c r="T71" s="3">
        <v>54.3</v>
      </c>
      <c r="U71" s="3">
        <v>52.566569999999999</v>
      </c>
      <c r="V71" s="3">
        <v>50.64</v>
      </c>
      <c r="W71" s="3">
        <v>144</v>
      </c>
      <c r="X71" s="3">
        <v>27.48</v>
      </c>
      <c r="Y71" s="3">
        <v>32.799999999999997</v>
      </c>
      <c r="Z71" s="3">
        <v>55.04</v>
      </c>
      <c r="AA71" s="3">
        <v>26.56</v>
      </c>
      <c r="AB71" s="3">
        <v>3.573</v>
      </c>
      <c r="AC71" s="3">
        <v>80.16</v>
      </c>
      <c r="AD71" s="3">
        <v>54.893720000000002</v>
      </c>
      <c r="AE71" s="3">
        <v>282.39999999999998</v>
      </c>
      <c r="AF71" s="3">
        <v>36.299999999999997</v>
      </c>
      <c r="AG71" s="3">
        <v>60.6</v>
      </c>
      <c r="AH71" s="3">
        <v>67.599999999999994</v>
      </c>
      <c r="AI71" s="3">
        <v>79.2</v>
      </c>
      <c r="AJ71" s="3">
        <v>48.64</v>
      </c>
      <c r="AK71" s="3">
        <v>40.56</v>
      </c>
      <c r="AL71" s="3">
        <v>58.6</v>
      </c>
      <c r="AM71" s="3">
        <v>38.4</v>
      </c>
      <c r="AN71" s="3">
        <v>28.32</v>
      </c>
      <c r="AO71" s="3">
        <v>86</v>
      </c>
      <c r="AP71" s="3">
        <v>32</v>
      </c>
      <c r="AQ71" s="3">
        <v>41.6</v>
      </c>
      <c r="AR71" s="3">
        <v>50.4</v>
      </c>
      <c r="AS71" s="3">
        <v>178.8</v>
      </c>
      <c r="AT71" s="3">
        <v>224.4</v>
      </c>
      <c r="AU71" s="3">
        <v>79.56</v>
      </c>
      <c r="AV71" s="3">
        <v>75.040000000000006</v>
      </c>
      <c r="AW71" s="3">
        <v>39.6</v>
      </c>
      <c r="AX71" s="3">
        <v>37.119999999999997</v>
      </c>
      <c r="AY71" s="3">
        <v>49.8</v>
      </c>
      <c r="AZ71" s="3">
        <v>269.60000000000002</v>
      </c>
      <c r="BA71" s="3">
        <v>23.4</v>
      </c>
      <c r="BB71" s="3">
        <v>12.48</v>
      </c>
      <c r="BC71" s="3">
        <v>44.48</v>
      </c>
      <c r="BD71" s="3">
        <v>35.6</v>
      </c>
      <c r="BE71" s="3">
        <v>200.6</v>
      </c>
      <c r="BF71" s="3">
        <v>311.2</v>
      </c>
      <c r="BG71" s="3">
        <v>46</v>
      </c>
      <c r="BH71" s="3">
        <v>69.760000000000005</v>
      </c>
      <c r="BI71" s="3">
        <v>96</v>
      </c>
      <c r="BJ71" s="3">
        <v>173.52</v>
      </c>
      <c r="BK71" s="3">
        <v>67.52</v>
      </c>
      <c r="BL71" s="3">
        <v>42.4</v>
      </c>
      <c r="BM71" s="3">
        <v>38.4</v>
      </c>
      <c r="BN71" s="3">
        <v>81.2</v>
      </c>
      <c r="BO71" s="3">
        <v>36.299999999999997</v>
      </c>
      <c r="BP71" s="3">
        <v>226.4</v>
      </c>
      <c r="BQ71" s="3">
        <v>38.799999999999997</v>
      </c>
      <c r="BR71" s="3">
        <v>70.400000000000006</v>
      </c>
      <c r="BS71" s="3">
        <v>93.12</v>
      </c>
      <c r="BT71" s="3">
        <v>62.4</v>
      </c>
      <c r="BU71" s="3">
        <v>74.72</v>
      </c>
      <c r="BV71" s="3">
        <v>36</v>
      </c>
      <c r="BW71" s="3">
        <v>61.8</v>
      </c>
      <c r="BX71" s="3">
        <v>29.52</v>
      </c>
      <c r="BY71" s="3">
        <v>14.7</v>
      </c>
      <c r="BZ71" s="3">
        <v>57.6</v>
      </c>
      <c r="CA71" s="3">
        <v>84.8</v>
      </c>
      <c r="CB71" s="3">
        <v>30.4</v>
      </c>
      <c r="CC71" s="3">
        <v>68.16</v>
      </c>
      <c r="CD71" s="3">
        <v>17.760000000000002</v>
      </c>
      <c r="CE71" s="17">
        <f t="shared" si="4"/>
        <v>5251.3932899999991</v>
      </c>
      <c r="CF71" s="3">
        <v>214.2</v>
      </c>
      <c r="CG71" s="3">
        <v>84.9</v>
      </c>
      <c r="CH71" s="3">
        <v>162.4</v>
      </c>
      <c r="CI71" s="3">
        <v>56.1</v>
      </c>
      <c r="CJ71" s="17">
        <f t="shared" si="5"/>
        <v>517.6</v>
      </c>
    </row>
    <row r="72" spans="1:88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22</v>
      </c>
      <c r="G72" s="3">
        <v>59.7</v>
      </c>
      <c r="H72" s="3">
        <v>69.84</v>
      </c>
      <c r="I72" s="3">
        <v>64.8</v>
      </c>
      <c r="J72" s="3">
        <v>36.299999999999997</v>
      </c>
      <c r="K72" s="3">
        <v>45.6</v>
      </c>
      <c r="L72" s="3">
        <v>53.76</v>
      </c>
      <c r="M72" s="3">
        <v>36.4</v>
      </c>
      <c r="N72" s="3">
        <v>59.04</v>
      </c>
      <c r="O72" s="3">
        <v>41.28</v>
      </c>
      <c r="P72" s="3">
        <v>16.8</v>
      </c>
      <c r="Q72" s="3">
        <v>61.28</v>
      </c>
      <c r="R72" s="3">
        <v>87.6</v>
      </c>
      <c r="S72" s="3">
        <v>21.6</v>
      </c>
      <c r="T72" s="3">
        <v>53.4</v>
      </c>
      <c r="U72" s="3">
        <v>51.84648</v>
      </c>
      <c r="V72" s="3">
        <v>56.64</v>
      </c>
      <c r="W72" s="3">
        <v>134.1</v>
      </c>
      <c r="X72" s="3">
        <v>29.28</v>
      </c>
      <c r="Y72" s="3">
        <v>33.200000000000003</v>
      </c>
      <c r="Z72" s="3">
        <v>57.92</v>
      </c>
      <c r="AA72" s="3">
        <v>25.92</v>
      </c>
      <c r="AB72" s="3">
        <v>2.8740000000000001</v>
      </c>
      <c r="AC72" s="3">
        <v>81.599999999999994</v>
      </c>
      <c r="AD72" s="3">
        <v>55.853960000000001</v>
      </c>
      <c r="AE72" s="3">
        <v>247.6</v>
      </c>
      <c r="AF72" s="3">
        <v>38.4</v>
      </c>
      <c r="AG72" s="3">
        <v>63.3</v>
      </c>
      <c r="AH72" s="3">
        <v>60</v>
      </c>
      <c r="AI72" s="3">
        <v>72.8</v>
      </c>
      <c r="AJ72" s="3">
        <v>28.96</v>
      </c>
      <c r="AK72" s="3">
        <v>40.08</v>
      </c>
      <c r="AL72" s="3">
        <v>57.4</v>
      </c>
      <c r="AM72" s="3">
        <v>39.9</v>
      </c>
      <c r="AN72" s="3">
        <v>29.76</v>
      </c>
      <c r="AO72" s="3">
        <v>87</v>
      </c>
      <c r="AP72" s="3">
        <v>31.2</v>
      </c>
      <c r="AQ72" s="3">
        <v>41.2</v>
      </c>
      <c r="AR72" s="3">
        <v>50.2</v>
      </c>
      <c r="AS72" s="3">
        <v>159.6</v>
      </c>
      <c r="AT72" s="3">
        <v>217.2</v>
      </c>
      <c r="AU72" s="3">
        <v>75.959999999999994</v>
      </c>
      <c r="AV72" s="3">
        <v>72.8</v>
      </c>
      <c r="AW72" s="3">
        <v>42.72</v>
      </c>
      <c r="AX72" s="3">
        <v>35.840000000000003</v>
      </c>
      <c r="AY72" s="3">
        <v>42.4</v>
      </c>
      <c r="AZ72" s="3">
        <v>267.60000000000002</v>
      </c>
      <c r="BA72" s="3">
        <v>22.6</v>
      </c>
      <c r="BB72" s="3">
        <v>8.8800000000000008</v>
      </c>
      <c r="BC72" s="3">
        <v>44.48</v>
      </c>
      <c r="BD72" s="3">
        <v>36.4</v>
      </c>
      <c r="BE72" s="3">
        <v>202.8</v>
      </c>
      <c r="BF72" s="3">
        <v>311.2</v>
      </c>
      <c r="BG72" s="3">
        <v>48</v>
      </c>
      <c r="BH72" s="3">
        <v>69.92</v>
      </c>
      <c r="BI72" s="3">
        <v>81.599999999999994</v>
      </c>
      <c r="BJ72" s="3">
        <v>163.68</v>
      </c>
      <c r="BK72" s="3">
        <v>64.48</v>
      </c>
      <c r="BL72" s="3">
        <v>38.200000000000003</v>
      </c>
      <c r="BM72" s="3">
        <v>39.299999999999997</v>
      </c>
      <c r="BN72" s="3">
        <v>80.8</v>
      </c>
      <c r="BO72" s="3">
        <v>36.9</v>
      </c>
      <c r="BP72" s="3">
        <v>214</v>
      </c>
      <c r="BQ72" s="3">
        <v>27.6</v>
      </c>
      <c r="BR72" s="3">
        <v>72.400000000000006</v>
      </c>
      <c r="BS72" s="3">
        <v>84</v>
      </c>
      <c r="BT72" s="3">
        <v>54.6</v>
      </c>
      <c r="BU72" s="3">
        <v>70.08</v>
      </c>
      <c r="BV72" s="3">
        <v>27.6</v>
      </c>
      <c r="BW72" s="3">
        <v>45.6</v>
      </c>
      <c r="BX72" s="3">
        <v>30</v>
      </c>
      <c r="BY72" s="3">
        <v>14.4</v>
      </c>
      <c r="BZ72" s="3">
        <v>60.48</v>
      </c>
      <c r="CA72" s="3">
        <v>75.680000000000007</v>
      </c>
      <c r="CB72" s="3">
        <v>30.4</v>
      </c>
      <c r="CC72" s="3">
        <v>68.64</v>
      </c>
      <c r="CD72" s="3">
        <v>19.04</v>
      </c>
      <c r="CE72" s="17">
        <f t="shared" si="4"/>
        <v>5052.7744400000001</v>
      </c>
      <c r="CF72" s="3">
        <v>186.6</v>
      </c>
      <c r="CG72" s="3">
        <v>66.900000000000006</v>
      </c>
      <c r="CH72" s="3">
        <v>164.8</v>
      </c>
      <c r="CI72" s="3">
        <v>60.6</v>
      </c>
      <c r="CJ72" s="17">
        <f t="shared" si="5"/>
        <v>478.90000000000003</v>
      </c>
    </row>
    <row r="73" spans="1:88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22</v>
      </c>
      <c r="G73" s="3">
        <v>53.7</v>
      </c>
      <c r="H73" s="3">
        <v>67.680000000000007</v>
      </c>
      <c r="I73" s="3">
        <v>55.5</v>
      </c>
      <c r="J73" s="3">
        <v>34.799999999999997</v>
      </c>
      <c r="K73" s="3">
        <v>40.799999999999997</v>
      </c>
      <c r="L73" s="3">
        <v>60</v>
      </c>
      <c r="M73" s="3">
        <v>36.4</v>
      </c>
      <c r="N73" s="3">
        <v>59.04</v>
      </c>
      <c r="O73" s="3">
        <v>40</v>
      </c>
      <c r="P73" s="3">
        <v>18.2</v>
      </c>
      <c r="Q73" s="3">
        <v>57.28</v>
      </c>
      <c r="R73" s="3">
        <v>94</v>
      </c>
      <c r="S73" s="3">
        <v>20.6</v>
      </c>
      <c r="T73" s="3">
        <v>49.2</v>
      </c>
      <c r="U73" s="3">
        <v>49.686210000000003</v>
      </c>
      <c r="V73" s="3">
        <v>57.6</v>
      </c>
      <c r="W73" s="3">
        <v>124.5</v>
      </c>
      <c r="X73" s="3">
        <v>24.72</v>
      </c>
      <c r="Y73" s="3">
        <v>33.4</v>
      </c>
      <c r="Z73" s="3">
        <v>48</v>
      </c>
      <c r="AA73" s="3">
        <v>26.24</v>
      </c>
      <c r="AB73" s="3">
        <v>2.9289999999999998</v>
      </c>
      <c r="AC73" s="3">
        <v>74.400000000000006</v>
      </c>
      <c r="AD73" s="3">
        <v>55.373840000000001</v>
      </c>
      <c r="AE73" s="3">
        <v>247.2</v>
      </c>
      <c r="AF73" s="3">
        <v>37.799999999999997</v>
      </c>
      <c r="AG73" s="3">
        <v>59.7</v>
      </c>
      <c r="AH73" s="3">
        <v>56.4</v>
      </c>
      <c r="AI73" s="3">
        <v>71.599999999999994</v>
      </c>
      <c r="AJ73" s="3">
        <v>28.48</v>
      </c>
      <c r="AK73" s="3">
        <v>33.119999999999997</v>
      </c>
      <c r="AL73" s="3">
        <v>40.6</v>
      </c>
      <c r="AM73" s="3">
        <v>39.6</v>
      </c>
      <c r="AN73" s="3">
        <v>29.28</v>
      </c>
      <c r="AO73" s="3">
        <v>82.4</v>
      </c>
      <c r="AP73" s="3">
        <v>30.6</v>
      </c>
      <c r="AQ73" s="3">
        <v>37.6</v>
      </c>
      <c r="AR73" s="3">
        <v>48.8</v>
      </c>
      <c r="AS73" s="3">
        <v>152</v>
      </c>
      <c r="AT73" s="3">
        <v>218.7</v>
      </c>
      <c r="AU73" s="3">
        <v>81.12</v>
      </c>
      <c r="AV73" s="3">
        <v>71.52</v>
      </c>
      <c r="AW73" s="3">
        <v>38.880000000000003</v>
      </c>
      <c r="AX73" s="3">
        <v>33.119999999999997</v>
      </c>
      <c r="AY73" s="3">
        <v>38.200000000000003</v>
      </c>
      <c r="AZ73" s="3">
        <v>266.8</v>
      </c>
      <c r="BA73" s="3">
        <v>22</v>
      </c>
      <c r="BB73" s="3">
        <v>8.52</v>
      </c>
      <c r="BC73" s="3">
        <v>44</v>
      </c>
      <c r="BD73" s="3">
        <v>35.4</v>
      </c>
      <c r="BE73" s="3">
        <v>204.6</v>
      </c>
      <c r="BF73" s="3">
        <v>309.2</v>
      </c>
      <c r="BG73" s="3">
        <v>47.6</v>
      </c>
      <c r="BH73" s="3">
        <v>50.4</v>
      </c>
      <c r="BI73" s="3">
        <v>77.2</v>
      </c>
      <c r="BJ73" s="3">
        <v>155.52000000000001</v>
      </c>
      <c r="BK73" s="3">
        <v>48.16</v>
      </c>
      <c r="BL73" s="3">
        <v>36.6</v>
      </c>
      <c r="BM73" s="3">
        <v>36.299999999999997</v>
      </c>
      <c r="BN73" s="3">
        <v>80</v>
      </c>
      <c r="BO73" s="3">
        <v>36.9</v>
      </c>
      <c r="BP73" s="3">
        <v>197.2</v>
      </c>
      <c r="BQ73" s="3">
        <v>26</v>
      </c>
      <c r="BR73" s="3">
        <v>71.2</v>
      </c>
      <c r="BS73" s="3">
        <v>76.8</v>
      </c>
      <c r="BT73" s="3">
        <v>48.4</v>
      </c>
      <c r="BU73" s="3">
        <v>62.08</v>
      </c>
      <c r="BV73" s="3">
        <v>27.6</v>
      </c>
      <c r="BW73" s="3">
        <v>43</v>
      </c>
      <c r="BX73" s="3">
        <v>28.32</v>
      </c>
      <c r="BY73" s="3">
        <v>10.8</v>
      </c>
      <c r="BZ73" s="3">
        <v>76.8</v>
      </c>
      <c r="CA73" s="3">
        <v>78.08</v>
      </c>
      <c r="CB73" s="3">
        <v>31.2</v>
      </c>
      <c r="CC73" s="3">
        <v>60.8</v>
      </c>
      <c r="CD73" s="3">
        <v>14.88</v>
      </c>
      <c r="CE73" s="17">
        <f t="shared" si="4"/>
        <v>4851.7490499999994</v>
      </c>
      <c r="CF73" s="3">
        <v>157.19999999999999</v>
      </c>
      <c r="CG73" s="3">
        <v>63.3</v>
      </c>
      <c r="CH73" s="3">
        <v>160.80000000000001</v>
      </c>
      <c r="CI73" s="3">
        <v>51.3</v>
      </c>
      <c r="CJ73" s="17">
        <f t="shared" si="5"/>
        <v>432.6</v>
      </c>
    </row>
    <row r="74" spans="1:88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22</v>
      </c>
      <c r="G74" s="3">
        <v>44.7</v>
      </c>
      <c r="H74" s="3">
        <v>61.92</v>
      </c>
      <c r="I74" s="3">
        <v>53.4</v>
      </c>
      <c r="J74" s="3">
        <v>31.2</v>
      </c>
      <c r="K74" s="3">
        <v>34.200000000000003</v>
      </c>
      <c r="L74" s="3">
        <v>25.2</v>
      </c>
      <c r="M74" s="3">
        <v>32.200000000000003</v>
      </c>
      <c r="N74" s="3">
        <v>60.48</v>
      </c>
      <c r="O74" s="3">
        <v>41.44</v>
      </c>
      <c r="P74" s="3">
        <v>18.2</v>
      </c>
      <c r="Q74" s="3">
        <v>50.24</v>
      </c>
      <c r="R74" s="3">
        <v>70.400000000000006</v>
      </c>
      <c r="S74" s="3">
        <v>22.2</v>
      </c>
      <c r="T74" s="3">
        <v>46.8</v>
      </c>
      <c r="U74" s="3">
        <v>46.565820000000002</v>
      </c>
      <c r="V74" s="3">
        <v>35.28</v>
      </c>
      <c r="W74" s="3">
        <v>66.3</v>
      </c>
      <c r="X74" s="3">
        <v>24.84</v>
      </c>
      <c r="Y74" s="3">
        <v>34.200000000000003</v>
      </c>
      <c r="Z74" s="3">
        <v>31.52</v>
      </c>
      <c r="AA74" s="3">
        <v>28.48</v>
      </c>
      <c r="AB74" s="3">
        <v>2.8780000000000001</v>
      </c>
      <c r="AC74" s="3">
        <v>65.760000000000005</v>
      </c>
      <c r="AD74" s="3">
        <v>40.65016</v>
      </c>
      <c r="AE74" s="3">
        <v>236.4</v>
      </c>
      <c r="AF74" s="3">
        <v>36.299999999999997</v>
      </c>
      <c r="AG74" s="3">
        <v>52.2</v>
      </c>
      <c r="AH74" s="3">
        <v>58</v>
      </c>
      <c r="AI74" s="3">
        <v>64</v>
      </c>
      <c r="AJ74" s="3">
        <v>32.799999999999997</v>
      </c>
      <c r="AK74" s="3">
        <v>32.64</v>
      </c>
      <c r="AL74" s="3">
        <v>39</v>
      </c>
      <c r="AM74" s="3">
        <v>33.299999999999997</v>
      </c>
      <c r="AN74" s="3">
        <v>30</v>
      </c>
      <c r="AO74" s="3">
        <v>60.8</v>
      </c>
      <c r="AP74" s="3">
        <v>47.2</v>
      </c>
      <c r="AQ74" s="3">
        <v>38.4</v>
      </c>
      <c r="AR74" s="3">
        <v>48.6</v>
      </c>
      <c r="AS74" s="3">
        <v>148.4</v>
      </c>
      <c r="AT74" s="3">
        <v>186</v>
      </c>
      <c r="AU74" s="3">
        <v>16.079999999999998</v>
      </c>
      <c r="AV74" s="3">
        <v>46.88</v>
      </c>
      <c r="AW74" s="3">
        <v>36</v>
      </c>
      <c r="AX74" s="3">
        <v>33.92</v>
      </c>
      <c r="AY74" s="3">
        <v>27.4</v>
      </c>
      <c r="AZ74" s="3">
        <v>275.2</v>
      </c>
      <c r="BA74" s="3">
        <v>28.4</v>
      </c>
      <c r="BB74" s="3">
        <v>9</v>
      </c>
      <c r="BC74" s="3">
        <v>40.64</v>
      </c>
      <c r="BD74" s="3">
        <v>42</v>
      </c>
      <c r="BE74" s="3">
        <v>196</v>
      </c>
      <c r="BF74" s="3">
        <v>290</v>
      </c>
      <c r="BG74" s="3">
        <v>47.2</v>
      </c>
      <c r="BH74" s="3">
        <v>46.88</v>
      </c>
      <c r="BI74" s="3">
        <v>73.2</v>
      </c>
      <c r="BJ74" s="3">
        <v>149.04</v>
      </c>
      <c r="BK74" s="3">
        <v>42.24</v>
      </c>
      <c r="BL74" s="3">
        <v>49</v>
      </c>
      <c r="BM74" s="3">
        <v>35.700000000000003</v>
      </c>
      <c r="BN74" s="3">
        <v>68.8</v>
      </c>
      <c r="BO74" s="3">
        <v>32.4</v>
      </c>
      <c r="BP74" s="3">
        <v>191.6</v>
      </c>
      <c r="BQ74" s="3">
        <v>27.6</v>
      </c>
      <c r="BR74" s="3">
        <v>66.400000000000006</v>
      </c>
      <c r="BS74" s="3">
        <v>79.2</v>
      </c>
      <c r="BT74" s="3">
        <v>44.6</v>
      </c>
      <c r="BU74" s="3">
        <v>58.72</v>
      </c>
      <c r="BV74" s="3">
        <v>24.96</v>
      </c>
      <c r="BW74" s="3">
        <v>42.8</v>
      </c>
      <c r="BX74" s="3">
        <v>26.88</v>
      </c>
      <c r="BY74" s="3">
        <v>10.9</v>
      </c>
      <c r="BZ74" s="3">
        <v>47.76</v>
      </c>
      <c r="CA74" s="3">
        <v>8.48</v>
      </c>
      <c r="CB74" s="3">
        <v>25.6</v>
      </c>
      <c r="CC74" s="3">
        <v>29.76</v>
      </c>
      <c r="CD74" s="3">
        <v>15.52</v>
      </c>
      <c r="CE74" s="17">
        <f t="shared" ref="CE74:CE82" si="6">SUM(I74:CD74)</f>
        <v>4293.23398</v>
      </c>
      <c r="CF74" s="3">
        <v>163.80000000000001</v>
      </c>
      <c r="CG74" s="3">
        <v>61.5</v>
      </c>
      <c r="CH74" s="3">
        <v>148.80000000000001</v>
      </c>
      <c r="CI74" s="3">
        <v>35.700000000000003</v>
      </c>
      <c r="CJ74" s="17">
        <f t="shared" ref="CJ74:CJ82" si="7">SUM(CF74:CI74)</f>
        <v>409.8</v>
      </c>
    </row>
    <row r="75" spans="1:88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22</v>
      </c>
      <c r="G75" s="3">
        <v>45.3</v>
      </c>
      <c r="H75" s="3">
        <v>62.16</v>
      </c>
      <c r="I75" s="3">
        <v>51.6</v>
      </c>
      <c r="J75" s="3">
        <v>32.1</v>
      </c>
      <c r="K75" s="3">
        <v>33.9</v>
      </c>
      <c r="L75" s="3">
        <v>27.36</v>
      </c>
      <c r="M75" s="3">
        <v>33.200000000000003</v>
      </c>
      <c r="N75" s="3">
        <v>60</v>
      </c>
      <c r="O75" s="3">
        <v>40.64</v>
      </c>
      <c r="P75" s="3">
        <v>17.8</v>
      </c>
      <c r="Q75" s="3">
        <v>49.6</v>
      </c>
      <c r="R75" s="3">
        <v>74.400000000000006</v>
      </c>
      <c r="S75" s="3">
        <v>22</v>
      </c>
      <c r="T75" s="3">
        <v>46.5</v>
      </c>
      <c r="U75" s="3">
        <v>45.365670000000001</v>
      </c>
      <c r="V75" s="3">
        <v>36.72</v>
      </c>
      <c r="W75" s="3">
        <v>49.2</v>
      </c>
      <c r="X75" s="3">
        <v>24.84</v>
      </c>
      <c r="Y75" s="3">
        <v>31.4</v>
      </c>
      <c r="Z75" s="3">
        <v>31.04</v>
      </c>
      <c r="AA75" s="3">
        <v>45.44</v>
      </c>
      <c r="AB75" s="3">
        <v>2.7869999999999999</v>
      </c>
      <c r="AC75" s="3">
        <v>64.8</v>
      </c>
      <c r="AD75" s="3">
        <v>40.65016</v>
      </c>
      <c r="AE75" s="3">
        <v>233.2</v>
      </c>
      <c r="AF75" s="3">
        <v>36.299999999999997</v>
      </c>
      <c r="AG75" s="3">
        <v>51.6</v>
      </c>
      <c r="AH75" s="3">
        <v>57.2</v>
      </c>
      <c r="AI75" s="3">
        <v>65.2</v>
      </c>
      <c r="AJ75" s="3">
        <v>31.84</v>
      </c>
      <c r="AK75" s="3">
        <v>33.36</v>
      </c>
      <c r="AL75" s="3">
        <v>38.200000000000003</v>
      </c>
      <c r="AM75" s="3">
        <v>33</v>
      </c>
      <c r="AN75" s="3">
        <v>30.72</v>
      </c>
      <c r="AO75" s="3">
        <v>61.4</v>
      </c>
      <c r="AP75" s="3">
        <v>46</v>
      </c>
      <c r="AQ75" s="3">
        <v>38</v>
      </c>
      <c r="AR75" s="3">
        <v>47.5</v>
      </c>
      <c r="AS75" s="3">
        <v>148</v>
      </c>
      <c r="AT75" s="3">
        <v>185.4</v>
      </c>
      <c r="AU75" s="3">
        <v>25.32</v>
      </c>
      <c r="AV75" s="3">
        <v>47.52</v>
      </c>
      <c r="AW75" s="3">
        <v>35.76</v>
      </c>
      <c r="AX75" s="3">
        <v>33.6</v>
      </c>
      <c r="AY75" s="3">
        <v>27.2</v>
      </c>
      <c r="AZ75" s="3">
        <v>276.39999999999998</v>
      </c>
      <c r="BA75" s="3">
        <v>28.2</v>
      </c>
      <c r="BB75" s="3">
        <v>8.52</v>
      </c>
      <c r="BC75" s="3">
        <v>40.32</v>
      </c>
      <c r="BD75" s="3">
        <v>36.6</v>
      </c>
      <c r="BE75" s="3">
        <v>192.2</v>
      </c>
      <c r="BF75" s="3">
        <v>290</v>
      </c>
      <c r="BG75" s="3">
        <v>47.2</v>
      </c>
      <c r="BH75" s="3">
        <v>47.04</v>
      </c>
      <c r="BI75" s="3">
        <v>72.8</v>
      </c>
      <c r="BJ75" s="3">
        <v>147.84</v>
      </c>
      <c r="BK75" s="3">
        <v>41.12</v>
      </c>
      <c r="BL75" s="3">
        <v>37.6</v>
      </c>
      <c r="BM75" s="3">
        <v>36</v>
      </c>
      <c r="BN75" s="3">
        <v>68.400000000000006</v>
      </c>
      <c r="BO75" s="3">
        <v>31.8</v>
      </c>
      <c r="BP75" s="3">
        <v>191.2</v>
      </c>
      <c r="BQ75" s="3">
        <v>26.4</v>
      </c>
      <c r="BR75" s="3">
        <v>65.599999999999994</v>
      </c>
      <c r="BS75" s="3">
        <v>77.760000000000005</v>
      </c>
      <c r="BT75" s="3">
        <v>44.6</v>
      </c>
      <c r="BU75" s="3">
        <v>59.44</v>
      </c>
      <c r="BV75" s="3">
        <v>20.64</v>
      </c>
      <c r="BW75" s="3">
        <v>42.4</v>
      </c>
      <c r="BX75" s="3">
        <v>26.16</v>
      </c>
      <c r="BY75" s="3">
        <v>10.8</v>
      </c>
      <c r="BZ75" s="3">
        <v>44.88</v>
      </c>
      <c r="CA75" s="3">
        <v>9.1199999999999992</v>
      </c>
      <c r="CB75" s="3">
        <v>26.4</v>
      </c>
      <c r="CC75" s="3">
        <v>29.76</v>
      </c>
      <c r="CD75" s="3">
        <v>14.24</v>
      </c>
      <c r="CE75" s="17">
        <f t="shared" si="6"/>
        <v>4259.1028299999998</v>
      </c>
      <c r="CF75" s="3">
        <v>158.4</v>
      </c>
      <c r="CG75" s="3">
        <v>61.2</v>
      </c>
      <c r="CH75" s="3">
        <v>148.80000000000001</v>
      </c>
      <c r="CI75" s="3">
        <v>36.299999999999997</v>
      </c>
      <c r="CJ75" s="17">
        <f t="shared" si="7"/>
        <v>404.70000000000005</v>
      </c>
    </row>
    <row r="76" spans="1:88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22</v>
      </c>
      <c r="G76" s="3">
        <v>46.5</v>
      </c>
      <c r="H76" s="3">
        <v>61.68</v>
      </c>
      <c r="I76" s="3">
        <v>53.1</v>
      </c>
      <c r="J76" s="3">
        <v>31.2</v>
      </c>
      <c r="K76" s="3">
        <v>35.1</v>
      </c>
      <c r="L76" s="3">
        <v>37.92</v>
      </c>
      <c r="M76" s="3">
        <v>33.200000000000003</v>
      </c>
      <c r="N76" s="3">
        <v>59.52</v>
      </c>
      <c r="O76" s="3">
        <v>40.799999999999997</v>
      </c>
      <c r="P76" s="3">
        <v>34.799999999999997</v>
      </c>
      <c r="Q76" s="3">
        <v>49.76</v>
      </c>
      <c r="R76" s="3">
        <v>76</v>
      </c>
      <c r="S76" s="3">
        <v>21.6</v>
      </c>
      <c r="T76" s="3">
        <v>46.5</v>
      </c>
      <c r="U76" s="3">
        <v>45.365670000000001</v>
      </c>
      <c r="V76" s="3">
        <v>35.04</v>
      </c>
      <c r="W76" s="3">
        <v>96.3</v>
      </c>
      <c r="X76" s="3">
        <v>24.36</v>
      </c>
      <c r="Y76" s="3">
        <v>28.8</v>
      </c>
      <c r="Z76" s="3">
        <v>30.72</v>
      </c>
      <c r="AA76" s="3">
        <v>46.4</v>
      </c>
      <c r="AB76" s="3">
        <v>2.9060000000000001</v>
      </c>
      <c r="AC76" s="3">
        <v>64.56</v>
      </c>
      <c r="AD76" s="3">
        <v>40.17004</v>
      </c>
      <c r="AE76" s="3">
        <v>230.4</v>
      </c>
      <c r="AF76" s="3">
        <v>36.299999999999997</v>
      </c>
      <c r="AG76" s="3">
        <v>51</v>
      </c>
      <c r="AH76" s="3">
        <v>57.6</v>
      </c>
      <c r="AI76" s="3">
        <v>64.8</v>
      </c>
      <c r="AJ76" s="3">
        <v>31.84</v>
      </c>
      <c r="AK76" s="3">
        <v>33.36</v>
      </c>
      <c r="AL76" s="3">
        <v>38.6</v>
      </c>
      <c r="AM76" s="3">
        <v>34.200000000000003</v>
      </c>
      <c r="AN76" s="3">
        <v>29.76</v>
      </c>
      <c r="AO76" s="3">
        <v>62.8</v>
      </c>
      <c r="AP76" s="3">
        <v>46.2</v>
      </c>
      <c r="AQ76" s="3">
        <v>37.6</v>
      </c>
      <c r="AR76" s="3">
        <v>50.3</v>
      </c>
      <c r="AS76" s="3">
        <v>147.19999999999999</v>
      </c>
      <c r="AT76" s="3">
        <v>186</v>
      </c>
      <c r="AU76" s="3">
        <v>16.079999999999998</v>
      </c>
      <c r="AV76" s="3">
        <v>45.76</v>
      </c>
      <c r="AW76" s="3">
        <v>36</v>
      </c>
      <c r="AX76" s="3">
        <v>34.24</v>
      </c>
      <c r="AY76" s="3">
        <v>27.4</v>
      </c>
      <c r="AZ76" s="3">
        <v>276.39999999999998</v>
      </c>
      <c r="BA76" s="3">
        <v>28.4</v>
      </c>
      <c r="BB76" s="3">
        <v>8.52</v>
      </c>
      <c r="BC76" s="3">
        <v>41.44</v>
      </c>
      <c r="BD76" s="3">
        <v>36.4</v>
      </c>
      <c r="BE76" s="3">
        <v>181</v>
      </c>
      <c r="BF76" s="3">
        <v>292</v>
      </c>
      <c r="BG76" s="3">
        <v>48.4</v>
      </c>
      <c r="BH76" s="3">
        <v>46.88</v>
      </c>
      <c r="BI76" s="3">
        <v>73.599999999999994</v>
      </c>
      <c r="BJ76" s="3">
        <v>146.16</v>
      </c>
      <c r="BK76" s="3">
        <v>42.08</v>
      </c>
      <c r="BL76" s="3">
        <v>35.4</v>
      </c>
      <c r="BM76" s="3">
        <v>35.700000000000003</v>
      </c>
      <c r="BN76" s="3">
        <v>68</v>
      </c>
      <c r="BO76" s="3">
        <v>31.5</v>
      </c>
      <c r="BP76" s="3">
        <v>190.4</v>
      </c>
      <c r="BQ76" s="3">
        <v>27.2</v>
      </c>
      <c r="BR76" s="3">
        <v>66</v>
      </c>
      <c r="BS76" s="3">
        <v>77.760000000000005</v>
      </c>
      <c r="BT76" s="3">
        <v>44.6</v>
      </c>
      <c r="BU76" s="3">
        <v>58.16</v>
      </c>
      <c r="BV76" s="3">
        <v>20.64</v>
      </c>
      <c r="BW76" s="3">
        <v>42.8</v>
      </c>
      <c r="BX76" s="3">
        <v>26.16</v>
      </c>
      <c r="BY76" s="3">
        <v>10.8</v>
      </c>
      <c r="BZ76" s="3">
        <v>43.92</v>
      </c>
      <c r="CA76" s="3">
        <v>10.88</v>
      </c>
      <c r="CB76" s="3">
        <v>28</v>
      </c>
      <c r="CC76" s="3">
        <v>29.44</v>
      </c>
      <c r="CD76" s="3">
        <v>14.24</v>
      </c>
      <c r="CE76" s="17">
        <f t="shared" si="6"/>
        <v>4314.4417099999991</v>
      </c>
      <c r="CF76" s="3">
        <v>156</v>
      </c>
      <c r="CG76" s="3">
        <v>62.1</v>
      </c>
      <c r="CH76" s="3">
        <v>146.4</v>
      </c>
      <c r="CI76" s="3">
        <v>34.5</v>
      </c>
      <c r="CJ76" s="17">
        <f t="shared" si="7"/>
        <v>399</v>
      </c>
    </row>
    <row r="77" spans="1:88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22</v>
      </c>
      <c r="G77" s="3">
        <v>44.4</v>
      </c>
      <c r="H77" s="3">
        <v>61.68</v>
      </c>
      <c r="I77" s="3">
        <v>53.1</v>
      </c>
      <c r="J77" s="3">
        <v>31.5</v>
      </c>
      <c r="K77" s="3">
        <v>33.6</v>
      </c>
      <c r="L77" s="3">
        <v>33.6</v>
      </c>
      <c r="M77" s="3">
        <v>35.4</v>
      </c>
      <c r="N77" s="3">
        <v>59.04</v>
      </c>
      <c r="O77" s="3">
        <v>40.479999999999997</v>
      </c>
      <c r="P77" s="3">
        <v>27.4</v>
      </c>
      <c r="Q77" s="3">
        <v>49.6</v>
      </c>
      <c r="R77" s="3">
        <v>72.400000000000006</v>
      </c>
      <c r="S77" s="3">
        <v>22</v>
      </c>
      <c r="T77" s="3">
        <v>44.7</v>
      </c>
      <c r="U77" s="3">
        <v>57.607199999999999</v>
      </c>
      <c r="V77" s="3">
        <v>37.44</v>
      </c>
      <c r="W77" s="3">
        <v>105.9</v>
      </c>
      <c r="X77" s="3">
        <v>23.76</v>
      </c>
      <c r="Y77" s="3">
        <v>29.2</v>
      </c>
      <c r="Z77" s="3">
        <v>31.04</v>
      </c>
      <c r="AA77" s="3">
        <v>46.72</v>
      </c>
      <c r="AB77" s="3">
        <v>2.6080000000000001</v>
      </c>
      <c r="AC77" s="3">
        <v>64.319999999999993</v>
      </c>
      <c r="AD77" s="3">
        <v>40.810200000000002</v>
      </c>
      <c r="AE77" s="3">
        <v>239.6</v>
      </c>
      <c r="AF77" s="3">
        <v>36.299999999999997</v>
      </c>
      <c r="AG77" s="3">
        <v>51.3</v>
      </c>
      <c r="AH77" s="3">
        <v>56.8</v>
      </c>
      <c r="AI77" s="3">
        <v>64.8</v>
      </c>
      <c r="AJ77" s="3">
        <v>32.159999999999997</v>
      </c>
      <c r="AK77" s="3">
        <v>32.4</v>
      </c>
      <c r="AL77" s="3">
        <v>39.6</v>
      </c>
      <c r="AM77" s="3">
        <v>36</v>
      </c>
      <c r="AN77" s="3">
        <v>30</v>
      </c>
      <c r="AO77" s="3">
        <v>65</v>
      </c>
      <c r="AP77" s="3">
        <v>46</v>
      </c>
      <c r="AQ77" s="3">
        <v>38.4</v>
      </c>
      <c r="AR77" s="3">
        <v>53.7</v>
      </c>
      <c r="AS77" s="3">
        <v>146.80000000000001</v>
      </c>
      <c r="AT77" s="3">
        <v>185.1</v>
      </c>
      <c r="AU77" s="3">
        <v>18.84</v>
      </c>
      <c r="AV77" s="3">
        <v>47.04</v>
      </c>
      <c r="AW77" s="3">
        <v>36.24</v>
      </c>
      <c r="AX77" s="3">
        <v>33.6</v>
      </c>
      <c r="AY77" s="3">
        <v>27.8</v>
      </c>
      <c r="AZ77" s="3">
        <v>278</v>
      </c>
      <c r="BA77" s="3">
        <v>28.4</v>
      </c>
      <c r="BB77" s="3">
        <v>8.4</v>
      </c>
      <c r="BC77" s="3">
        <v>46.56</v>
      </c>
      <c r="BD77" s="3">
        <v>36.6</v>
      </c>
      <c r="BE77" s="3">
        <v>181</v>
      </c>
      <c r="BF77" s="3">
        <v>290</v>
      </c>
      <c r="BG77" s="3">
        <v>47.6</v>
      </c>
      <c r="BH77" s="3">
        <v>48.64</v>
      </c>
      <c r="BI77" s="3">
        <v>73.599999999999994</v>
      </c>
      <c r="BJ77" s="3">
        <v>146.4</v>
      </c>
      <c r="BK77" s="3">
        <v>87.36</v>
      </c>
      <c r="BL77" s="3">
        <v>36</v>
      </c>
      <c r="BM77" s="3">
        <v>36.299999999999997</v>
      </c>
      <c r="BN77" s="3">
        <v>67.599999999999994</v>
      </c>
      <c r="BO77" s="3">
        <v>32.4</v>
      </c>
      <c r="BP77" s="3">
        <v>189.6</v>
      </c>
      <c r="BQ77" s="3">
        <v>32.4</v>
      </c>
      <c r="BR77" s="3">
        <v>66</v>
      </c>
      <c r="BS77" s="3">
        <v>77.760000000000005</v>
      </c>
      <c r="BT77" s="3">
        <v>45.6</v>
      </c>
      <c r="BU77" s="3">
        <v>58.56</v>
      </c>
      <c r="BV77" s="3">
        <v>21.12</v>
      </c>
      <c r="BW77" s="3">
        <v>41.8</v>
      </c>
      <c r="BX77" s="3">
        <v>25.92</v>
      </c>
      <c r="BY77" s="3">
        <v>10.7</v>
      </c>
      <c r="BZ77" s="3">
        <v>44.16</v>
      </c>
      <c r="CA77" s="3">
        <v>14.08</v>
      </c>
      <c r="CB77" s="3">
        <v>27.2</v>
      </c>
      <c r="CC77" s="3">
        <v>30.08</v>
      </c>
      <c r="CD77" s="3">
        <v>14.24</v>
      </c>
      <c r="CE77" s="17">
        <f t="shared" si="6"/>
        <v>4403.7853999999998</v>
      </c>
      <c r="CF77" s="3">
        <v>157.19999999999999</v>
      </c>
      <c r="CG77" s="3">
        <v>60.3</v>
      </c>
      <c r="CH77" s="3">
        <v>148</v>
      </c>
      <c r="CI77" s="3">
        <v>36.6</v>
      </c>
      <c r="CJ77" s="17">
        <f t="shared" si="7"/>
        <v>402.1</v>
      </c>
    </row>
    <row r="78" spans="1:88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22</v>
      </c>
      <c r="G78" s="3">
        <v>46.5</v>
      </c>
      <c r="H78" s="3">
        <v>62.64</v>
      </c>
      <c r="I78" s="3">
        <v>52.5</v>
      </c>
      <c r="J78" s="3">
        <v>31.2</v>
      </c>
      <c r="K78" s="3">
        <v>35.1</v>
      </c>
      <c r="L78" s="3">
        <v>61.44</v>
      </c>
      <c r="M78" s="3">
        <v>34</v>
      </c>
      <c r="N78" s="3">
        <v>59.04</v>
      </c>
      <c r="O78" s="3">
        <v>40.799999999999997</v>
      </c>
      <c r="P78" s="3">
        <v>28</v>
      </c>
      <c r="Q78" s="3">
        <v>50.24</v>
      </c>
      <c r="R78" s="3">
        <v>68.400000000000006</v>
      </c>
      <c r="S78" s="3">
        <v>22</v>
      </c>
      <c r="T78" s="3">
        <v>46.2</v>
      </c>
      <c r="U78" s="3">
        <v>65.528189999999995</v>
      </c>
      <c r="V78" s="3">
        <v>35.520000000000003</v>
      </c>
      <c r="W78" s="3">
        <v>105.6</v>
      </c>
      <c r="X78" s="3">
        <v>23.4</v>
      </c>
      <c r="Y78" s="3">
        <v>28.8</v>
      </c>
      <c r="Z78" s="3">
        <v>41.44</v>
      </c>
      <c r="AA78" s="3">
        <v>46.72</v>
      </c>
      <c r="AB78" s="3">
        <v>3.6349999999999998</v>
      </c>
      <c r="AC78" s="3">
        <v>64.8</v>
      </c>
      <c r="AD78" s="3">
        <v>40.17004</v>
      </c>
      <c r="AE78" s="3">
        <v>289.2</v>
      </c>
      <c r="AF78" s="3">
        <v>36.299999999999997</v>
      </c>
      <c r="AG78" s="3">
        <v>51.9</v>
      </c>
      <c r="AH78" s="3">
        <v>60</v>
      </c>
      <c r="AI78" s="3">
        <v>66</v>
      </c>
      <c r="AJ78" s="3">
        <v>31.84</v>
      </c>
      <c r="AK78" s="3">
        <v>33.119999999999997</v>
      </c>
      <c r="AL78" s="3">
        <v>40.6</v>
      </c>
      <c r="AM78" s="3">
        <v>36</v>
      </c>
      <c r="AN78" s="3">
        <v>29.76</v>
      </c>
      <c r="AO78" s="3">
        <v>67.2</v>
      </c>
      <c r="AP78" s="3">
        <v>46.2</v>
      </c>
      <c r="AQ78" s="3">
        <v>51.6</v>
      </c>
      <c r="AR78" s="3">
        <v>49.9</v>
      </c>
      <c r="AS78" s="3">
        <v>147.19999999999999</v>
      </c>
      <c r="AT78" s="3">
        <v>183.6</v>
      </c>
      <c r="AU78" s="3">
        <v>19.079999999999998</v>
      </c>
      <c r="AV78" s="3">
        <v>92.32</v>
      </c>
      <c r="AW78" s="3">
        <v>37.200000000000003</v>
      </c>
      <c r="AX78" s="3">
        <v>33.76</v>
      </c>
      <c r="AY78" s="3">
        <v>32.6</v>
      </c>
      <c r="AZ78" s="3">
        <v>278.39999999999998</v>
      </c>
      <c r="BA78" s="3">
        <v>28.4</v>
      </c>
      <c r="BB78" s="3">
        <v>8.64</v>
      </c>
      <c r="BC78" s="3">
        <v>50.88</v>
      </c>
      <c r="BD78" s="3">
        <v>37.4</v>
      </c>
      <c r="BE78" s="3">
        <v>182</v>
      </c>
      <c r="BF78" s="3">
        <v>288.8</v>
      </c>
      <c r="BG78" s="3">
        <v>48.4</v>
      </c>
      <c r="BH78" s="3">
        <v>53.76</v>
      </c>
      <c r="BI78" s="3">
        <v>81.599999999999994</v>
      </c>
      <c r="BJ78" s="3">
        <v>153.6</v>
      </c>
      <c r="BK78" s="3">
        <v>86.24</v>
      </c>
      <c r="BL78" s="3">
        <v>35.799999999999997</v>
      </c>
      <c r="BM78" s="3">
        <v>35.700000000000003</v>
      </c>
      <c r="BN78" s="3">
        <v>68</v>
      </c>
      <c r="BO78" s="3">
        <v>32.1</v>
      </c>
      <c r="BP78" s="3">
        <v>192</v>
      </c>
      <c r="BQ78" s="3">
        <v>193.6</v>
      </c>
      <c r="BR78" s="3">
        <v>66.400000000000006</v>
      </c>
      <c r="BS78" s="3">
        <v>77.12</v>
      </c>
      <c r="BT78" s="3">
        <v>46.2</v>
      </c>
      <c r="BU78" s="3">
        <v>58.48</v>
      </c>
      <c r="BV78" s="3">
        <v>33.840000000000003</v>
      </c>
      <c r="BW78" s="3">
        <v>42.6</v>
      </c>
      <c r="BX78" s="3">
        <v>26.4</v>
      </c>
      <c r="BY78" s="3">
        <v>10.9</v>
      </c>
      <c r="BZ78" s="3">
        <v>43.92</v>
      </c>
      <c r="CA78" s="3">
        <v>21.12</v>
      </c>
      <c r="CB78" s="3">
        <v>29.6</v>
      </c>
      <c r="CC78" s="3">
        <v>29.44</v>
      </c>
      <c r="CD78" s="3">
        <v>16.48</v>
      </c>
      <c r="CE78" s="17">
        <f t="shared" si="6"/>
        <v>4777.7332299999989</v>
      </c>
      <c r="CF78" s="3">
        <v>159</v>
      </c>
      <c r="CG78" s="3">
        <v>71.400000000000006</v>
      </c>
      <c r="CH78" s="3">
        <v>147.19999999999999</v>
      </c>
      <c r="CI78" s="3">
        <v>51.6</v>
      </c>
      <c r="CJ78" s="17">
        <f t="shared" si="7"/>
        <v>429.20000000000005</v>
      </c>
    </row>
    <row r="79" spans="1:88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22</v>
      </c>
      <c r="G79" s="3">
        <v>113.7</v>
      </c>
      <c r="H79" s="3">
        <v>61.68</v>
      </c>
      <c r="I79" s="3">
        <v>52.2</v>
      </c>
      <c r="J79" s="3">
        <v>33.6</v>
      </c>
      <c r="K79" s="3">
        <v>48</v>
      </c>
      <c r="L79" s="3">
        <v>89.52</v>
      </c>
      <c r="M79" s="3">
        <v>33.200000000000003</v>
      </c>
      <c r="N79" s="3">
        <v>59.04</v>
      </c>
      <c r="O79" s="3">
        <v>41.12</v>
      </c>
      <c r="P79" s="3">
        <v>29</v>
      </c>
      <c r="Q79" s="3">
        <v>56.32</v>
      </c>
      <c r="R79" s="3">
        <v>112</v>
      </c>
      <c r="S79" s="3">
        <v>23</v>
      </c>
      <c r="T79" s="3">
        <v>49.5</v>
      </c>
      <c r="U79" s="3">
        <v>65.528189999999995</v>
      </c>
      <c r="V79" s="3">
        <v>36.72</v>
      </c>
      <c r="W79" s="3">
        <v>120.3</v>
      </c>
      <c r="X79" s="3">
        <v>31.08</v>
      </c>
      <c r="Y79" s="3">
        <v>31.4</v>
      </c>
      <c r="Z79" s="3">
        <v>40.799999999999997</v>
      </c>
      <c r="AA79" s="3">
        <v>47.04</v>
      </c>
      <c r="AB79" s="3">
        <v>3.0659999999999998</v>
      </c>
      <c r="AC79" s="3">
        <v>78.72</v>
      </c>
      <c r="AD79" s="3">
        <v>40.17004</v>
      </c>
      <c r="AE79" s="3">
        <v>328</v>
      </c>
      <c r="AF79" s="3">
        <v>50.7</v>
      </c>
      <c r="AG79" s="3">
        <v>73.8</v>
      </c>
      <c r="AH79" s="3">
        <v>59.6</v>
      </c>
      <c r="AI79" s="3">
        <v>76.8</v>
      </c>
      <c r="AJ79" s="3">
        <v>37.119999999999997</v>
      </c>
      <c r="AK79" s="3">
        <v>36.96</v>
      </c>
      <c r="AL79" s="3">
        <v>41.8</v>
      </c>
      <c r="AM79" s="3">
        <v>47.7</v>
      </c>
      <c r="AN79" s="3">
        <v>36.479999999999997</v>
      </c>
      <c r="AO79" s="3">
        <v>69.400000000000006</v>
      </c>
      <c r="AP79" s="3">
        <v>46</v>
      </c>
      <c r="AQ79" s="3">
        <v>46.4</v>
      </c>
      <c r="AR79" s="3">
        <v>47.2</v>
      </c>
      <c r="AS79" s="3">
        <v>156</v>
      </c>
      <c r="AT79" s="3">
        <v>210</v>
      </c>
      <c r="AU79" s="3">
        <v>20.76</v>
      </c>
      <c r="AV79" s="3">
        <v>97.6</v>
      </c>
      <c r="AW79" s="3">
        <v>43.44</v>
      </c>
      <c r="AX79" s="3">
        <v>34.24</v>
      </c>
      <c r="AY79" s="3">
        <v>41</v>
      </c>
      <c r="AZ79" s="3">
        <v>283.60000000000002</v>
      </c>
      <c r="BA79" s="3">
        <v>28.2</v>
      </c>
      <c r="BB79" s="3">
        <v>14.16</v>
      </c>
      <c r="BC79" s="3">
        <v>50.56</v>
      </c>
      <c r="BD79" s="3">
        <v>42.8</v>
      </c>
      <c r="BE79" s="3">
        <v>180.8</v>
      </c>
      <c r="BF79" s="3">
        <v>340.4</v>
      </c>
      <c r="BG79" s="3">
        <v>49.6</v>
      </c>
      <c r="BH79" s="3">
        <v>64.48</v>
      </c>
      <c r="BI79" s="3">
        <v>96.8</v>
      </c>
      <c r="BJ79" s="3">
        <v>155.52000000000001</v>
      </c>
      <c r="BK79" s="3">
        <v>87.2</v>
      </c>
      <c r="BL79" s="3">
        <v>37.4</v>
      </c>
      <c r="BM79" s="3">
        <v>35.4</v>
      </c>
      <c r="BN79" s="3">
        <v>89.2</v>
      </c>
      <c r="BO79" s="3">
        <v>36.6</v>
      </c>
      <c r="BP79" s="3">
        <v>238.8</v>
      </c>
      <c r="BQ79" s="3">
        <v>149.6</v>
      </c>
      <c r="BR79" s="3">
        <v>67.2</v>
      </c>
      <c r="BS79" s="3">
        <v>77.12</v>
      </c>
      <c r="BT79" s="3">
        <v>57</v>
      </c>
      <c r="BU79" s="3">
        <v>58.24</v>
      </c>
      <c r="BV79" s="3">
        <v>40.799999999999997</v>
      </c>
      <c r="BW79" s="3">
        <v>49.2</v>
      </c>
      <c r="BX79" s="3">
        <v>28.56</v>
      </c>
      <c r="BY79" s="3">
        <v>10.8</v>
      </c>
      <c r="BZ79" s="3">
        <v>78.72</v>
      </c>
      <c r="CA79" s="3">
        <v>27.36</v>
      </c>
      <c r="CB79" s="3">
        <v>31.2</v>
      </c>
      <c r="CC79" s="3">
        <v>34.4</v>
      </c>
      <c r="CD79" s="3">
        <v>49.92</v>
      </c>
      <c r="CE79" s="17">
        <f t="shared" si="6"/>
        <v>5313.9642299999996</v>
      </c>
      <c r="CF79" s="3">
        <v>213</v>
      </c>
      <c r="CG79" s="3">
        <v>119.4</v>
      </c>
      <c r="CH79" s="3">
        <v>156.80000000000001</v>
      </c>
      <c r="CI79" s="3">
        <v>71.7</v>
      </c>
      <c r="CJ79" s="17">
        <f t="shared" si="7"/>
        <v>560.9</v>
      </c>
    </row>
    <row r="80" spans="1:88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22</v>
      </c>
      <c r="G80" s="3">
        <v>125.1</v>
      </c>
      <c r="H80" s="3">
        <v>61.92</v>
      </c>
      <c r="I80" s="3">
        <v>72.599999999999994</v>
      </c>
      <c r="J80" s="3">
        <v>53.1</v>
      </c>
      <c r="K80" s="3">
        <v>67.5</v>
      </c>
      <c r="L80" s="3">
        <v>150.24</v>
      </c>
      <c r="M80" s="3">
        <v>52</v>
      </c>
      <c r="N80" s="3">
        <v>64.319999999999993</v>
      </c>
      <c r="O80" s="3">
        <v>49.12</v>
      </c>
      <c r="P80" s="3">
        <v>36.4</v>
      </c>
      <c r="Q80" s="3">
        <v>86.4</v>
      </c>
      <c r="R80" s="3">
        <v>150.80000000000001</v>
      </c>
      <c r="S80" s="3">
        <v>34.799999999999997</v>
      </c>
      <c r="T80" s="3">
        <v>58.8</v>
      </c>
      <c r="U80" s="3">
        <v>68.88861</v>
      </c>
      <c r="V80" s="3">
        <v>42.96</v>
      </c>
      <c r="W80" s="3">
        <v>177</v>
      </c>
      <c r="X80" s="3">
        <v>108.48</v>
      </c>
      <c r="Y80" s="3">
        <v>67</v>
      </c>
      <c r="Z80" s="3">
        <v>47.84</v>
      </c>
      <c r="AA80" s="3">
        <v>50.56</v>
      </c>
      <c r="AB80" s="3">
        <v>2.9380000000000002</v>
      </c>
      <c r="AC80" s="3">
        <v>95.04</v>
      </c>
      <c r="AD80" s="3">
        <v>40.810200000000002</v>
      </c>
      <c r="AE80" s="3">
        <v>365.6</v>
      </c>
      <c r="AF80" s="3">
        <v>59.4</v>
      </c>
      <c r="AG80" s="3">
        <v>120.9</v>
      </c>
      <c r="AH80" s="3">
        <v>68.400000000000006</v>
      </c>
      <c r="AI80" s="3">
        <v>124.4</v>
      </c>
      <c r="AJ80" s="3">
        <v>56.8</v>
      </c>
      <c r="AK80" s="3">
        <v>58.08</v>
      </c>
      <c r="AL80" s="3">
        <v>51.2</v>
      </c>
      <c r="AM80" s="3">
        <v>53.4</v>
      </c>
      <c r="AN80" s="3">
        <v>44.16</v>
      </c>
      <c r="AO80" s="3">
        <v>81.8</v>
      </c>
      <c r="AP80" s="3">
        <v>66</v>
      </c>
      <c r="AQ80" s="3">
        <v>47.6</v>
      </c>
      <c r="AR80" s="3">
        <v>48.7</v>
      </c>
      <c r="AS80" s="3">
        <v>225.6</v>
      </c>
      <c r="AT80" s="3">
        <v>312</v>
      </c>
      <c r="AU80" s="3">
        <v>44.16</v>
      </c>
      <c r="AV80" s="3">
        <v>127.84</v>
      </c>
      <c r="AW80" s="3">
        <v>67.2</v>
      </c>
      <c r="AX80" s="3">
        <v>45.12</v>
      </c>
      <c r="AY80" s="3">
        <v>59</v>
      </c>
      <c r="AZ80" s="3">
        <v>318</v>
      </c>
      <c r="BA80" s="3">
        <v>28.4</v>
      </c>
      <c r="BB80" s="3">
        <v>23.4</v>
      </c>
      <c r="BC80" s="3">
        <v>54.72</v>
      </c>
      <c r="BD80" s="3">
        <v>45.4</v>
      </c>
      <c r="BE80" s="3">
        <v>234.2</v>
      </c>
      <c r="BF80" s="3">
        <v>404</v>
      </c>
      <c r="BG80" s="3">
        <v>62</v>
      </c>
      <c r="BH80" s="3">
        <v>73.92</v>
      </c>
      <c r="BI80" s="3">
        <v>107.6</v>
      </c>
      <c r="BJ80" s="3">
        <v>205.68</v>
      </c>
      <c r="BK80" s="3">
        <v>88.32</v>
      </c>
      <c r="BL80" s="3">
        <v>52.6</v>
      </c>
      <c r="BM80" s="3">
        <v>51.6</v>
      </c>
      <c r="BN80" s="3">
        <v>110.4</v>
      </c>
      <c r="BO80" s="3">
        <v>51.9</v>
      </c>
      <c r="BP80" s="3">
        <v>271.60000000000002</v>
      </c>
      <c r="BQ80" s="3">
        <v>135.6</v>
      </c>
      <c r="BR80" s="3">
        <v>89.2</v>
      </c>
      <c r="BS80" s="3">
        <v>95.52</v>
      </c>
      <c r="BT80" s="3">
        <v>57.4</v>
      </c>
      <c r="BU80" s="3">
        <v>78.8</v>
      </c>
      <c r="BV80" s="3">
        <v>47.04</v>
      </c>
      <c r="BW80" s="3">
        <v>57.6</v>
      </c>
      <c r="BX80" s="3">
        <v>36.72</v>
      </c>
      <c r="BY80" s="3">
        <v>11.5</v>
      </c>
      <c r="BZ80" s="3">
        <v>140.4</v>
      </c>
      <c r="CA80" s="3">
        <v>79.52</v>
      </c>
      <c r="CB80" s="3">
        <v>28.8</v>
      </c>
      <c r="CC80" s="3">
        <v>52</v>
      </c>
      <c r="CD80" s="3">
        <v>60.8</v>
      </c>
      <c r="CE80" s="17">
        <f t="shared" si="6"/>
        <v>6859.5968100000018</v>
      </c>
      <c r="CF80" s="3">
        <v>279.60000000000002</v>
      </c>
      <c r="CG80" s="3">
        <v>142.80000000000001</v>
      </c>
      <c r="CH80" s="3">
        <v>216.4</v>
      </c>
      <c r="CI80" s="3">
        <v>125.4</v>
      </c>
      <c r="CJ80" s="17">
        <f t="shared" si="7"/>
        <v>764.2</v>
      </c>
    </row>
    <row r="81" spans="1:88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22</v>
      </c>
      <c r="G81" s="3">
        <v>147.9</v>
      </c>
      <c r="H81" s="3">
        <v>81.599999999999994</v>
      </c>
      <c r="I81" s="3">
        <v>95.4</v>
      </c>
      <c r="J81" s="3">
        <v>74.400000000000006</v>
      </c>
      <c r="K81" s="3">
        <v>75.599999999999994</v>
      </c>
      <c r="L81" s="3">
        <v>210.96</v>
      </c>
      <c r="M81" s="3">
        <v>67.599999999999994</v>
      </c>
      <c r="N81" s="3">
        <v>70.56</v>
      </c>
      <c r="O81" s="3">
        <v>112</v>
      </c>
      <c r="P81" s="3">
        <v>61.8</v>
      </c>
      <c r="Q81" s="3">
        <v>90.4</v>
      </c>
      <c r="R81" s="3">
        <v>173.2</v>
      </c>
      <c r="S81" s="3">
        <v>51</v>
      </c>
      <c r="T81" s="3">
        <v>84.9</v>
      </c>
      <c r="U81" s="3">
        <v>92.171520000000001</v>
      </c>
      <c r="V81" s="3">
        <v>108</v>
      </c>
      <c r="W81" s="3">
        <v>301.8</v>
      </c>
      <c r="X81" s="3">
        <v>163.08000000000001</v>
      </c>
      <c r="Y81" s="3">
        <v>90.4</v>
      </c>
      <c r="Z81" s="3">
        <v>85.12</v>
      </c>
      <c r="AA81" s="3">
        <v>103.68</v>
      </c>
      <c r="AB81" s="3">
        <v>3.1</v>
      </c>
      <c r="AC81" s="3">
        <v>117.12</v>
      </c>
      <c r="AD81" s="3">
        <v>73.298320000000004</v>
      </c>
      <c r="AE81" s="3">
        <v>357.2</v>
      </c>
      <c r="AF81" s="3">
        <v>66.900000000000006</v>
      </c>
      <c r="AG81" s="3">
        <v>138</v>
      </c>
      <c r="AH81" s="3">
        <v>104.4</v>
      </c>
      <c r="AI81" s="3">
        <v>142.80000000000001</v>
      </c>
      <c r="AJ81" s="3">
        <v>78.88</v>
      </c>
      <c r="AK81" s="3">
        <v>87.6</v>
      </c>
      <c r="AL81" s="3">
        <v>87.6</v>
      </c>
      <c r="AM81" s="3">
        <v>63</v>
      </c>
      <c r="AN81" s="3">
        <v>51.6</v>
      </c>
      <c r="AO81" s="3">
        <v>101.4</v>
      </c>
      <c r="AP81" s="3">
        <v>69.599999999999994</v>
      </c>
      <c r="AQ81" s="3">
        <v>63.6</v>
      </c>
      <c r="AR81" s="3">
        <v>41.4</v>
      </c>
      <c r="AS81" s="3">
        <v>301.60000000000002</v>
      </c>
      <c r="AT81" s="3">
        <v>411.9</v>
      </c>
      <c r="AU81" s="3">
        <v>64.08</v>
      </c>
      <c r="AV81" s="3">
        <v>155.36000000000001</v>
      </c>
      <c r="AW81" s="3">
        <v>93.84</v>
      </c>
      <c r="AX81" s="3">
        <v>65.599999999999994</v>
      </c>
      <c r="AY81" s="3">
        <v>82.4</v>
      </c>
      <c r="AZ81" s="3">
        <v>417.6</v>
      </c>
      <c r="BA81" s="3">
        <v>29.6</v>
      </c>
      <c r="BB81" s="3">
        <v>25.92</v>
      </c>
      <c r="BC81" s="3">
        <v>103.52</v>
      </c>
      <c r="BD81" s="3">
        <v>86.4</v>
      </c>
      <c r="BE81" s="3">
        <v>389.2</v>
      </c>
      <c r="BF81" s="3">
        <v>499.6</v>
      </c>
      <c r="BG81" s="3">
        <v>91.2</v>
      </c>
      <c r="BH81" s="3">
        <v>105.6</v>
      </c>
      <c r="BI81" s="3">
        <v>135.6</v>
      </c>
      <c r="BJ81" s="3">
        <v>294.95999999999998</v>
      </c>
      <c r="BK81" s="3">
        <v>124.96</v>
      </c>
      <c r="BL81" s="3">
        <v>98.8</v>
      </c>
      <c r="BM81" s="3">
        <v>69.900000000000006</v>
      </c>
      <c r="BN81" s="3">
        <v>146.80000000000001</v>
      </c>
      <c r="BO81" s="3">
        <v>85.5</v>
      </c>
      <c r="BP81" s="3">
        <v>335.2</v>
      </c>
      <c r="BQ81" s="3">
        <v>229.6</v>
      </c>
      <c r="BR81" s="3">
        <v>100</v>
      </c>
      <c r="BS81" s="3">
        <v>152</v>
      </c>
      <c r="BT81" s="3">
        <v>73.599999999999994</v>
      </c>
      <c r="BU81" s="3">
        <v>108.32</v>
      </c>
      <c r="BV81" s="3">
        <v>75.12</v>
      </c>
      <c r="BW81" s="3">
        <v>75.8</v>
      </c>
      <c r="BX81" s="3">
        <v>79.44</v>
      </c>
      <c r="BY81" s="3">
        <v>18.100000000000001</v>
      </c>
      <c r="BZ81" s="3">
        <v>146.16</v>
      </c>
      <c r="CA81" s="3">
        <v>81.760000000000005</v>
      </c>
      <c r="CB81" s="3">
        <v>45.6</v>
      </c>
      <c r="CC81" s="3">
        <v>60.96</v>
      </c>
      <c r="CD81" s="3">
        <v>62.56</v>
      </c>
      <c r="CE81" s="17">
        <f t="shared" si="6"/>
        <v>9283.72984</v>
      </c>
      <c r="CF81" s="3">
        <v>411</v>
      </c>
      <c r="CG81" s="3">
        <v>183</v>
      </c>
      <c r="CH81" s="3">
        <v>298.8</v>
      </c>
      <c r="CI81" s="3">
        <v>167.7</v>
      </c>
      <c r="CJ81" s="17">
        <f t="shared" si="7"/>
        <v>1060.5</v>
      </c>
    </row>
    <row r="82" spans="1:88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22</v>
      </c>
      <c r="G82" s="3">
        <v>164.1</v>
      </c>
      <c r="H82" s="3">
        <v>102.48</v>
      </c>
      <c r="I82" s="3">
        <v>101.4</v>
      </c>
      <c r="J82" s="3">
        <v>85.2</v>
      </c>
      <c r="K82" s="3">
        <v>90.6</v>
      </c>
      <c r="L82" s="3">
        <v>172.8</v>
      </c>
      <c r="M82" s="3">
        <v>84.6</v>
      </c>
      <c r="N82" s="3">
        <v>72.48</v>
      </c>
      <c r="O82" s="3">
        <v>129.6</v>
      </c>
      <c r="P82" s="3">
        <v>70.2</v>
      </c>
      <c r="Q82" s="3">
        <v>110.4</v>
      </c>
      <c r="R82" s="3">
        <v>210</v>
      </c>
      <c r="S82" s="3">
        <v>68</v>
      </c>
      <c r="T82" s="3">
        <v>98.1</v>
      </c>
      <c r="U82" s="3">
        <v>94.571820000000002</v>
      </c>
      <c r="V82" s="3">
        <v>113.76</v>
      </c>
      <c r="W82" s="3">
        <v>308.7</v>
      </c>
      <c r="X82" s="3">
        <v>151.44</v>
      </c>
      <c r="Y82" s="3">
        <v>100.2</v>
      </c>
      <c r="Z82" s="3">
        <v>117.6</v>
      </c>
      <c r="AA82" s="3">
        <v>149.12</v>
      </c>
      <c r="AB82" s="3">
        <v>3.7890000000000001</v>
      </c>
      <c r="AC82" s="3">
        <v>135.6</v>
      </c>
      <c r="AD82" s="3">
        <v>110.74768</v>
      </c>
      <c r="AE82" s="3">
        <v>309.2</v>
      </c>
      <c r="AF82" s="3">
        <v>95.1</v>
      </c>
      <c r="AG82" s="3">
        <v>148.5</v>
      </c>
      <c r="AH82" s="3">
        <v>130.80000000000001</v>
      </c>
      <c r="AI82" s="3">
        <v>166.4</v>
      </c>
      <c r="AJ82" s="3">
        <v>97.12</v>
      </c>
      <c r="AK82" s="3">
        <v>104.88</v>
      </c>
      <c r="AL82" s="3">
        <v>101.4</v>
      </c>
      <c r="AM82" s="3">
        <v>82.8</v>
      </c>
      <c r="AN82" s="3">
        <v>72</v>
      </c>
      <c r="AO82" s="3">
        <v>126</v>
      </c>
      <c r="AP82" s="3">
        <v>88.8</v>
      </c>
      <c r="AQ82" s="3">
        <v>89.2</v>
      </c>
      <c r="AR82" s="3">
        <v>36.9</v>
      </c>
      <c r="AS82" s="3">
        <v>339.2</v>
      </c>
      <c r="AT82" s="3">
        <v>448.2</v>
      </c>
      <c r="AU82" s="3">
        <v>63.24</v>
      </c>
      <c r="AV82" s="3">
        <v>168.32</v>
      </c>
      <c r="AW82" s="3">
        <v>97.2</v>
      </c>
      <c r="AX82" s="3">
        <v>87.68</v>
      </c>
      <c r="AY82" s="3">
        <v>94.6</v>
      </c>
      <c r="AZ82" s="3">
        <v>452.8</v>
      </c>
      <c r="BA82" s="3">
        <v>29.6</v>
      </c>
      <c r="BB82" s="3">
        <v>23.88</v>
      </c>
      <c r="BC82" s="3">
        <v>110.08</v>
      </c>
      <c r="BD82" s="3">
        <v>93</v>
      </c>
      <c r="BE82" s="3">
        <v>460.6</v>
      </c>
      <c r="BF82" s="3">
        <v>540.4</v>
      </c>
      <c r="BG82" s="3">
        <v>115.6</v>
      </c>
      <c r="BH82" s="3">
        <v>118.08</v>
      </c>
      <c r="BI82" s="3">
        <v>153.19999999999999</v>
      </c>
      <c r="BJ82" s="3">
        <v>309.12</v>
      </c>
      <c r="BK82" s="3">
        <v>153.76</v>
      </c>
      <c r="BL82" s="3">
        <v>109.8</v>
      </c>
      <c r="BM82" s="3">
        <v>103.8</v>
      </c>
      <c r="BN82" s="3">
        <v>164.4</v>
      </c>
      <c r="BO82" s="3">
        <v>90.3</v>
      </c>
      <c r="BP82" s="3">
        <v>362.4</v>
      </c>
      <c r="BQ82" s="3">
        <v>266.39999999999998</v>
      </c>
      <c r="BR82" s="3">
        <v>122.4</v>
      </c>
      <c r="BS82" s="3">
        <v>160</v>
      </c>
      <c r="BT82" s="3">
        <v>102.4</v>
      </c>
      <c r="BU82" s="3">
        <v>131.44</v>
      </c>
      <c r="BV82" s="3">
        <v>99.84</v>
      </c>
      <c r="BW82" s="3">
        <v>98.2</v>
      </c>
      <c r="BX82" s="3">
        <v>85.68</v>
      </c>
      <c r="BY82" s="3">
        <v>24.6</v>
      </c>
      <c r="BZ82" s="3">
        <v>149.76</v>
      </c>
      <c r="CA82" s="3">
        <v>80.319999999999993</v>
      </c>
      <c r="CB82" s="3">
        <v>60</v>
      </c>
      <c r="CC82" s="3">
        <v>69.760000000000005</v>
      </c>
      <c r="CD82" s="3">
        <v>42.72</v>
      </c>
      <c r="CE82" s="17">
        <f t="shared" si="6"/>
        <v>10410.788499999999</v>
      </c>
      <c r="CF82" s="3">
        <v>451.8</v>
      </c>
      <c r="CG82" s="3">
        <v>184.2</v>
      </c>
      <c r="CH82" s="3">
        <v>300</v>
      </c>
      <c r="CI82" s="3">
        <v>207.9</v>
      </c>
      <c r="CJ82" s="17">
        <f t="shared" si="7"/>
        <v>1143.9000000000001</v>
      </c>
    </row>
    <row r="83" spans="1:88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22</v>
      </c>
      <c r="G83" s="3">
        <v>159.6</v>
      </c>
      <c r="H83" s="3">
        <v>111.84</v>
      </c>
      <c r="I83" s="3">
        <v>120.9</v>
      </c>
      <c r="J83" s="3">
        <v>105.6</v>
      </c>
      <c r="K83" s="3">
        <v>105</v>
      </c>
      <c r="L83" s="3">
        <v>165.6</v>
      </c>
      <c r="M83" s="3">
        <v>91.2</v>
      </c>
      <c r="N83" s="3">
        <v>72</v>
      </c>
      <c r="O83" s="3">
        <v>143.84</v>
      </c>
      <c r="P83" s="3">
        <v>67.8</v>
      </c>
      <c r="Q83" s="3">
        <v>130.08000000000001</v>
      </c>
      <c r="R83" s="3">
        <v>239.6</v>
      </c>
      <c r="S83" s="3">
        <v>80.599999999999994</v>
      </c>
      <c r="T83" s="3">
        <v>112.2</v>
      </c>
      <c r="U83" s="3">
        <v>95.051879999999997</v>
      </c>
      <c r="V83" s="3">
        <v>112.56</v>
      </c>
      <c r="W83" s="3">
        <v>333.9</v>
      </c>
      <c r="X83" s="3">
        <v>145.32</v>
      </c>
      <c r="Y83" s="3">
        <v>114.4</v>
      </c>
      <c r="Z83" s="3">
        <v>158.08000000000001</v>
      </c>
      <c r="AA83" s="3">
        <v>165.44</v>
      </c>
      <c r="AB83" s="3">
        <v>3.641</v>
      </c>
      <c r="AC83" s="3">
        <v>155.04</v>
      </c>
      <c r="AD83" s="3">
        <v>131.87296000000001</v>
      </c>
      <c r="AE83" s="3">
        <v>298.39999999999998</v>
      </c>
      <c r="AF83" s="3">
        <v>112.2</v>
      </c>
      <c r="AG83" s="3">
        <v>152.1</v>
      </c>
      <c r="AH83" s="3">
        <v>159.19999999999999</v>
      </c>
      <c r="AI83" s="3">
        <v>188</v>
      </c>
      <c r="AJ83" s="3">
        <v>124.96</v>
      </c>
      <c r="AK83" s="3">
        <v>123.84</v>
      </c>
      <c r="AL83" s="3">
        <v>126.2</v>
      </c>
      <c r="AM83" s="3">
        <v>110.4</v>
      </c>
      <c r="AN83" s="3">
        <v>90.96</v>
      </c>
      <c r="AO83" s="3">
        <v>123</v>
      </c>
      <c r="AP83" s="3">
        <v>105.4</v>
      </c>
      <c r="AQ83" s="3">
        <v>108.4</v>
      </c>
      <c r="AR83" s="3">
        <v>37.1</v>
      </c>
      <c r="AS83" s="3">
        <v>353.6</v>
      </c>
      <c r="AT83" s="3">
        <v>447</v>
      </c>
      <c r="AU83" s="3">
        <v>57.12</v>
      </c>
      <c r="AV83" s="3">
        <v>168.32</v>
      </c>
      <c r="AW83" s="3">
        <v>96.24</v>
      </c>
      <c r="AX83" s="3">
        <v>113.28</v>
      </c>
      <c r="AY83" s="3">
        <v>106.8</v>
      </c>
      <c r="AZ83" s="3">
        <v>463.6</v>
      </c>
      <c r="BA83" s="3">
        <v>29.8</v>
      </c>
      <c r="BB83" s="3">
        <v>22.32</v>
      </c>
      <c r="BC83" s="3">
        <v>107.84</v>
      </c>
      <c r="BD83" s="3">
        <v>98</v>
      </c>
      <c r="BE83" s="3">
        <v>478.2</v>
      </c>
      <c r="BF83" s="3">
        <v>529.20000000000005</v>
      </c>
      <c r="BG83" s="3">
        <v>135.6</v>
      </c>
      <c r="BH83" s="3">
        <v>142.88</v>
      </c>
      <c r="BI83" s="3">
        <v>152.80000000000001</v>
      </c>
      <c r="BJ83" s="3">
        <v>332.88</v>
      </c>
      <c r="BK83" s="3">
        <v>176</v>
      </c>
      <c r="BL83" s="3">
        <v>130</v>
      </c>
      <c r="BM83" s="3">
        <v>111.3</v>
      </c>
      <c r="BN83" s="3">
        <v>184.8</v>
      </c>
      <c r="BO83" s="3">
        <v>88.8</v>
      </c>
      <c r="BP83" s="3">
        <v>358.4</v>
      </c>
      <c r="BQ83" s="3">
        <v>286.39999999999998</v>
      </c>
      <c r="BR83" s="3">
        <v>137.6</v>
      </c>
      <c r="BS83" s="3">
        <v>172.64</v>
      </c>
      <c r="BT83" s="3">
        <v>118.4</v>
      </c>
      <c r="BU83" s="3">
        <v>136.56</v>
      </c>
      <c r="BV83" s="3">
        <v>96.48</v>
      </c>
      <c r="BW83" s="3">
        <v>105.4</v>
      </c>
      <c r="BX83" s="3">
        <v>87.84</v>
      </c>
      <c r="BY83" s="3">
        <v>26.7</v>
      </c>
      <c r="BZ83" s="3">
        <v>168</v>
      </c>
      <c r="CA83" s="3">
        <v>78.08</v>
      </c>
      <c r="CB83" s="3">
        <v>56</v>
      </c>
      <c r="CC83" s="3">
        <v>89.12</v>
      </c>
      <c r="CD83" s="3">
        <v>38.4</v>
      </c>
      <c r="CE83" s="17">
        <f t="shared" ref="CE83:CE97" si="8">SUM(I83:CD83)</f>
        <v>11192.285839999995</v>
      </c>
      <c r="CF83" s="3">
        <v>429.6</v>
      </c>
      <c r="CG83" s="3">
        <v>170.4</v>
      </c>
      <c r="CH83" s="3">
        <v>305.60000000000002</v>
      </c>
      <c r="CI83" s="3">
        <v>218.7</v>
      </c>
      <c r="CJ83" s="17">
        <f t="shared" ref="CJ83:CJ97" si="9">SUM(CF83:CI83)</f>
        <v>1124.3</v>
      </c>
    </row>
    <row r="84" spans="1:88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22</v>
      </c>
      <c r="G84" s="3">
        <v>153.6</v>
      </c>
      <c r="H84" s="3">
        <v>112.08</v>
      </c>
      <c r="I84" s="3">
        <v>117</v>
      </c>
      <c r="J84" s="3">
        <v>104.7</v>
      </c>
      <c r="K84" s="3">
        <v>105</v>
      </c>
      <c r="L84" s="3">
        <v>124.56</v>
      </c>
      <c r="M84" s="3">
        <v>91</v>
      </c>
      <c r="N84" s="3">
        <v>71.040000000000006</v>
      </c>
      <c r="O84" s="3">
        <v>142.72</v>
      </c>
      <c r="P84" s="3">
        <v>60</v>
      </c>
      <c r="Q84" s="3">
        <v>137.76</v>
      </c>
      <c r="R84" s="3">
        <v>225.2</v>
      </c>
      <c r="S84" s="3">
        <v>82.4</v>
      </c>
      <c r="T84" s="3">
        <v>102</v>
      </c>
      <c r="U84" s="3">
        <v>101.05262999999999</v>
      </c>
      <c r="V84" s="3">
        <v>106.8</v>
      </c>
      <c r="W84" s="3">
        <v>323.7</v>
      </c>
      <c r="X84" s="3">
        <v>142.32</v>
      </c>
      <c r="Y84" s="3">
        <v>115.4</v>
      </c>
      <c r="Z84" s="3">
        <v>146.24</v>
      </c>
      <c r="AA84" s="3">
        <v>161.91999999999999</v>
      </c>
      <c r="AB84" s="3">
        <v>3.1179999999999999</v>
      </c>
      <c r="AC84" s="3">
        <v>149.76</v>
      </c>
      <c r="AD84" s="3">
        <v>143.39583999999999</v>
      </c>
      <c r="AE84" s="3">
        <v>322.39999999999998</v>
      </c>
      <c r="AF84" s="3">
        <v>108.6</v>
      </c>
      <c r="AG84" s="3">
        <v>144.30000000000001</v>
      </c>
      <c r="AH84" s="3">
        <v>144.80000000000001</v>
      </c>
      <c r="AI84" s="3">
        <v>187.2</v>
      </c>
      <c r="AJ84" s="3">
        <v>119.68</v>
      </c>
      <c r="AK84" s="3">
        <v>112.8</v>
      </c>
      <c r="AL84" s="3">
        <v>113.2</v>
      </c>
      <c r="AM84" s="3">
        <v>102.6</v>
      </c>
      <c r="AN84" s="3">
        <v>89.04</v>
      </c>
      <c r="AO84" s="3">
        <v>130.6</v>
      </c>
      <c r="AP84" s="3">
        <v>108.4</v>
      </c>
      <c r="AQ84" s="3">
        <v>102.8</v>
      </c>
      <c r="AR84" s="3">
        <v>36.9</v>
      </c>
      <c r="AS84" s="3">
        <v>355.2</v>
      </c>
      <c r="AT84" s="3">
        <v>447.3</v>
      </c>
      <c r="AU84" s="3">
        <v>58.08</v>
      </c>
      <c r="AV84" s="3">
        <v>169.92</v>
      </c>
      <c r="AW84" s="3">
        <v>94.56</v>
      </c>
      <c r="AX84" s="3">
        <v>107.36</v>
      </c>
      <c r="AY84" s="3">
        <v>105.8</v>
      </c>
      <c r="AZ84" s="3">
        <v>457.2</v>
      </c>
      <c r="BA84" s="3">
        <v>29.8</v>
      </c>
      <c r="BB84" s="3">
        <v>24.12</v>
      </c>
      <c r="BC84" s="3">
        <v>107.36</v>
      </c>
      <c r="BD84" s="3">
        <v>94.8</v>
      </c>
      <c r="BE84" s="3">
        <v>449.2</v>
      </c>
      <c r="BF84" s="3">
        <v>516.4</v>
      </c>
      <c r="BG84" s="3">
        <v>134.80000000000001</v>
      </c>
      <c r="BH84" s="3">
        <v>134.4</v>
      </c>
      <c r="BI84" s="3">
        <v>152</v>
      </c>
      <c r="BJ84" s="3">
        <v>305.52</v>
      </c>
      <c r="BK84" s="3">
        <v>168.16</v>
      </c>
      <c r="BL84" s="3">
        <v>133.4</v>
      </c>
      <c r="BM84" s="3">
        <v>106.8</v>
      </c>
      <c r="BN84" s="3">
        <v>197.2</v>
      </c>
      <c r="BO84" s="3">
        <v>88.2</v>
      </c>
      <c r="BP84" s="3">
        <v>358.4</v>
      </c>
      <c r="BQ84" s="3">
        <v>268.8</v>
      </c>
      <c r="BR84" s="3">
        <v>130.80000000000001</v>
      </c>
      <c r="BS84" s="3">
        <v>169.92</v>
      </c>
      <c r="BT84" s="3">
        <v>111</v>
      </c>
      <c r="BU84" s="3">
        <v>141.6</v>
      </c>
      <c r="BV84" s="3">
        <v>99.6</v>
      </c>
      <c r="BW84" s="3">
        <v>104.6</v>
      </c>
      <c r="BX84" s="3">
        <v>84</v>
      </c>
      <c r="BY84" s="3">
        <v>29.4</v>
      </c>
      <c r="BZ84" s="3">
        <v>199.92</v>
      </c>
      <c r="CA84" s="3">
        <v>60.8</v>
      </c>
      <c r="CB84" s="3">
        <v>57.6</v>
      </c>
      <c r="CC84" s="3">
        <v>89.92</v>
      </c>
      <c r="CD84" s="3">
        <v>36.64</v>
      </c>
      <c r="CE84" s="17">
        <f t="shared" si="8"/>
        <v>10960.986469999998</v>
      </c>
      <c r="CF84" s="3">
        <v>423</v>
      </c>
      <c r="CG84" s="3">
        <v>183</v>
      </c>
      <c r="CH84" s="3">
        <v>306.39999999999998</v>
      </c>
      <c r="CI84" s="3">
        <v>206.1</v>
      </c>
      <c r="CJ84" s="17">
        <f t="shared" si="9"/>
        <v>1118.5</v>
      </c>
    </row>
    <row r="85" spans="1:88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22</v>
      </c>
      <c r="G85" s="3">
        <v>157.5</v>
      </c>
      <c r="H85" s="3">
        <v>109.68</v>
      </c>
      <c r="I85" s="3">
        <v>118.2</v>
      </c>
      <c r="J85" s="3">
        <v>101.1</v>
      </c>
      <c r="K85" s="3">
        <v>102</v>
      </c>
      <c r="L85" s="3">
        <v>113.04</v>
      </c>
      <c r="M85" s="3">
        <v>91.2</v>
      </c>
      <c r="N85" s="3">
        <v>71.52</v>
      </c>
      <c r="O85" s="3">
        <v>137.6</v>
      </c>
      <c r="P85" s="3">
        <v>65.2</v>
      </c>
      <c r="Q85" s="3">
        <v>125.92</v>
      </c>
      <c r="R85" s="3">
        <v>242</v>
      </c>
      <c r="S85" s="3">
        <v>81.2</v>
      </c>
      <c r="T85" s="3">
        <v>105.6</v>
      </c>
      <c r="U85" s="3">
        <v>95.291910000000001</v>
      </c>
      <c r="V85" s="3">
        <v>107.52</v>
      </c>
      <c r="W85" s="3">
        <v>343.2</v>
      </c>
      <c r="X85" s="3">
        <v>155.88</v>
      </c>
      <c r="Y85" s="3">
        <v>117.2</v>
      </c>
      <c r="Z85" s="3">
        <v>144.96</v>
      </c>
      <c r="AA85" s="3">
        <v>151.04</v>
      </c>
      <c r="AB85" s="3">
        <v>3.0289999999999999</v>
      </c>
      <c r="AC85" s="3">
        <v>147.84</v>
      </c>
      <c r="AD85" s="3">
        <v>144.51612</v>
      </c>
      <c r="AE85" s="3">
        <v>326</v>
      </c>
      <c r="AF85" s="3">
        <v>108.9</v>
      </c>
      <c r="AG85" s="3">
        <v>136.80000000000001</v>
      </c>
      <c r="AH85" s="3">
        <v>142.4</v>
      </c>
      <c r="AI85" s="3">
        <v>176.8</v>
      </c>
      <c r="AJ85" s="3">
        <v>124.32</v>
      </c>
      <c r="AK85" s="3">
        <v>117.12</v>
      </c>
      <c r="AL85" s="3">
        <v>119.6</v>
      </c>
      <c r="AM85" s="3">
        <v>102.3</v>
      </c>
      <c r="AN85" s="3">
        <v>90.24</v>
      </c>
      <c r="AO85" s="3">
        <v>131.6</v>
      </c>
      <c r="AP85" s="3">
        <v>106.4</v>
      </c>
      <c r="AQ85" s="3">
        <v>103.2</v>
      </c>
      <c r="AR85" s="3">
        <v>36.799999999999997</v>
      </c>
      <c r="AS85" s="3">
        <v>351.6</v>
      </c>
      <c r="AT85" s="3">
        <v>451.5</v>
      </c>
      <c r="AU85" s="3">
        <v>58.68</v>
      </c>
      <c r="AV85" s="3">
        <v>160.32</v>
      </c>
      <c r="AW85" s="3">
        <v>92.4</v>
      </c>
      <c r="AX85" s="3">
        <v>105.12</v>
      </c>
      <c r="AY85" s="3">
        <v>104.6</v>
      </c>
      <c r="AZ85" s="3">
        <v>454.4</v>
      </c>
      <c r="BA85" s="3">
        <v>29.6</v>
      </c>
      <c r="BB85" s="3">
        <v>22.56</v>
      </c>
      <c r="BC85" s="3">
        <v>106.4</v>
      </c>
      <c r="BD85" s="3">
        <v>90.2</v>
      </c>
      <c r="BE85" s="3">
        <v>456.4</v>
      </c>
      <c r="BF85" s="3">
        <v>509.2</v>
      </c>
      <c r="BG85" s="3">
        <v>136</v>
      </c>
      <c r="BH85" s="3">
        <v>137.28</v>
      </c>
      <c r="BI85" s="3">
        <v>146.4</v>
      </c>
      <c r="BJ85" s="3">
        <v>309.60000000000002</v>
      </c>
      <c r="BK85" s="3">
        <v>170.56</v>
      </c>
      <c r="BL85" s="3">
        <v>131.6</v>
      </c>
      <c r="BM85" s="3">
        <v>106.2</v>
      </c>
      <c r="BN85" s="3">
        <v>201.2</v>
      </c>
      <c r="BO85" s="3">
        <v>83.1</v>
      </c>
      <c r="BP85" s="3">
        <v>354.4</v>
      </c>
      <c r="BQ85" s="3">
        <v>270.39999999999998</v>
      </c>
      <c r="BR85" s="3">
        <v>135.6</v>
      </c>
      <c r="BS85" s="3">
        <v>168.48</v>
      </c>
      <c r="BT85" s="3">
        <v>110.6</v>
      </c>
      <c r="BU85" s="3">
        <v>140.56</v>
      </c>
      <c r="BV85" s="3">
        <v>98.88</v>
      </c>
      <c r="BW85" s="3">
        <v>101.8</v>
      </c>
      <c r="BX85" s="3">
        <v>83.52</v>
      </c>
      <c r="BY85" s="3">
        <v>29.3</v>
      </c>
      <c r="BZ85" s="3">
        <v>206.4</v>
      </c>
      <c r="CA85" s="3">
        <v>59.52</v>
      </c>
      <c r="CB85" s="3">
        <v>57.6</v>
      </c>
      <c r="CC85" s="3">
        <v>84.32</v>
      </c>
      <c r="CD85" s="3">
        <v>33.6</v>
      </c>
      <c r="CE85" s="17">
        <f t="shared" si="8"/>
        <v>10937.437029999999</v>
      </c>
      <c r="CF85" s="3">
        <v>416.4</v>
      </c>
      <c r="CG85" s="3">
        <v>180.3</v>
      </c>
      <c r="CH85" s="3">
        <v>298</v>
      </c>
      <c r="CI85" s="3">
        <v>189.6</v>
      </c>
      <c r="CJ85" s="17">
        <f t="shared" si="9"/>
        <v>1084.3</v>
      </c>
    </row>
    <row r="86" spans="1:88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22</v>
      </c>
      <c r="G86" s="3">
        <v>151.19999999999999</v>
      </c>
      <c r="H86" s="3">
        <v>104.4</v>
      </c>
      <c r="I86" s="3">
        <v>114.9</v>
      </c>
      <c r="J86" s="3">
        <v>97.2</v>
      </c>
      <c r="K86" s="3">
        <v>100.8</v>
      </c>
      <c r="L86" s="3">
        <v>91.68</v>
      </c>
      <c r="M86" s="3">
        <v>87.4</v>
      </c>
      <c r="N86" s="3">
        <v>71.52</v>
      </c>
      <c r="O86" s="3">
        <v>132.47999999999999</v>
      </c>
      <c r="P86" s="3">
        <v>60.8</v>
      </c>
      <c r="Q86" s="3">
        <v>128.47999999999999</v>
      </c>
      <c r="R86" s="3">
        <v>248</v>
      </c>
      <c r="S86" s="3">
        <v>77.400000000000006</v>
      </c>
      <c r="T86" s="3">
        <v>96.9</v>
      </c>
      <c r="U86" s="3">
        <v>98.412300000000002</v>
      </c>
      <c r="V86" s="3">
        <v>96</v>
      </c>
      <c r="W86" s="3">
        <v>341.4</v>
      </c>
      <c r="X86" s="3">
        <v>136.32</v>
      </c>
      <c r="Y86" s="3">
        <v>113</v>
      </c>
      <c r="Z86" s="3">
        <v>145.12</v>
      </c>
      <c r="AA86" s="3">
        <v>148.16</v>
      </c>
      <c r="AB86" s="3">
        <v>3.93</v>
      </c>
      <c r="AC86" s="3">
        <v>142.32</v>
      </c>
      <c r="AD86" s="3">
        <v>135.71392</v>
      </c>
      <c r="AE86" s="3">
        <v>355.6</v>
      </c>
      <c r="AF86" s="3">
        <v>100.2</v>
      </c>
      <c r="AG86" s="3">
        <v>116.7</v>
      </c>
      <c r="AH86" s="3">
        <v>133.6</v>
      </c>
      <c r="AI86" s="3">
        <v>176</v>
      </c>
      <c r="AJ86" s="3">
        <v>117.76</v>
      </c>
      <c r="AK86" s="3">
        <v>111.12</v>
      </c>
      <c r="AL86" s="3">
        <v>104.8</v>
      </c>
      <c r="AM86" s="3">
        <v>101.7</v>
      </c>
      <c r="AN86" s="3">
        <v>88.32</v>
      </c>
      <c r="AO86" s="3">
        <v>119.8</v>
      </c>
      <c r="AP86" s="3">
        <v>104</v>
      </c>
      <c r="AQ86" s="3">
        <v>99.2</v>
      </c>
      <c r="AR86" s="3">
        <v>36.700000000000003</v>
      </c>
      <c r="AS86" s="3">
        <v>344.8</v>
      </c>
      <c r="AT86" s="3">
        <v>456.6</v>
      </c>
      <c r="AU86" s="3">
        <v>57.72</v>
      </c>
      <c r="AV86" s="3">
        <v>157.12</v>
      </c>
      <c r="AW86" s="3">
        <v>88.56</v>
      </c>
      <c r="AX86" s="3">
        <v>104.64</v>
      </c>
      <c r="AY86" s="3">
        <v>99.4</v>
      </c>
      <c r="AZ86" s="3">
        <v>441.6</v>
      </c>
      <c r="BA86" s="3">
        <v>29.8</v>
      </c>
      <c r="BB86" s="3">
        <v>21</v>
      </c>
      <c r="BC86" s="3">
        <v>96</v>
      </c>
      <c r="BD86" s="3">
        <v>87.2</v>
      </c>
      <c r="BE86" s="3">
        <v>419.2</v>
      </c>
      <c r="BF86" s="3">
        <v>494</v>
      </c>
      <c r="BG86" s="3">
        <v>132</v>
      </c>
      <c r="BH86" s="3">
        <v>131.68</v>
      </c>
      <c r="BI86" s="3">
        <v>149.19999999999999</v>
      </c>
      <c r="BJ86" s="3">
        <v>299.27999999999997</v>
      </c>
      <c r="BK86" s="3">
        <v>162.72</v>
      </c>
      <c r="BL86" s="3">
        <v>127.2</v>
      </c>
      <c r="BM86" s="3">
        <v>103.2</v>
      </c>
      <c r="BN86" s="3">
        <v>164.8</v>
      </c>
      <c r="BO86" s="3">
        <v>78.900000000000006</v>
      </c>
      <c r="BP86" s="3">
        <v>336.4</v>
      </c>
      <c r="BQ86" s="3">
        <v>251.6</v>
      </c>
      <c r="BR86" s="3">
        <v>130</v>
      </c>
      <c r="BS86" s="3">
        <v>152.32</v>
      </c>
      <c r="BT86" s="3">
        <v>114.4</v>
      </c>
      <c r="BU86" s="3">
        <v>140.32</v>
      </c>
      <c r="BV86" s="3">
        <v>93.12</v>
      </c>
      <c r="BW86" s="3">
        <v>99.8</v>
      </c>
      <c r="BX86" s="3">
        <v>80.16</v>
      </c>
      <c r="BY86" s="3">
        <v>27.6</v>
      </c>
      <c r="BZ86" s="3">
        <v>208.8</v>
      </c>
      <c r="CA86" s="3">
        <v>59.68</v>
      </c>
      <c r="CB86" s="3">
        <v>60</v>
      </c>
      <c r="CC86" s="3">
        <v>87.2</v>
      </c>
      <c r="CD86" s="3">
        <v>38.4</v>
      </c>
      <c r="CE86" s="17">
        <f t="shared" si="8"/>
        <v>10559.85622</v>
      </c>
      <c r="CF86" s="3">
        <v>394.8</v>
      </c>
      <c r="CG86" s="3">
        <v>183.6</v>
      </c>
      <c r="CH86" s="3">
        <v>287.2</v>
      </c>
      <c r="CI86" s="3">
        <v>197.7</v>
      </c>
      <c r="CJ86" s="17">
        <f t="shared" si="9"/>
        <v>1063.3</v>
      </c>
    </row>
    <row r="87" spans="1:88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22</v>
      </c>
      <c r="G87" s="3">
        <v>142.19999999999999</v>
      </c>
      <c r="H87" s="3">
        <v>100.08</v>
      </c>
      <c r="I87" s="3">
        <v>110.1</v>
      </c>
      <c r="J87" s="3">
        <v>82.5</v>
      </c>
      <c r="K87" s="3">
        <v>92.4</v>
      </c>
      <c r="L87" s="3">
        <v>98.16</v>
      </c>
      <c r="M87" s="3">
        <v>80.2</v>
      </c>
      <c r="N87" s="3">
        <v>70.08</v>
      </c>
      <c r="O87" s="3">
        <v>127.84</v>
      </c>
      <c r="P87" s="3">
        <v>42.4</v>
      </c>
      <c r="Q87" s="3">
        <v>108.16</v>
      </c>
      <c r="R87" s="3">
        <v>202.4</v>
      </c>
      <c r="S87" s="3">
        <v>74.400000000000006</v>
      </c>
      <c r="T87" s="3">
        <v>93.3</v>
      </c>
      <c r="U87" s="3">
        <v>82.81035</v>
      </c>
      <c r="V87" s="3">
        <v>94.32</v>
      </c>
      <c r="W87" s="3">
        <v>305.10000000000002</v>
      </c>
      <c r="X87" s="3">
        <v>119.16</v>
      </c>
      <c r="Y87" s="3">
        <v>106.6</v>
      </c>
      <c r="Z87" s="3">
        <v>134.88</v>
      </c>
      <c r="AA87" s="3">
        <v>138.56</v>
      </c>
      <c r="AB87" s="3">
        <v>4.1470000000000002</v>
      </c>
      <c r="AC87" s="3">
        <v>136.56</v>
      </c>
      <c r="AD87" s="3">
        <v>122.91072</v>
      </c>
      <c r="AE87" s="3">
        <v>324.8</v>
      </c>
      <c r="AF87" s="3">
        <v>91.2</v>
      </c>
      <c r="AG87" s="3">
        <v>114.3</v>
      </c>
      <c r="AH87" s="3">
        <v>126</v>
      </c>
      <c r="AI87" s="3">
        <v>168.8</v>
      </c>
      <c r="AJ87" s="3">
        <v>110.88</v>
      </c>
      <c r="AK87" s="3">
        <v>104.64</v>
      </c>
      <c r="AL87" s="3">
        <v>98</v>
      </c>
      <c r="AM87" s="3">
        <v>96.9</v>
      </c>
      <c r="AN87" s="3">
        <v>82.32</v>
      </c>
      <c r="AO87" s="3">
        <v>116</v>
      </c>
      <c r="AP87" s="3">
        <v>94.4</v>
      </c>
      <c r="AQ87" s="3">
        <v>93.2</v>
      </c>
      <c r="AR87" s="3">
        <v>36.700000000000003</v>
      </c>
      <c r="AS87" s="3">
        <v>324</v>
      </c>
      <c r="AT87" s="3">
        <v>440.1</v>
      </c>
      <c r="AU87" s="3">
        <v>57</v>
      </c>
      <c r="AV87" s="3">
        <v>156.80000000000001</v>
      </c>
      <c r="AW87" s="3">
        <v>86.64</v>
      </c>
      <c r="AX87" s="3">
        <v>100</v>
      </c>
      <c r="AY87" s="3">
        <v>85.4</v>
      </c>
      <c r="AZ87" s="3">
        <v>423.6</v>
      </c>
      <c r="BA87" s="3">
        <v>29.8</v>
      </c>
      <c r="BB87" s="3">
        <v>22.44</v>
      </c>
      <c r="BC87" s="3">
        <v>88.96</v>
      </c>
      <c r="BD87" s="3">
        <v>83.8</v>
      </c>
      <c r="BE87" s="3">
        <v>414.2</v>
      </c>
      <c r="BF87" s="3">
        <v>477.6</v>
      </c>
      <c r="BG87" s="3">
        <v>116.8</v>
      </c>
      <c r="BH87" s="3">
        <v>118.88</v>
      </c>
      <c r="BI87" s="3">
        <v>146.4</v>
      </c>
      <c r="BJ87" s="3">
        <v>279.60000000000002</v>
      </c>
      <c r="BK87" s="3">
        <v>151.68</v>
      </c>
      <c r="BL87" s="3">
        <v>118.2</v>
      </c>
      <c r="BM87" s="3">
        <v>99.6</v>
      </c>
      <c r="BN87" s="3">
        <v>148.80000000000001</v>
      </c>
      <c r="BO87" s="3">
        <v>78.900000000000006</v>
      </c>
      <c r="BP87" s="3">
        <v>316.39999999999998</v>
      </c>
      <c r="BQ87" s="3">
        <v>241.2</v>
      </c>
      <c r="BR87" s="3">
        <v>120.4</v>
      </c>
      <c r="BS87" s="3">
        <v>150.24</v>
      </c>
      <c r="BT87" s="3">
        <v>107.6</v>
      </c>
      <c r="BU87" s="3">
        <v>130.80000000000001</v>
      </c>
      <c r="BV87" s="3">
        <v>75.84</v>
      </c>
      <c r="BW87" s="3">
        <v>96.2</v>
      </c>
      <c r="BX87" s="3">
        <v>77.52</v>
      </c>
      <c r="BY87" s="3">
        <v>26.7</v>
      </c>
      <c r="BZ87" s="3">
        <v>185.52</v>
      </c>
      <c r="CA87" s="3">
        <v>64.959999999999994</v>
      </c>
      <c r="CB87" s="3">
        <v>54.4</v>
      </c>
      <c r="CC87" s="3">
        <v>74.239999999999995</v>
      </c>
      <c r="CD87" s="3">
        <v>38.880000000000003</v>
      </c>
      <c r="CE87" s="17">
        <f t="shared" si="8"/>
        <v>9895.228070000001</v>
      </c>
      <c r="CF87" s="3">
        <v>362.4</v>
      </c>
      <c r="CG87" s="3">
        <v>150.30000000000001</v>
      </c>
      <c r="CH87" s="3">
        <v>282</v>
      </c>
      <c r="CI87" s="3">
        <v>160.19999999999999</v>
      </c>
      <c r="CJ87" s="17">
        <f t="shared" si="9"/>
        <v>954.90000000000009</v>
      </c>
    </row>
    <row r="88" spans="1:88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22</v>
      </c>
      <c r="G88" s="3">
        <v>135.9</v>
      </c>
      <c r="H88" s="3">
        <v>98.64</v>
      </c>
      <c r="I88" s="3">
        <v>109.8</v>
      </c>
      <c r="J88" s="3">
        <v>81.599999999999994</v>
      </c>
      <c r="K88" s="3">
        <v>87.9</v>
      </c>
      <c r="L88" s="3">
        <v>86.88</v>
      </c>
      <c r="M88" s="3">
        <v>75.2</v>
      </c>
      <c r="N88" s="3">
        <v>67.680000000000007</v>
      </c>
      <c r="O88" s="3">
        <v>123.68</v>
      </c>
      <c r="P88" s="3">
        <v>42.2</v>
      </c>
      <c r="Q88" s="3">
        <v>106.4</v>
      </c>
      <c r="R88" s="3">
        <v>179.6</v>
      </c>
      <c r="S88" s="3">
        <v>72.2</v>
      </c>
      <c r="T88" s="3">
        <v>90.9</v>
      </c>
      <c r="U88" s="3">
        <v>75.129390000000001</v>
      </c>
      <c r="V88" s="3">
        <v>96.24</v>
      </c>
      <c r="W88" s="3">
        <v>307.2</v>
      </c>
      <c r="X88" s="3">
        <v>109.68</v>
      </c>
      <c r="Y88" s="3">
        <v>103.4</v>
      </c>
      <c r="Z88" s="3">
        <v>108.32</v>
      </c>
      <c r="AA88" s="3">
        <v>135.04</v>
      </c>
      <c r="AB88" s="3">
        <v>3.01</v>
      </c>
      <c r="AC88" s="3">
        <v>135.12</v>
      </c>
      <c r="AD88" s="3">
        <v>112.8282</v>
      </c>
      <c r="AE88" s="3">
        <v>252</v>
      </c>
      <c r="AF88" s="3">
        <v>87.6</v>
      </c>
      <c r="AG88" s="3">
        <v>107.7</v>
      </c>
      <c r="AH88" s="3">
        <v>125.6</v>
      </c>
      <c r="AI88" s="3">
        <v>161.19999999999999</v>
      </c>
      <c r="AJ88" s="3">
        <v>107.84</v>
      </c>
      <c r="AK88" s="3">
        <v>99.6</v>
      </c>
      <c r="AL88" s="3">
        <v>93.6</v>
      </c>
      <c r="AM88" s="3">
        <v>85.8</v>
      </c>
      <c r="AN88" s="3">
        <v>76.8</v>
      </c>
      <c r="AO88" s="3">
        <v>107.2</v>
      </c>
      <c r="AP88" s="3">
        <v>93.4</v>
      </c>
      <c r="AQ88" s="3">
        <v>97.6</v>
      </c>
      <c r="AR88" s="3">
        <v>37.200000000000003</v>
      </c>
      <c r="AS88" s="3">
        <v>296.39999999999998</v>
      </c>
      <c r="AT88" s="3">
        <v>412.5</v>
      </c>
      <c r="AU88" s="3">
        <v>53.52</v>
      </c>
      <c r="AV88" s="3">
        <v>145.91999999999999</v>
      </c>
      <c r="AW88" s="3">
        <v>70.56</v>
      </c>
      <c r="AX88" s="3">
        <v>99.2</v>
      </c>
      <c r="AY88" s="3">
        <v>78.599999999999994</v>
      </c>
      <c r="AZ88" s="3">
        <v>395.6</v>
      </c>
      <c r="BA88" s="3">
        <v>29.6</v>
      </c>
      <c r="BB88" s="3">
        <v>24.24</v>
      </c>
      <c r="BC88" s="3">
        <v>90.24</v>
      </c>
      <c r="BD88" s="3">
        <v>82.4</v>
      </c>
      <c r="BE88" s="3">
        <v>383.8</v>
      </c>
      <c r="BF88" s="3">
        <v>449.6</v>
      </c>
      <c r="BG88" s="3">
        <v>115.6</v>
      </c>
      <c r="BH88" s="3">
        <v>112.32</v>
      </c>
      <c r="BI88" s="3">
        <v>135.19999999999999</v>
      </c>
      <c r="BJ88" s="3">
        <v>247.2</v>
      </c>
      <c r="BK88" s="3">
        <v>145.76</v>
      </c>
      <c r="BL88" s="3">
        <v>112.8</v>
      </c>
      <c r="BM88" s="3">
        <v>96.6</v>
      </c>
      <c r="BN88" s="3">
        <v>117.6</v>
      </c>
      <c r="BO88" s="3">
        <v>77.099999999999994</v>
      </c>
      <c r="BP88" s="3">
        <v>287.60000000000002</v>
      </c>
      <c r="BQ88" s="3">
        <v>227.2</v>
      </c>
      <c r="BR88" s="3">
        <v>105.6</v>
      </c>
      <c r="BS88" s="3">
        <v>143.19999999999999</v>
      </c>
      <c r="BT88" s="3">
        <v>104</v>
      </c>
      <c r="BU88" s="3">
        <v>123.28</v>
      </c>
      <c r="BV88" s="3">
        <v>72</v>
      </c>
      <c r="BW88" s="3">
        <v>92.8</v>
      </c>
      <c r="BX88" s="3">
        <v>73.680000000000007</v>
      </c>
      <c r="BY88" s="3">
        <v>25.1</v>
      </c>
      <c r="BZ88" s="3">
        <v>164.64</v>
      </c>
      <c r="CA88" s="3">
        <v>59.36</v>
      </c>
      <c r="CB88" s="3">
        <v>53.6</v>
      </c>
      <c r="CC88" s="3">
        <v>62.56</v>
      </c>
      <c r="CD88" s="3">
        <v>33.44</v>
      </c>
      <c r="CE88" s="17">
        <f t="shared" si="8"/>
        <v>9243.5675900000042</v>
      </c>
      <c r="CF88" s="3">
        <v>308.39999999999998</v>
      </c>
      <c r="CG88" s="3">
        <v>129.30000000000001</v>
      </c>
      <c r="CH88" s="3">
        <v>246</v>
      </c>
      <c r="CI88" s="3">
        <v>146.1</v>
      </c>
      <c r="CJ88" s="17">
        <f t="shared" si="9"/>
        <v>829.80000000000007</v>
      </c>
    </row>
    <row r="89" spans="1:88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22</v>
      </c>
      <c r="G89" s="3">
        <v>82.2</v>
      </c>
      <c r="H89" s="3">
        <v>97.92</v>
      </c>
      <c r="I89" s="3">
        <v>105.9</v>
      </c>
      <c r="J89" s="3">
        <v>76.5</v>
      </c>
      <c r="K89" s="3">
        <v>85.5</v>
      </c>
      <c r="L89" s="3">
        <v>85.2</v>
      </c>
      <c r="M89" s="3">
        <v>75.2</v>
      </c>
      <c r="N89" s="3">
        <v>65.28</v>
      </c>
      <c r="O89" s="3">
        <v>114.08</v>
      </c>
      <c r="P89" s="3">
        <v>31.8</v>
      </c>
      <c r="Q89" s="3">
        <v>95.36</v>
      </c>
      <c r="R89" s="3">
        <v>162.4</v>
      </c>
      <c r="S89" s="3">
        <v>69.8</v>
      </c>
      <c r="T89" s="3">
        <v>88.5</v>
      </c>
      <c r="U89" s="3">
        <v>70.088759999999994</v>
      </c>
      <c r="V89" s="3">
        <v>89.28</v>
      </c>
      <c r="W89" s="3">
        <v>292.2</v>
      </c>
      <c r="X89" s="3">
        <v>70.319999999999993</v>
      </c>
      <c r="Y89" s="3">
        <v>97.4</v>
      </c>
      <c r="Z89" s="3">
        <v>104.32</v>
      </c>
      <c r="AA89" s="3">
        <v>134.72</v>
      </c>
      <c r="AB89" s="3">
        <v>2.8809999999999998</v>
      </c>
      <c r="AC89" s="3">
        <v>134.4</v>
      </c>
      <c r="AD89" s="3">
        <v>114.4286</v>
      </c>
      <c r="AE89" s="3">
        <v>225.6</v>
      </c>
      <c r="AF89" s="3">
        <v>84</v>
      </c>
      <c r="AG89" s="3">
        <v>87.6</v>
      </c>
      <c r="AH89" s="3">
        <v>125.2</v>
      </c>
      <c r="AI89" s="3">
        <v>155.19999999999999</v>
      </c>
      <c r="AJ89" s="3">
        <v>103.2</v>
      </c>
      <c r="AK89" s="3">
        <v>93.12</v>
      </c>
      <c r="AL89" s="3">
        <v>97.4</v>
      </c>
      <c r="AM89" s="3">
        <v>81.3</v>
      </c>
      <c r="AN89" s="3">
        <v>69.84</v>
      </c>
      <c r="AO89" s="3">
        <v>104</v>
      </c>
      <c r="AP89" s="3">
        <v>88</v>
      </c>
      <c r="AQ89" s="3">
        <v>90.4</v>
      </c>
      <c r="AR89" s="3">
        <v>37.9</v>
      </c>
      <c r="AS89" s="3">
        <v>250</v>
      </c>
      <c r="AT89" s="3">
        <v>362.4</v>
      </c>
      <c r="AU89" s="3">
        <v>55.08</v>
      </c>
      <c r="AV89" s="3">
        <v>126.24</v>
      </c>
      <c r="AW89" s="3">
        <v>50.16</v>
      </c>
      <c r="AX89" s="3">
        <v>100.32</v>
      </c>
      <c r="AY89" s="3">
        <v>85.2</v>
      </c>
      <c r="AZ89" s="3">
        <v>345.6</v>
      </c>
      <c r="BA89" s="3">
        <v>30</v>
      </c>
      <c r="BB89" s="3">
        <v>23.52</v>
      </c>
      <c r="BC89" s="3">
        <v>89.44</v>
      </c>
      <c r="BD89" s="3">
        <v>81.599999999999994</v>
      </c>
      <c r="BE89" s="3">
        <v>340.4</v>
      </c>
      <c r="BF89" s="3">
        <v>374.4</v>
      </c>
      <c r="BG89" s="3">
        <v>112.4</v>
      </c>
      <c r="BH89" s="3">
        <v>109.12</v>
      </c>
      <c r="BI89" s="3">
        <v>129.19999999999999</v>
      </c>
      <c r="BJ89" s="3">
        <v>235.44</v>
      </c>
      <c r="BK89" s="3">
        <v>136.32</v>
      </c>
      <c r="BL89" s="3">
        <v>109.4</v>
      </c>
      <c r="BM89" s="3">
        <v>94.2</v>
      </c>
      <c r="BN89" s="3">
        <v>98.4</v>
      </c>
      <c r="BO89" s="3">
        <v>73.2</v>
      </c>
      <c r="BP89" s="3">
        <v>236.4</v>
      </c>
      <c r="BQ89" s="3">
        <v>176.8</v>
      </c>
      <c r="BR89" s="3">
        <v>98</v>
      </c>
      <c r="BS89" s="3">
        <v>141.91999999999999</v>
      </c>
      <c r="BT89" s="3">
        <v>98.6</v>
      </c>
      <c r="BU89" s="3">
        <v>123.36</v>
      </c>
      <c r="BV89" s="3">
        <v>74.400000000000006</v>
      </c>
      <c r="BW89" s="3">
        <v>89.4</v>
      </c>
      <c r="BX89" s="3">
        <v>70.8</v>
      </c>
      <c r="BY89" s="3">
        <v>25.4</v>
      </c>
      <c r="BZ89" s="3">
        <v>127.92</v>
      </c>
      <c r="CA89" s="3">
        <v>62.72</v>
      </c>
      <c r="CB89" s="3">
        <v>42.4</v>
      </c>
      <c r="CC89" s="3">
        <v>76.319999999999993</v>
      </c>
      <c r="CD89" s="3">
        <v>29.92</v>
      </c>
      <c r="CE89" s="17">
        <f t="shared" si="8"/>
        <v>8494.7183599999935</v>
      </c>
      <c r="CF89" s="3">
        <v>264</v>
      </c>
      <c r="CG89" s="3">
        <v>94.5</v>
      </c>
      <c r="CH89" s="3">
        <v>198</v>
      </c>
      <c r="CI89" s="3">
        <v>145.80000000000001</v>
      </c>
      <c r="CJ89" s="17">
        <f t="shared" si="9"/>
        <v>702.3</v>
      </c>
    </row>
    <row r="90" spans="1:88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22</v>
      </c>
      <c r="G90" s="3">
        <v>60.6</v>
      </c>
      <c r="H90" s="3">
        <v>92.16</v>
      </c>
      <c r="I90" s="3">
        <v>86.7</v>
      </c>
      <c r="J90" s="3">
        <v>59.7</v>
      </c>
      <c r="K90" s="3">
        <v>80.400000000000006</v>
      </c>
      <c r="L90" s="3">
        <v>75.36</v>
      </c>
      <c r="M90" s="3">
        <v>57.8</v>
      </c>
      <c r="N90" s="3">
        <v>64.319999999999993</v>
      </c>
      <c r="O90" s="3">
        <v>93.92</v>
      </c>
      <c r="P90" s="3">
        <v>23.8</v>
      </c>
      <c r="Q90" s="3">
        <v>78.88</v>
      </c>
      <c r="R90" s="3">
        <v>104</v>
      </c>
      <c r="S90" s="3">
        <v>52</v>
      </c>
      <c r="T90" s="3">
        <v>76.8</v>
      </c>
      <c r="U90" s="3">
        <v>69.128640000000004</v>
      </c>
      <c r="V90" s="3">
        <v>42.48</v>
      </c>
      <c r="W90" s="3">
        <v>179.4</v>
      </c>
      <c r="X90" s="3">
        <v>63.84</v>
      </c>
      <c r="Y90" s="3">
        <v>78.599999999999994</v>
      </c>
      <c r="Z90" s="3">
        <v>77.599999999999994</v>
      </c>
      <c r="AA90" s="3">
        <v>120</v>
      </c>
      <c r="AB90" s="3">
        <v>3.5830000000000002</v>
      </c>
      <c r="AC90" s="3">
        <v>114.96</v>
      </c>
      <c r="AD90" s="3">
        <v>87.221800000000002</v>
      </c>
      <c r="AE90" s="3">
        <v>217.2</v>
      </c>
      <c r="AF90" s="3">
        <v>72.599999999999994</v>
      </c>
      <c r="AG90" s="3">
        <v>79.2</v>
      </c>
      <c r="AH90" s="3">
        <v>106.4</v>
      </c>
      <c r="AI90" s="3">
        <v>129.19999999999999</v>
      </c>
      <c r="AJ90" s="3">
        <v>87.04</v>
      </c>
      <c r="AK90" s="3">
        <v>73.92</v>
      </c>
      <c r="AL90" s="3">
        <v>88.4</v>
      </c>
      <c r="AM90" s="3">
        <v>70.5</v>
      </c>
      <c r="AN90" s="3">
        <v>55.44</v>
      </c>
      <c r="AO90" s="3">
        <v>90.4</v>
      </c>
      <c r="AP90" s="3">
        <v>80.599999999999994</v>
      </c>
      <c r="AQ90" s="3">
        <v>75.599999999999994</v>
      </c>
      <c r="AR90" s="3">
        <v>38.299999999999997</v>
      </c>
      <c r="AS90" s="3">
        <v>225.2</v>
      </c>
      <c r="AT90" s="3">
        <v>320.10000000000002</v>
      </c>
      <c r="AU90" s="3">
        <v>28.92</v>
      </c>
      <c r="AV90" s="3">
        <v>84.96</v>
      </c>
      <c r="AW90" s="3">
        <v>46.56</v>
      </c>
      <c r="AX90" s="3">
        <v>81.92</v>
      </c>
      <c r="AY90" s="3">
        <v>77.599999999999994</v>
      </c>
      <c r="AZ90" s="3">
        <v>322.39999999999998</v>
      </c>
      <c r="BA90" s="3">
        <v>29.8</v>
      </c>
      <c r="BB90" s="3">
        <v>27.96</v>
      </c>
      <c r="BC90" s="3">
        <v>75.2</v>
      </c>
      <c r="BD90" s="3">
        <v>73.400000000000006</v>
      </c>
      <c r="BE90" s="3">
        <v>282.39999999999998</v>
      </c>
      <c r="BF90" s="3">
        <v>333.6</v>
      </c>
      <c r="BG90" s="3">
        <v>95.2</v>
      </c>
      <c r="BH90" s="3">
        <v>90.08</v>
      </c>
      <c r="BI90" s="3">
        <v>114.8</v>
      </c>
      <c r="BJ90" s="3">
        <v>229.68</v>
      </c>
      <c r="BK90" s="3">
        <v>119.2</v>
      </c>
      <c r="BL90" s="3">
        <v>87.6</v>
      </c>
      <c r="BM90" s="3">
        <v>75.3</v>
      </c>
      <c r="BN90" s="3">
        <v>78.8</v>
      </c>
      <c r="BO90" s="3">
        <v>72</v>
      </c>
      <c r="BP90" s="3">
        <v>228.4</v>
      </c>
      <c r="BQ90" s="3">
        <v>80.400000000000006</v>
      </c>
      <c r="BR90" s="3">
        <v>86.8</v>
      </c>
      <c r="BS90" s="3">
        <v>121.6</v>
      </c>
      <c r="BT90" s="3">
        <v>75.400000000000006</v>
      </c>
      <c r="BU90" s="3">
        <v>116.56</v>
      </c>
      <c r="BV90" s="3">
        <v>72.239999999999995</v>
      </c>
      <c r="BW90" s="3">
        <v>83</v>
      </c>
      <c r="BX90" s="3">
        <v>61.68</v>
      </c>
      <c r="BY90" s="3">
        <v>25</v>
      </c>
      <c r="BZ90" s="3">
        <v>81.12</v>
      </c>
      <c r="CA90" s="3">
        <v>63.2</v>
      </c>
      <c r="CB90" s="3">
        <v>36</v>
      </c>
      <c r="CC90" s="3">
        <v>69.92</v>
      </c>
      <c r="CD90" s="3">
        <v>23.2</v>
      </c>
      <c r="CE90" s="17">
        <f t="shared" si="8"/>
        <v>7152.4934399999993</v>
      </c>
      <c r="CF90" s="3">
        <v>249</v>
      </c>
      <c r="CG90" s="3">
        <v>81.3</v>
      </c>
      <c r="CH90" s="3">
        <v>185.2</v>
      </c>
      <c r="CI90" s="3">
        <v>99.3</v>
      </c>
      <c r="CJ90" s="17">
        <f t="shared" si="9"/>
        <v>614.79999999999995</v>
      </c>
    </row>
    <row r="91" spans="1:88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22</v>
      </c>
      <c r="G91" s="3">
        <v>52.8</v>
      </c>
      <c r="H91" s="3">
        <v>87.6</v>
      </c>
      <c r="I91" s="3">
        <v>88.5</v>
      </c>
      <c r="J91" s="3">
        <v>50.1</v>
      </c>
      <c r="K91" s="3">
        <v>76.2</v>
      </c>
      <c r="L91" s="3">
        <v>79.44</v>
      </c>
      <c r="M91" s="3">
        <v>53</v>
      </c>
      <c r="N91" s="3">
        <v>63.36</v>
      </c>
      <c r="O91" s="3">
        <v>80.959999999999994</v>
      </c>
      <c r="P91" s="3">
        <v>21.8</v>
      </c>
      <c r="Q91" s="3">
        <v>73.92</v>
      </c>
      <c r="R91" s="3">
        <v>69.599999999999994</v>
      </c>
      <c r="S91" s="3">
        <v>42</v>
      </c>
      <c r="T91" s="3">
        <v>69</v>
      </c>
      <c r="U91" s="3">
        <v>72.969120000000004</v>
      </c>
      <c r="V91" s="3">
        <v>37.200000000000003</v>
      </c>
      <c r="W91" s="3">
        <v>164.1</v>
      </c>
      <c r="X91" s="3">
        <v>56.52</v>
      </c>
      <c r="Y91" s="3">
        <v>54.6</v>
      </c>
      <c r="Z91" s="3">
        <v>52.64</v>
      </c>
      <c r="AA91" s="3">
        <v>111.36</v>
      </c>
      <c r="AB91" s="3">
        <v>2.823</v>
      </c>
      <c r="AC91" s="3">
        <v>103.92</v>
      </c>
      <c r="AD91" s="3">
        <v>75.058760000000007</v>
      </c>
      <c r="AE91" s="3">
        <v>208.8</v>
      </c>
      <c r="AF91" s="3">
        <v>59.1</v>
      </c>
      <c r="AG91" s="3">
        <v>72.599999999999994</v>
      </c>
      <c r="AH91" s="3">
        <v>89.6</v>
      </c>
      <c r="AI91" s="3">
        <v>100.4</v>
      </c>
      <c r="AJ91" s="3">
        <v>72.64</v>
      </c>
      <c r="AK91" s="3">
        <v>64.08</v>
      </c>
      <c r="AL91" s="3">
        <v>65.8</v>
      </c>
      <c r="AM91" s="3">
        <v>56.1</v>
      </c>
      <c r="AN91" s="3">
        <v>49.2</v>
      </c>
      <c r="AO91" s="3">
        <v>88.6</v>
      </c>
      <c r="AP91" s="3">
        <v>77.2</v>
      </c>
      <c r="AQ91" s="3">
        <v>62.8</v>
      </c>
      <c r="AR91" s="3">
        <v>45.2</v>
      </c>
      <c r="AS91" s="3">
        <v>208.8</v>
      </c>
      <c r="AT91" s="3">
        <v>306.60000000000002</v>
      </c>
      <c r="AU91" s="3">
        <v>23.76</v>
      </c>
      <c r="AV91" s="3">
        <v>67.84</v>
      </c>
      <c r="AW91" s="3">
        <v>45.36</v>
      </c>
      <c r="AX91" s="3">
        <v>63.68</v>
      </c>
      <c r="AY91" s="3">
        <v>63.8</v>
      </c>
      <c r="AZ91" s="3">
        <v>301.60000000000002</v>
      </c>
      <c r="BA91" s="3">
        <v>29.6</v>
      </c>
      <c r="BB91" s="3">
        <v>29.52</v>
      </c>
      <c r="BC91" s="3">
        <v>59.84</v>
      </c>
      <c r="BD91" s="3">
        <v>66.400000000000006</v>
      </c>
      <c r="BE91" s="3">
        <v>260.2</v>
      </c>
      <c r="BF91" s="3">
        <v>319.2</v>
      </c>
      <c r="BG91" s="3">
        <v>80</v>
      </c>
      <c r="BH91" s="3">
        <v>69.599999999999994</v>
      </c>
      <c r="BI91" s="3">
        <v>100</v>
      </c>
      <c r="BJ91" s="3">
        <v>227.28</v>
      </c>
      <c r="BK91" s="3">
        <v>104.96</v>
      </c>
      <c r="BL91" s="3">
        <v>69.400000000000006</v>
      </c>
      <c r="BM91" s="3">
        <v>66.900000000000006</v>
      </c>
      <c r="BN91" s="3">
        <v>70.8</v>
      </c>
      <c r="BO91" s="3">
        <v>71.400000000000006</v>
      </c>
      <c r="BP91" s="3">
        <v>220</v>
      </c>
      <c r="BQ91" s="3">
        <v>72</v>
      </c>
      <c r="BR91" s="3">
        <v>82</v>
      </c>
      <c r="BS91" s="3">
        <v>115.04</v>
      </c>
      <c r="BT91" s="3">
        <v>74.599999999999994</v>
      </c>
      <c r="BU91" s="3">
        <v>107.84</v>
      </c>
      <c r="BV91" s="3">
        <v>71.760000000000005</v>
      </c>
      <c r="BW91" s="3">
        <v>72</v>
      </c>
      <c r="BX91" s="3">
        <v>43.44</v>
      </c>
      <c r="BY91" s="3">
        <v>22.1</v>
      </c>
      <c r="BZ91" s="3">
        <v>59.28</v>
      </c>
      <c r="CA91" s="3">
        <v>64.959999999999994</v>
      </c>
      <c r="CB91" s="3">
        <v>33.6</v>
      </c>
      <c r="CC91" s="3">
        <v>59.2</v>
      </c>
      <c r="CD91" s="3">
        <v>19.2</v>
      </c>
      <c r="CE91" s="17">
        <f t="shared" si="8"/>
        <v>6434.7508799999996</v>
      </c>
      <c r="CF91" s="3">
        <v>251.4</v>
      </c>
      <c r="CG91" s="3">
        <v>77.099999999999994</v>
      </c>
      <c r="CH91" s="3">
        <v>161.6</v>
      </c>
      <c r="CI91" s="3">
        <v>81</v>
      </c>
      <c r="CJ91" s="17">
        <f t="shared" si="9"/>
        <v>571.1</v>
      </c>
    </row>
    <row r="92" spans="1:88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22</v>
      </c>
      <c r="G92" s="3">
        <v>58.5</v>
      </c>
      <c r="H92" s="3">
        <v>86.88</v>
      </c>
      <c r="I92" s="3">
        <v>71.099999999999994</v>
      </c>
      <c r="J92" s="3">
        <v>42.9</v>
      </c>
      <c r="K92" s="3">
        <v>75.3</v>
      </c>
      <c r="L92" s="3">
        <v>84.24</v>
      </c>
      <c r="M92" s="3">
        <v>53.4</v>
      </c>
      <c r="N92" s="3">
        <v>64.319999999999993</v>
      </c>
      <c r="O92" s="3">
        <v>93.12</v>
      </c>
      <c r="P92" s="3">
        <v>18.2</v>
      </c>
      <c r="Q92" s="3">
        <v>62.24</v>
      </c>
      <c r="R92" s="3">
        <v>49.6</v>
      </c>
      <c r="S92" s="3">
        <v>33.6</v>
      </c>
      <c r="T92" s="3">
        <v>66.3</v>
      </c>
      <c r="U92" s="3">
        <v>71.048879999999997</v>
      </c>
      <c r="V92" s="3">
        <v>33.36</v>
      </c>
      <c r="W92" s="3">
        <v>175.8</v>
      </c>
      <c r="X92" s="3">
        <v>43.8</v>
      </c>
      <c r="Y92" s="3">
        <v>54.2</v>
      </c>
      <c r="Z92" s="3">
        <v>49.28</v>
      </c>
      <c r="AA92" s="3">
        <v>107.84</v>
      </c>
      <c r="AB92" s="3">
        <v>2.851</v>
      </c>
      <c r="AC92" s="3">
        <v>103.44</v>
      </c>
      <c r="AD92" s="3">
        <v>71.697919999999996</v>
      </c>
      <c r="AE92" s="3">
        <v>232.8</v>
      </c>
      <c r="AF92" s="3">
        <v>50.1</v>
      </c>
      <c r="AG92" s="3">
        <v>66.599999999999994</v>
      </c>
      <c r="AH92" s="3">
        <v>77.2</v>
      </c>
      <c r="AI92" s="3">
        <v>90</v>
      </c>
      <c r="AJ92" s="3">
        <v>67.84</v>
      </c>
      <c r="AK92" s="3">
        <v>59.28</v>
      </c>
      <c r="AL92" s="3">
        <v>56.8</v>
      </c>
      <c r="AM92" s="3">
        <v>54</v>
      </c>
      <c r="AN92" s="3">
        <v>49.44</v>
      </c>
      <c r="AO92" s="3">
        <v>94.2</v>
      </c>
      <c r="AP92" s="3">
        <v>74</v>
      </c>
      <c r="AQ92" s="3">
        <v>47.6</v>
      </c>
      <c r="AR92" s="3">
        <v>47</v>
      </c>
      <c r="AS92" s="3">
        <v>204.8</v>
      </c>
      <c r="AT92" s="3">
        <v>288.60000000000002</v>
      </c>
      <c r="AU92" s="3">
        <v>25.2</v>
      </c>
      <c r="AV92" s="3">
        <v>70.239999999999995</v>
      </c>
      <c r="AW92" s="3">
        <v>44.16</v>
      </c>
      <c r="AX92" s="3">
        <v>52.16</v>
      </c>
      <c r="AY92" s="3">
        <v>48.6</v>
      </c>
      <c r="AZ92" s="3">
        <v>294.39999999999998</v>
      </c>
      <c r="BA92" s="3">
        <v>29.8</v>
      </c>
      <c r="BB92" s="3">
        <v>28.56</v>
      </c>
      <c r="BC92" s="3">
        <v>54.4</v>
      </c>
      <c r="BD92" s="3">
        <v>62</v>
      </c>
      <c r="BE92" s="3">
        <v>242.4</v>
      </c>
      <c r="BF92" s="3">
        <v>298.8</v>
      </c>
      <c r="BG92" s="3">
        <v>67.2</v>
      </c>
      <c r="BH92" s="3">
        <v>59.68</v>
      </c>
      <c r="BI92" s="3">
        <v>102.8</v>
      </c>
      <c r="BJ92" s="3">
        <v>222</v>
      </c>
      <c r="BK92" s="3">
        <v>101.28</v>
      </c>
      <c r="BL92" s="3">
        <v>54.4</v>
      </c>
      <c r="BM92" s="3">
        <v>61.2</v>
      </c>
      <c r="BN92" s="3">
        <v>69.2</v>
      </c>
      <c r="BO92" s="3">
        <v>60.3</v>
      </c>
      <c r="BP92" s="3">
        <v>222</v>
      </c>
      <c r="BQ92" s="3">
        <v>74.400000000000006</v>
      </c>
      <c r="BR92" s="3">
        <v>70</v>
      </c>
      <c r="BS92" s="3">
        <v>111.84</v>
      </c>
      <c r="BT92" s="3">
        <v>61.2</v>
      </c>
      <c r="BU92" s="3">
        <v>92.72</v>
      </c>
      <c r="BV92" s="3">
        <v>78</v>
      </c>
      <c r="BW92" s="3">
        <v>64.2</v>
      </c>
      <c r="BX92" s="3">
        <v>37.44</v>
      </c>
      <c r="BY92" s="3">
        <v>21.4</v>
      </c>
      <c r="BZ92" s="3">
        <v>54.96</v>
      </c>
      <c r="CA92" s="3">
        <v>67.84</v>
      </c>
      <c r="CB92" s="3">
        <v>30.4</v>
      </c>
      <c r="CC92" s="3">
        <v>61.92</v>
      </c>
      <c r="CD92" s="3">
        <v>19.84</v>
      </c>
      <c r="CE92" s="17">
        <f t="shared" si="8"/>
        <v>6104.8377999999984</v>
      </c>
      <c r="CF92" s="3">
        <v>231</v>
      </c>
      <c r="CG92" s="3">
        <v>81.3</v>
      </c>
      <c r="CH92" s="3">
        <v>156.80000000000001</v>
      </c>
      <c r="CI92" s="3">
        <v>75.599999999999994</v>
      </c>
      <c r="CJ92" s="17">
        <f t="shared" si="9"/>
        <v>544.70000000000005</v>
      </c>
    </row>
    <row r="93" spans="1:88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22</v>
      </c>
      <c r="G93" s="3">
        <v>58.2</v>
      </c>
      <c r="H93" s="3">
        <v>85.2</v>
      </c>
      <c r="I93" s="3">
        <v>66.599999999999994</v>
      </c>
      <c r="J93" s="3">
        <v>41.7</v>
      </c>
      <c r="K93" s="3">
        <v>74.099999999999994</v>
      </c>
      <c r="L93" s="3">
        <v>83.52</v>
      </c>
      <c r="M93" s="3">
        <v>53</v>
      </c>
      <c r="N93" s="3">
        <v>63.36</v>
      </c>
      <c r="O93" s="3">
        <v>105.28</v>
      </c>
      <c r="P93" s="3">
        <v>18.600000000000001</v>
      </c>
      <c r="Q93" s="3">
        <v>58.88</v>
      </c>
      <c r="R93" s="3">
        <v>51.6</v>
      </c>
      <c r="S93" s="3">
        <v>31.4</v>
      </c>
      <c r="T93" s="3">
        <v>56.7</v>
      </c>
      <c r="U93" s="3">
        <v>62.647829999999999</v>
      </c>
      <c r="V93" s="3">
        <v>33.840000000000003</v>
      </c>
      <c r="W93" s="3">
        <v>173.4</v>
      </c>
      <c r="X93" s="3">
        <v>40.08</v>
      </c>
      <c r="Y93" s="3">
        <v>47.6</v>
      </c>
      <c r="Z93" s="3">
        <v>51.04</v>
      </c>
      <c r="AA93" s="3">
        <v>98.88</v>
      </c>
      <c r="AB93" s="3">
        <v>2.6059999999999999</v>
      </c>
      <c r="AC93" s="3">
        <v>91.68</v>
      </c>
      <c r="AD93" s="3">
        <v>79.699920000000006</v>
      </c>
      <c r="AE93" s="3">
        <v>216.8</v>
      </c>
      <c r="AF93" s="3">
        <v>49.8</v>
      </c>
      <c r="AG93" s="3">
        <v>65.7</v>
      </c>
      <c r="AH93" s="3">
        <v>72</v>
      </c>
      <c r="AI93" s="3">
        <v>94.4</v>
      </c>
      <c r="AJ93" s="3">
        <v>65.12</v>
      </c>
      <c r="AK93" s="3">
        <v>45.84</v>
      </c>
      <c r="AL93" s="3">
        <v>53.2</v>
      </c>
      <c r="AM93" s="3">
        <v>53.1</v>
      </c>
      <c r="AN93" s="3">
        <v>44.64</v>
      </c>
      <c r="AO93" s="3">
        <v>82.2</v>
      </c>
      <c r="AP93" s="3">
        <v>63.4</v>
      </c>
      <c r="AQ93" s="3">
        <v>42</v>
      </c>
      <c r="AR93" s="3">
        <v>48.5</v>
      </c>
      <c r="AS93" s="3">
        <v>198.8</v>
      </c>
      <c r="AT93" s="3">
        <v>285.3</v>
      </c>
      <c r="AU93" s="3">
        <v>27.6</v>
      </c>
      <c r="AV93" s="3">
        <v>71.36</v>
      </c>
      <c r="AW93" s="3">
        <v>46.8</v>
      </c>
      <c r="AX93" s="3">
        <v>49.12</v>
      </c>
      <c r="AY93" s="3">
        <v>44.2</v>
      </c>
      <c r="AZ93" s="3">
        <v>291.2</v>
      </c>
      <c r="BA93" s="3">
        <v>29.6</v>
      </c>
      <c r="BB93" s="3">
        <v>27.72</v>
      </c>
      <c r="BC93" s="3">
        <v>52.48</v>
      </c>
      <c r="BD93" s="3">
        <v>59.8</v>
      </c>
      <c r="BE93" s="3">
        <v>269.39999999999998</v>
      </c>
      <c r="BF93" s="3">
        <v>298.8</v>
      </c>
      <c r="BG93" s="3">
        <v>63.2</v>
      </c>
      <c r="BH93" s="3">
        <v>57.28</v>
      </c>
      <c r="BI93" s="3">
        <v>104.4</v>
      </c>
      <c r="BJ93" s="3">
        <v>208.8</v>
      </c>
      <c r="BK93" s="3">
        <v>99.2</v>
      </c>
      <c r="BL93" s="3">
        <v>51.4</v>
      </c>
      <c r="BM93" s="3">
        <v>56.1</v>
      </c>
      <c r="BN93" s="3">
        <v>68</v>
      </c>
      <c r="BO93" s="3">
        <v>48.6</v>
      </c>
      <c r="BP93" s="3">
        <v>224.8</v>
      </c>
      <c r="BQ93" s="3">
        <v>70</v>
      </c>
      <c r="BR93" s="3">
        <v>67.599999999999994</v>
      </c>
      <c r="BS93" s="3">
        <v>96.8</v>
      </c>
      <c r="BT93" s="3">
        <v>56.2</v>
      </c>
      <c r="BU93" s="3">
        <v>86.24</v>
      </c>
      <c r="BV93" s="3">
        <v>89.04</v>
      </c>
      <c r="BW93" s="3">
        <v>57.2</v>
      </c>
      <c r="BX93" s="3">
        <v>32.880000000000003</v>
      </c>
      <c r="BY93" s="3">
        <v>16.8</v>
      </c>
      <c r="BZ93" s="3">
        <v>58.8</v>
      </c>
      <c r="CA93" s="3">
        <v>63.84</v>
      </c>
      <c r="CB93" s="3">
        <v>29.6</v>
      </c>
      <c r="CC93" s="3">
        <v>57.28</v>
      </c>
      <c r="CD93" s="3">
        <v>18.559999999999999</v>
      </c>
      <c r="CE93" s="17">
        <f t="shared" si="8"/>
        <v>5917.7137500000008</v>
      </c>
      <c r="CF93" s="3">
        <v>232.8</v>
      </c>
      <c r="CG93" s="3">
        <v>84</v>
      </c>
      <c r="CH93" s="3">
        <v>152.80000000000001</v>
      </c>
      <c r="CI93" s="3">
        <v>73.8</v>
      </c>
      <c r="CJ93" s="17">
        <f t="shared" si="9"/>
        <v>543.4</v>
      </c>
    </row>
    <row r="94" spans="1:88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22</v>
      </c>
      <c r="G94" s="3">
        <v>56.4</v>
      </c>
      <c r="H94" s="3">
        <v>80.400000000000006</v>
      </c>
      <c r="I94" s="3">
        <v>68.099999999999994</v>
      </c>
      <c r="J94" s="3">
        <v>42.6</v>
      </c>
      <c r="K94" s="3">
        <v>69.3</v>
      </c>
      <c r="L94" s="3">
        <v>79.44</v>
      </c>
      <c r="M94" s="3">
        <v>46.4</v>
      </c>
      <c r="N94" s="3">
        <v>63.36</v>
      </c>
      <c r="O94" s="3">
        <v>103.2</v>
      </c>
      <c r="P94" s="3">
        <v>18.8</v>
      </c>
      <c r="Q94" s="3">
        <v>57.92</v>
      </c>
      <c r="R94" s="3">
        <v>49.6</v>
      </c>
      <c r="S94" s="3">
        <v>32.200000000000003</v>
      </c>
      <c r="T94" s="3">
        <v>57</v>
      </c>
      <c r="U94" s="3">
        <v>52.086509999999997</v>
      </c>
      <c r="V94" s="3">
        <v>36</v>
      </c>
      <c r="W94" s="3">
        <v>166.8</v>
      </c>
      <c r="X94" s="3">
        <v>38.880000000000003</v>
      </c>
      <c r="Y94" s="3">
        <v>48.8</v>
      </c>
      <c r="Z94" s="3">
        <v>47.36</v>
      </c>
      <c r="AA94" s="3">
        <v>91.52</v>
      </c>
      <c r="AB94" s="3">
        <v>3.073</v>
      </c>
      <c r="AC94" s="3">
        <v>78.959999999999994</v>
      </c>
      <c r="AD94" s="3">
        <v>73.938479999999998</v>
      </c>
      <c r="AE94" s="3">
        <v>250.4</v>
      </c>
      <c r="AF94" s="3">
        <v>41.4</v>
      </c>
      <c r="AG94" s="3">
        <v>66.3</v>
      </c>
      <c r="AH94" s="3">
        <v>73.2</v>
      </c>
      <c r="AI94" s="3">
        <v>82</v>
      </c>
      <c r="AJ94" s="3">
        <v>62.72</v>
      </c>
      <c r="AK94" s="3">
        <v>44.88</v>
      </c>
      <c r="AL94" s="3">
        <v>50</v>
      </c>
      <c r="AM94" s="3">
        <v>49.5</v>
      </c>
      <c r="AN94" s="3">
        <v>37.68</v>
      </c>
      <c r="AO94" s="3">
        <v>85.4</v>
      </c>
      <c r="AP94" s="3">
        <v>56.6</v>
      </c>
      <c r="AQ94" s="3">
        <v>42</v>
      </c>
      <c r="AR94" s="3">
        <v>45.1</v>
      </c>
      <c r="AS94" s="3">
        <v>188.4</v>
      </c>
      <c r="AT94" s="3">
        <v>240</v>
      </c>
      <c r="AU94" s="3">
        <v>28.08</v>
      </c>
      <c r="AV94" s="3">
        <v>72.48</v>
      </c>
      <c r="AW94" s="3">
        <v>47.04</v>
      </c>
      <c r="AX94" s="3">
        <v>44.16</v>
      </c>
      <c r="AY94" s="3">
        <v>48.4</v>
      </c>
      <c r="AZ94" s="3">
        <v>286.39999999999998</v>
      </c>
      <c r="BA94" s="3">
        <v>29.8</v>
      </c>
      <c r="BB94" s="3">
        <v>28.44</v>
      </c>
      <c r="BC94" s="3">
        <v>51.2</v>
      </c>
      <c r="BD94" s="3">
        <v>55.8</v>
      </c>
      <c r="BE94" s="3">
        <v>259.8</v>
      </c>
      <c r="BF94" s="3">
        <v>297.2</v>
      </c>
      <c r="BG94" s="3">
        <v>60.4</v>
      </c>
      <c r="BH94" s="3">
        <v>54.08</v>
      </c>
      <c r="BI94" s="3">
        <v>103.6</v>
      </c>
      <c r="BJ94" s="3">
        <v>199.68</v>
      </c>
      <c r="BK94" s="3">
        <v>98.4</v>
      </c>
      <c r="BL94" s="3">
        <v>51</v>
      </c>
      <c r="BM94" s="3">
        <v>54.3</v>
      </c>
      <c r="BN94" s="3">
        <v>67.2</v>
      </c>
      <c r="BO94" s="3">
        <v>48.6</v>
      </c>
      <c r="BP94" s="3">
        <v>224.8</v>
      </c>
      <c r="BQ94" s="3">
        <v>56.8</v>
      </c>
      <c r="BR94" s="3">
        <v>65.2</v>
      </c>
      <c r="BS94" s="3">
        <v>92</v>
      </c>
      <c r="BT94" s="3">
        <v>53.4</v>
      </c>
      <c r="BU94" s="3">
        <v>80.64</v>
      </c>
      <c r="BV94" s="3">
        <v>76.08</v>
      </c>
      <c r="BW94" s="3">
        <v>50.4</v>
      </c>
      <c r="BX94" s="3">
        <v>29.28</v>
      </c>
      <c r="BY94" s="3">
        <v>15.6</v>
      </c>
      <c r="BZ94" s="3">
        <v>54.72</v>
      </c>
      <c r="CA94" s="3">
        <v>29.12</v>
      </c>
      <c r="CB94" s="3">
        <v>30.4</v>
      </c>
      <c r="CC94" s="3">
        <v>58.72</v>
      </c>
      <c r="CD94" s="3">
        <v>19.04</v>
      </c>
      <c r="CE94" s="17">
        <f t="shared" si="8"/>
        <v>5663.177990000001</v>
      </c>
      <c r="CF94" s="3">
        <v>232.8</v>
      </c>
      <c r="CG94" s="3">
        <v>86.1</v>
      </c>
      <c r="CH94" s="3">
        <v>144</v>
      </c>
      <c r="CI94" s="3">
        <v>60</v>
      </c>
      <c r="CJ94" s="17">
        <f t="shared" si="9"/>
        <v>522.9</v>
      </c>
    </row>
    <row r="95" spans="1:88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22</v>
      </c>
      <c r="G95" s="3">
        <v>54.9</v>
      </c>
      <c r="H95" s="3">
        <v>78</v>
      </c>
      <c r="I95" s="3">
        <v>64.5</v>
      </c>
      <c r="J95" s="3">
        <v>40.200000000000003</v>
      </c>
      <c r="K95" s="3">
        <v>57.3</v>
      </c>
      <c r="L95" s="3">
        <v>75.36</v>
      </c>
      <c r="M95" s="3">
        <v>39</v>
      </c>
      <c r="N95" s="3">
        <v>58.08</v>
      </c>
      <c r="O95" s="3">
        <v>81.44</v>
      </c>
      <c r="P95" s="3">
        <v>19</v>
      </c>
      <c r="Q95" s="3">
        <v>55.36</v>
      </c>
      <c r="R95" s="3">
        <v>44.4</v>
      </c>
      <c r="S95" s="3">
        <v>24.6</v>
      </c>
      <c r="T95" s="3">
        <v>59.4</v>
      </c>
      <c r="U95" s="3">
        <v>46.325789999999998</v>
      </c>
      <c r="V95" s="3">
        <v>36.24</v>
      </c>
      <c r="W95" s="3">
        <v>158.1</v>
      </c>
      <c r="X95" s="3">
        <v>35.28</v>
      </c>
      <c r="Y95" s="3">
        <v>45</v>
      </c>
      <c r="Z95" s="3">
        <v>43.68</v>
      </c>
      <c r="AA95" s="3">
        <v>72.959999999999994</v>
      </c>
      <c r="AB95" s="3">
        <v>3.5609999999999999</v>
      </c>
      <c r="AC95" s="3">
        <v>73.44</v>
      </c>
      <c r="AD95" s="3">
        <v>67.216800000000006</v>
      </c>
      <c r="AE95" s="3">
        <v>239.2</v>
      </c>
      <c r="AF95" s="3">
        <v>36.9</v>
      </c>
      <c r="AG95" s="3">
        <v>63.6</v>
      </c>
      <c r="AH95" s="3">
        <v>68</v>
      </c>
      <c r="AI95" s="3">
        <v>77.2</v>
      </c>
      <c r="AJ95" s="3">
        <v>54.24</v>
      </c>
      <c r="AK95" s="3">
        <v>42</v>
      </c>
      <c r="AL95" s="3">
        <v>46.8</v>
      </c>
      <c r="AM95" s="3">
        <v>37.200000000000003</v>
      </c>
      <c r="AN95" s="3">
        <v>36.24</v>
      </c>
      <c r="AO95" s="3">
        <v>75</v>
      </c>
      <c r="AP95" s="3">
        <v>50.8</v>
      </c>
      <c r="AQ95" s="3">
        <v>41.2</v>
      </c>
      <c r="AR95" s="3">
        <v>45</v>
      </c>
      <c r="AS95" s="3">
        <v>179.6</v>
      </c>
      <c r="AT95" s="3">
        <v>208.5</v>
      </c>
      <c r="AU95" s="3">
        <v>28.68</v>
      </c>
      <c r="AV95" s="3">
        <v>72.319999999999993</v>
      </c>
      <c r="AW95" s="3">
        <v>38.4</v>
      </c>
      <c r="AX95" s="3">
        <v>36.799999999999997</v>
      </c>
      <c r="AY95" s="3">
        <v>44.8</v>
      </c>
      <c r="AZ95" s="3">
        <v>276.8</v>
      </c>
      <c r="BA95" s="3">
        <v>29.6</v>
      </c>
      <c r="BB95" s="3">
        <v>16.68</v>
      </c>
      <c r="BC95" s="3">
        <v>43.36</v>
      </c>
      <c r="BD95" s="3">
        <v>49.4</v>
      </c>
      <c r="BE95" s="3">
        <v>210.8</v>
      </c>
      <c r="BF95" s="3">
        <v>294</v>
      </c>
      <c r="BG95" s="3">
        <v>59.2</v>
      </c>
      <c r="BH95" s="3">
        <v>50.72</v>
      </c>
      <c r="BI95" s="3">
        <v>101.2</v>
      </c>
      <c r="BJ95" s="3">
        <v>170.88</v>
      </c>
      <c r="BK95" s="3">
        <v>63.68</v>
      </c>
      <c r="BL95" s="3">
        <v>50.2</v>
      </c>
      <c r="BM95" s="3">
        <v>51.3</v>
      </c>
      <c r="BN95" s="3">
        <v>68</v>
      </c>
      <c r="BO95" s="3">
        <v>46.8</v>
      </c>
      <c r="BP95" s="3">
        <v>220.4</v>
      </c>
      <c r="BQ95" s="3">
        <v>48.8</v>
      </c>
      <c r="BR95" s="3">
        <v>64.8</v>
      </c>
      <c r="BS95" s="3">
        <v>90.72</v>
      </c>
      <c r="BT95" s="3">
        <v>53</v>
      </c>
      <c r="BU95" s="3">
        <v>68.16</v>
      </c>
      <c r="BV95" s="3">
        <v>72.72</v>
      </c>
      <c r="BW95" s="3">
        <v>45.6</v>
      </c>
      <c r="BX95" s="3">
        <v>28.8</v>
      </c>
      <c r="BY95" s="3">
        <v>15.4</v>
      </c>
      <c r="BZ95" s="3">
        <v>59.28</v>
      </c>
      <c r="CA95" s="3">
        <v>25.28</v>
      </c>
      <c r="CB95" s="3">
        <v>25.6</v>
      </c>
      <c r="CC95" s="3">
        <v>48</v>
      </c>
      <c r="CD95" s="3">
        <v>20.64</v>
      </c>
      <c r="CE95" s="17">
        <f t="shared" si="8"/>
        <v>5192.7435900000009</v>
      </c>
      <c r="CF95" s="3">
        <v>218.4</v>
      </c>
      <c r="CG95" s="3">
        <v>81.3</v>
      </c>
      <c r="CH95" s="3">
        <v>144.80000000000001</v>
      </c>
      <c r="CI95" s="3">
        <v>47.1</v>
      </c>
      <c r="CJ95" s="17">
        <f t="shared" si="9"/>
        <v>491.6</v>
      </c>
    </row>
    <row r="96" spans="1:88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22</v>
      </c>
      <c r="G96" s="3">
        <v>55.5</v>
      </c>
      <c r="H96" s="3">
        <v>70.56</v>
      </c>
      <c r="I96" s="3">
        <v>53.7</v>
      </c>
      <c r="J96" s="3">
        <v>39</v>
      </c>
      <c r="K96" s="3">
        <v>46.5</v>
      </c>
      <c r="L96" s="3">
        <v>57.36</v>
      </c>
      <c r="M96" s="3">
        <v>38.200000000000003</v>
      </c>
      <c r="N96" s="3">
        <v>59.04</v>
      </c>
      <c r="O96" s="3">
        <v>44.16</v>
      </c>
      <c r="P96" s="3">
        <v>18.399999999999999</v>
      </c>
      <c r="Q96" s="3">
        <v>49.12</v>
      </c>
      <c r="R96" s="3">
        <v>57.2</v>
      </c>
      <c r="S96" s="3">
        <v>20.8</v>
      </c>
      <c r="T96" s="3">
        <v>54</v>
      </c>
      <c r="U96" s="3">
        <v>46.565820000000002</v>
      </c>
      <c r="V96" s="3">
        <v>38.159999999999997</v>
      </c>
      <c r="W96" s="3">
        <v>149.69999999999999</v>
      </c>
      <c r="X96" s="3">
        <v>30.84</v>
      </c>
      <c r="Y96" s="3">
        <v>36</v>
      </c>
      <c r="Z96" s="3">
        <v>43.36</v>
      </c>
      <c r="AA96" s="3">
        <v>74.239999999999995</v>
      </c>
      <c r="AB96" s="3">
        <v>2.879</v>
      </c>
      <c r="AC96" s="3">
        <v>71.52</v>
      </c>
      <c r="AD96" s="3">
        <v>47.851959999999998</v>
      </c>
      <c r="AE96" s="3">
        <v>214.4</v>
      </c>
      <c r="AF96" s="3">
        <v>38.1</v>
      </c>
      <c r="AG96" s="3">
        <v>57.3</v>
      </c>
      <c r="AH96" s="3">
        <v>56.8</v>
      </c>
      <c r="AI96" s="3">
        <v>69.2</v>
      </c>
      <c r="AJ96" s="3">
        <v>40.159999999999997</v>
      </c>
      <c r="AK96" s="3">
        <v>37.92</v>
      </c>
      <c r="AL96" s="3">
        <v>38.6</v>
      </c>
      <c r="AM96" s="3">
        <v>32.1</v>
      </c>
      <c r="AN96" s="3">
        <v>33.840000000000003</v>
      </c>
      <c r="AO96" s="3">
        <v>70.400000000000006</v>
      </c>
      <c r="AP96" s="3">
        <v>45.6</v>
      </c>
      <c r="AQ96" s="3">
        <v>40</v>
      </c>
      <c r="AR96" s="3">
        <v>45.2</v>
      </c>
      <c r="AS96" s="3">
        <v>149.6</v>
      </c>
      <c r="AT96" s="3">
        <v>186.9</v>
      </c>
      <c r="AU96" s="3">
        <v>31.32</v>
      </c>
      <c r="AV96" s="3">
        <v>58.88</v>
      </c>
      <c r="AW96" s="3">
        <v>37.200000000000003</v>
      </c>
      <c r="AX96" s="3">
        <v>34.4</v>
      </c>
      <c r="AY96" s="3">
        <v>34.4</v>
      </c>
      <c r="AZ96" s="3">
        <v>275.60000000000002</v>
      </c>
      <c r="BA96" s="3">
        <v>29</v>
      </c>
      <c r="BB96" s="3">
        <v>8.4</v>
      </c>
      <c r="BC96" s="3">
        <v>41.6</v>
      </c>
      <c r="BD96" s="3">
        <v>49.2</v>
      </c>
      <c r="BE96" s="3">
        <v>192.4</v>
      </c>
      <c r="BF96" s="3">
        <v>296.8</v>
      </c>
      <c r="BG96" s="3">
        <v>59.2</v>
      </c>
      <c r="BH96" s="3">
        <v>47.04</v>
      </c>
      <c r="BI96" s="3">
        <v>80.400000000000006</v>
      </c>
      <c r="BJ96" s="3">
        <v>160.80000000000001</v>
      </c>
      <c r="BK96" s="3">
        <v>54.88</v>
      </c>
      <c r="BL96" s="3">
        <v>44.8</v>
      </c>
      <c r="BM96" s="3">
        <v>57.9</v>
      </c>
      <c r="BN96" s="3">
        <v>69.2</v>
      </c>
      <c r="BO96" s="3">
        <v>44.1</v>
      </c>
      <c r="BP96" s="3">
        <v>205.6</v>
      </c>
      <c r="BQ96" s="3">
        <v>35.200000000000003</v>
      </c>
      <c r="BR96" s="3">
        <v>65.599999999999994</v>
      </c>
      <c r="BS96" s="3">
        <v>83.04</v>
      </c>
      <c r="BT96" s="3">
        <v>50.6</v>
      </c>
      <c r="BU96" s="3">
        <v>61.12</v>
      </c>
      <c r="BV96" s="3">
        <v>68.16</v>
      </c>
      <c r="BW96" s="3">
        <v>45.4</v>
      </c>
      <c r="BX96" s="3">
        <v>28.56</v>
      </c>
      <c r="BY96" s="3">
        <v>11</v>
      </c>
      <c r="BZ96" s="3">
        <v>56.4</v>
      </c>
      <c r="CA96" s="3">
        <v>9.92</v>
      </c>
      <c r="CB96" s="3">
        <v>20.8</v>
      </c>
      <c r="CC96" s="3">
        <v>37.76</v>
      </c>
      <c r="CD96" s="3">
        <v>20.64</v>
      </c>
      <c r="CE96" s="17">
        <f t="shared" si="8"/>
        <v>4742.0367800000013</v>
      </c>
      <c r="CF96" s="3">
        <v>175.2</v>
      </c>
      <c r="CG96" s="3">
        <v>64.8</v>
      </c>
      <c r="CH96" s="3">
        <v>149.19999999999999</v>
      </c>
      <c r="CI96" s="3">
        <v>47.4</v>
      </c>
      <c r="CJ96" s="17">
        <f t="shared" si="9"/>
        <v>436.59999999999997</v>
      </c>
    </row>
    <row r="97" spans="1:88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22</v>
      </c>
      <c r="G97" s="3">
        <v>48.6</v>
      </c>
      <c r="H97" s="3">
        <v>63.12</v>
      </c>
      <c r="I97" s="3">
        <v>52.2</v>
      </c>
      <c r="J97" s="3">
        <v>35.4</v>
      </c>
      <c r="K97" s="3">
        <v>39.6</v>
      </c>
      <c r="L97" s="3">
        <v>40.08</v>
      </c>
      <c r="M97" s="3">
        <v>36</v>
      </c>
      <c r="N97" s="3">
        <v>58.08</v>
      </c>
      <c r="O97" s="3">
        <v>43.04</v>
      </c>
      <c r="P97" s="3">
        <v>18.8</v>
      </c>
      <c r="Q97" s="3">
        <v>48.48</v>
      </c>
      <c r="R97" s="3">
        <v>66.8</v>
      </c>
      <c r="S97" s="3">
        <v>20.6</v>
      </c>
      <c r="T97" s="3">
        <v>48</v>
      </c>
      <c r="U97" s="3">
        <v>45.365670000000001</v>
      </c>
      <c r="V97" s="3">
        <v>39.119999999999997</v>
      </c>
      <c r="W97" s="3">
        <v>123.3</v>
      </c>
      <c r="X97" s="3">
        <v>25.68</v>
      </c>
      <c r="Y97" s="3">
        <v>32.200000000000003</v>
      </c>
      <c r="Z97" s="3">
        <v>36.96</v>
      </c>
      <c r="AA97" s="3">
        <v>72.959999999999994</v>
      </c>
      <c r="AB97" s="3">
        <v>2.6360000000000001</v>
      </c>
      <c r="AC97" s="3">
        <v>65.52</v>
      </c>
      <c r="AD97" s="3">
        <v>40.490119999999997</v>
      </c>
      <c r="AE97" s="3">
        <v>206.4</v>
      </c>
      <c r="AF97" s="3">
        <v>37.200000000000003</v>
      </c>
      <c r="AG97" s="3">
        <v>53.4</v>
      </c>
      <c r="AH97" s="3">
        <v>57.2</v>
      </c>
      <c r="AI97" s="3">
        <v>68.400000000000006</v>
      </c>
      <c r="AJ97" s="3">
        <v>40.799999999999997</v>
      </c>
      <c r="AK97" s="3">
        <v>30.96</v>
      </c>
      <c r="AL97" s="3">
        <v>38.200000000000003</v>
      </c>
      <c r="AM97" s="3">
        <v>33.6</v>
      </c>
      <c r="AN97" s="3">
        <v>30.72</v>
      </c>
      <c r="AO97" s="3">
        <v>70</v>
      </c>
      <c r="AP97" s="3">
        <v>45</v>
      </c>
      <c r="AQ97" s="3">
        <v>39.6</v>
      </c>
      <c r="AR97" s="3">
        <v>48.4</v>
      </c>
      <c r="AS97" s="3">
        <v>138.4</v>
      </c>
      <c r="AT97" s="3">
        <v>185.4</v>
      </c>
      <c r="AU97" s="3">
        <v>31.8</v>
      </c>
      <c r="AV97" s="3">
        <v>57.28</v>
      </c>
      <c r="AW97" s="3">
        <v>36.72</v>
      </c>
      <c r="AX97" s="3">
        <v>33.92</v>
      </c>
      <c r="AY97" s="3">
        <v>29</v>
      </c>
      <c r="AZ97" s="3">
        <v>275.60000000000002</v>
      </c>
      <c r="BA97" s="3">
        <v>28.4</v>
      </c>
      <c r="BB97" s="3">
        <v>8.4</v>
      </c>
      <c r="BC97" s="3">
        <v>40.32</v>
      </c>
      <c r="BD97" s="3">
        <v>42.2</v>
      </c>
      <c r="BE97" s="3">
        <v>188.8</v>
      </c>
      <c r="BF97" s="3">
        <v>294.39999999999998</v>
      </c>
      <c r="BG97" s="3">
        <v>48</v>
      </c>
      <c r="BH97" s="3">
        <v>46.88</v>
      </c>
      <c r="BI97" s="3">
        <v>76.400000000000006</v>
      </c>
      <c r="BJ97" s="3">
        <v>161.28</v>
      </c>
      <c r="BK97" s="3">
        <v>39.840000000000003</v>
      </c>
      <c r="BL97" s="3">
        <v>37.200000000000003</v>
      </c>
      <c r="BM97" s="3">
        <v>52.2</v>
      </c>
      <c r="BN97" s="3">
        <v>69.2</v>
      </c>
      <c r="BO97" s="3">
        <v>36.299999999999997</v>
      </c>
      <c r="BP97" s="3">
        <v>191.6</v>
      </c>
      <c r="BQ97" s="3">
        <v>28.8</v>
      </c>
      <c r="BR97" s="3">
        <v>65.599999999999994</v>
      </c>
      <c r="BS97" s="3">
        <v>80.48</v>
      </c>
      <c r="BT97" s="3">
        <v>42.8</v>
      </c>
      <c r="BU97" s="3">
        <v>59.84</v>
      </c>
      <c r="BV97" s="3">
        <v>44.16</v>
      </c>
      <c r="BW97" s="3">
        <v>42</v>
      </c>
      <c r="BX97" s="3">
        <v>27.12</v>
      </c>
      <c r="BY97" s="3">
        <v>11.2</v>
      </c>
      <c r="BZ97" s="3">
        <v>51.12</v>
      </c>
      <c r="CA97" s="3">
        <v>10.72</v>
      </c>
      <c r="CB97" s="3">
        <v>20</v>
      </c>
      <c r="CC97" s="3">
        <v>36.96</v>
      </c>
      <c r="CD97" s="3">
        <v>16.8</v>
      </c>
      <c r="CE97" s="17">
        <f t="shared" si="8"/>
        <v>4478.3317900000011</v>
      </c>
      <c r="CF97" s="3">
        <v>163.80000000000001</v>
      </c>
      <c r="CG97" s="3">
        <v>63.3</v>
      </c>
      <c r="CH97" s="3">
        <v>146.4</v>
      </c>
      <c r="CI97" s="3">
        <v>36.6</v>
      </c>
      <c r="CJ97" s="17">
        <f t="shared" si="9"/>
        <v>410.1</v>
      </c>
    </row>
    <row r="98" spans="1:88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22</v>
      </c>
      <c r="G98" s="3">
        <v>47.7</v>
      </c>
      <c r="H98" s="3">
        <v>56.88</v>
      </c>
      <c r="I98" s="3">
        <v>50.1</v>
      </c>
      <c r="J98" s="3">
        <v>40.200000000000003</v>
      </c>
      <c r="K98" s="3">
        <v>37.799999999999997</v>
      </c>
      <c r="L98" s="3">
        <v>24.96</v>
      </c>
      <c r="M98" s="3">
        <v>40.799999999999997</v>
      </c>
      <c r="N98" s="3">
        <v>12.48</v>
      </c>
      <c r="O98" s="3">
        <v>39.68</v>
      </c>
      <c r="P98" s="3">
        <v>17.600000000000001</v>
      </c>
      <c r="Q98" s="3">
        <v>51.04</v>
      </c>
      <c r="R98" s="3">
        <v>60.4</v>
      </c>
      <c r="S98" s="3">
        <v>20.8</v>
      </c>
      <c r="T98" s="3">
        <v>43.2</v>
      </c>
      <c r="U98" s="3">
        <v>48.006</v>
      </c>
      <c r="V98" s="3">
        <v>28.08</v>
      </c>
      <c r="W98" s="3">
        <v>58.5</v>
      </c>
      <c r="X98" s="3">
        <v>20.76</v>
      </c>
      <c r="Y98" s="3">
        <v>31.4</v>
      </c>
      <c r="Z98" s="3">
        <v>28.64</v>
      </c>
      <c r="AA98" s="3">
        <v>27.52</v>
      </c>
      <c r="AB98" s="3">
        <v>2.831</v>
      </c>
      <c r="AC98" s="3">
        <v>72.239999999999995</v>
      </c>
      <c r="AD98" s="3">
        <v>41.450360000000003</v>
      </c>
      <c r="AE98" s="3">
        <v>230</v>
      </c>
      <c r="AF98" s="3">
        <v>34.200000000000003</v>
      </c>
      <c r="AH98" s="3">
        <v>56.4</v>
      </c>
      <c r="AI98" s="3">
        <v>70.400000000000006</v>
      </c>
      <c r="AJ98" s="3">
        <v>26.56</v>
      </c>
      <c r="AK98" s="3">
        <v>32.64</v>
      </c>
      <c r="AL98" s="3">
        <v>36.4</v>
      </c>
      <c r="AM98" s="3">
        <v>33.299999999999997</v>
      </c>
      <c r="AN98" s="3">
        <v>31.68</v>
      </c>
      <c r="AO98" s="3">
        <v>55.4</v>
      </c>
      <c r="AP98" s="3">
        <v>36.4</v>
      </c>
      <c r="AQ98" s="3">
        <v>35.200000000000003</v>
      </c>
      <c r="AR98" s="3">
        <v>45.6</v>
      </c>
      <c r="AS98" s="3">
        <v>135.19999999999999</v>
      </c>
      <c r="AT98" s="3">
        <v>164.7</v>
      </c>
      <c r="AU98" s="4" t="s">
        <v>5</v>
      </c>
      <c r="AV98" s="3">
        <v>44.8</v>
      </c>
      <c r="AW98" s="3">
        <v>35.520000000000003</v>
      </c>
      <c r="AX98" s="3">
        <v>38.880000000000003</v>
      </c>
      <c r="AY98" s="3">
        <v>26.6</v>
      </c>
      <c r="AZ98" s="3">
        <v>275.60000000000002</v>
      </c>
      <c r="BA98" s="3">
        <v>43.8</v>
      </c>
      <c r="BB98" s="3">
        <v>8.0399999999999991</v>
      </c>
      <c r="BC98" s="3">
        <v>41.92</v>
      </c>
      <c r="BD98" s="3">
        <v>35.4</v>
      </c>
      <c r="BE98" s="3">
        <v>175</v>
      </c>
      <c r="BF98" s="3">
        <v>305.60000000000002</v>
      </c>
      <c r="BG98" s="3">
        <v>44</v>
      </c>
      <c r="BH98" s="3">
        <v>44.32</v>
      </c>
      <c r="BI98" s="3">
        <v>70.8</v>
      </c>
      <c r="BJ98" s="3">
        <v>121.2</v>
      </c>
      <c r="BK98" s="3">
        <v>34.880000000000003</v>
      </c>
      <c r="BL98" s="3">
        <v>34.6</v>
      </c>
      <c r="BM98" s="3">
        <v>30.9</v>
      </c>
      <c r="BN98" s="3">
        <v>51.2</v>
      </c>
      <c r="BO98" s="3">
        <v>31.8</v>
      </c>
      <c r="BP98" s="3">
        <v>158</v>
      </c>
      <c r="BQ98" s="3">
        <v>28.4</v>
      </c>
      <c r="BR98" s="3">
        <v>59.2</v>
      </c>
      <c r="BS98" s="3">
        <v>70.08</v>
      </c>
      <c r="BT98" s="3">
        <v>41.4</v>
      </c>
      <c r="BU98" s="3">
        <v>58.16</v>
      </c>
      <c r="BV98" s="3">
        <v>20.16</v>
      </c>
      <c r="BW98" s="3">
        <v>43</v>
      </c>
      <c r="BX98" s="3">
        <v>26.4</v>
      </c>
      <c r="BY98" s="3">
        <v>8.9</v>
      </c>
      <c r="BZ98" s="3">
        <v>36</v>
      </c>
      <c r="CA98" s="3">
        <v>7.52</v>
      </c>
      <c r="CB98" s="3">
        <v>17.600000000000001</v>
      </c>
      <c r="CC98" s="3">
        <v>36.479999999999997</v>
      </c>
      <c r="CD98" s="3">
        <v>13.92</v>
      </c>
      <c r="CE98" s="17">
        <f t="shared" ref="CE98:CE106" si="10">SUM(I98:CD98)</f>
        <v>3942.6473600000008</v>
      </c>
      <c r="CF98" s="3">
        <v>148.19999999999999</v>
      </c>
      <c r="CG98" s="3">
        <v>65.400000000000006</v>
      </c>
      <c r="CH98" s="3">
        <v>165.6</v>
      </c>
      <c r="CI98" s="3">
        <v>33.6</v>
      </c>
      <c r="CJ98" s="17">
        <f t="shared" ref="CJ98:CJ106" si="11">SUM(CF98:CI98)</f>
        <v>412.8</v>
      </c>
    </row>
    <row r="99" spans="1:88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22</v>
      </c>
      <c r="G99" s="3">
        <v>48.6</v>
      </c>
      <c r="H99" s="3">
        <v>57.12</v>
      </c>
      <c r="I99" s="3">
        <v>52.2</v>
      </c>
      <c r="J99" s="3">
        <v>40.200000000000003</v>
      </c>
      <c r="K99" s="3">
        <v>38.1</v>
      </c>
      <c r="L99" s="3">
        <v>25.92</v>
      </c>
      <c r="M99" s="3">
        <v>41.2</v>
      </c>
      <c r="N99" s="3">
        <v>12.96</v>
      </c>
      <c r="O99" s="3">
        <v>39.840000000000003</v>
      </c>
      <c r="P99" s="3">
        <v>30.4</v>
      </c>
      <c r="Q99" s="3">
        <v>51.04</v>
      </c>
      <c r="R99" s="3">
        <v>63.2</v>
      </c>
      <c r="S99" s="3">
        <v>20.6</v>
      </c>
      <c r="T99" s="3">
        <v>44.1</v>
      </c>
      <c r="U99" s="3">
        <v>47.765970000000003</v>
      </c>
      <c r="V99" s="3">
        <v>28.08</v>
      </c>
      <c r="W99" s="3">
        <v>58.8</v>
      </c>
      <c r="X99" s="3">
        <v>21.6</v>
      </c>
      <c r="Y99" s="3">
        <v>29.8</v>
      </c>
      <c r="Z99" s="3">
        <v>28.8</v>
      </c>
      <c r="AA99" s="3">
        <v>44.8</v>
      </c>
      <c r="AB99" s="3">
        <v>3.137</v>
      </c>
      <c r="AC99" s="3">
        <v>70.8</v>
      </c>
      <c r="AD99" s="3">
        <v>41.450360000000003</v>
      </c>
      <c r="AE99" s="3">
        <v>250.8</v>
      </c>
      <c r="AF99" s="3">
        <v>33.9</v>
      </c>
      <c r="AH99" s="3">
        <v>56</v>
      </c>
      <c r="AI99" s="3">
        <v>71.2</v>
      </c>
      <c r="AJ99" s="3">
        <v>26.4</v>
      </c>
      <c r="AK99" s="3">
        <v>32.159999999999997</v>
      </c>
      <c r="AL99" s="3">
        <v>35</v>
      </c>
      <c r="AM99" s="3">
        <v>35.1</v>
      </c>
      <c r="AN99" s="3">
        <v>32.159999999999997</v>
      </c>
      <c r="AO99" s="3">
        <v>55.6</v>
      </c>
      <c r="AP99" s="3">
        <v>35.799999999999997</v>
      </c>
      <c r="AQ99" s="3">
        <v>35.6</v>
      </c>
      <c r="AR99" s="3">
        <v>45.2</v>
      </c>
      <c r="AS99" s="3">
        <v>135.19999999999999</v>
      </c>
      <c r="AT99" s="3">
        <v>163.80000000000001</v>
      </c>
      <c r="AU99" s="4" t="s">
        <v>5</v>
      </c>
      <c r="AV99" s="3">
        <v>45.28</v>
      </c>
      <c r="AW99" s="3">
        <v>36.96</v>
      </c>
      <c r="AX99" s="3">
        <v>38.56</v>
      </c>
      <c r="AY99" s="3">
        <v>26.8</v>
      </c>
      <c r="AZ99" s="3">
        <v>275.60000000000002</v>
      </c>
      <c r="BA99" s="3">
        <v>43.8</v>
      </c>
      <c r="BB99" s="3">
        <v>8.16</v>
      </c>
      <c r="BC99" s="3">
        <v>41.44</v>
      </c>
      <c r="BD99" s="3">
        <v>36.200000000000003</v>
      </c>
      <c r="BE99" s="3">
        <v>174</v>
      </c>
      <c r="BF99" s="3">
        <v>305.60000000000002</v>
      </c>
      <c r="BG99" s="3">
        <v>45.2</v>
      </c>
      <c r="BH99" s="3">
        <v>45.76</v>
      </c>
      <c r="BI99" s="3">
        <v>70.400000000000006</v>
      </c>
      <c r="BJ99" s="3">
        <v>122.4</v>
      </c>
      <c r="BK99" s="3">
        <v>34.880000000000003</v>
      </c>
      <c r="BL99" s="3">
        <v>35.200000000000003</v>
      </c>
      <c r="BM99" s="3">
        <v>35.1</v>
      </c>
      <c r="BN99" s="3">
        <v>51.6</v>
      </c>
      <c r="BO99" s="3">
        <v>31.2</v>
      </c>
      <c r="BP99" s="3">
        <v>146.80000000000001</v>
      </c>
      <c r="BQ99" s="3">
        <v>27.6</v>
      </c>
      <c r="BR99" s="3">
        <v>60.4</v>
      </c>
      <c r="BS99" s="3">
        <v>70.400000000000006</v>
      </c>
      <c r="BT99" s="3">
        <v>41.4</v>
      </c>
      <c r="BU99" s="3">
        <v>58.48</v>
      </c>
      <c r="BV99" s="3">
        <v>19.920000000000002</v>
      </c>
      <c r="BW99" s="3">
        <v>43.2</v>
      </c>
      <c r="BX99" s="3">
        <v>25.92</v>
      </c>
      <c r="BY99" s="3">
        <v>8.9</v>
      </c>
      <c r="BZ99" s="3">
        <v>36</v>
      </c>
      <c r="CA99" s="3">
        <v>6.72</v>
      </c>
      <c r="CB99" s="3">
        <v>16.8</v>
      </c>
      <c r="CC99" s="3">
        <v>36.159999999999997</v>
      </c>
      <c r="CD99" s="3">
        <v>13.76</v>
      </c>
      <c r="CE99" s="17">
        <f t="shared" si="10"/>
        <v>3995.31333</v>
      </c>
      <c r="CF99" s="3">
        <v>148.19999999999999</v>
      </c>
      <c r="CG99" s="3">
        <v>66.3</v>
      </c>
      <c r="CH99" s="3">
        <v>167.6</v>
      </c>
      <c r="CI99" s="3">
        <v>36</v>
      </c>
      <c r="CJ99" s="17">
        <f t="shared" si="11"/>
        <v>418.1</v>
      </c>
    </row>
    <row r="100" spans="1:88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22</v>
      </c>
      <c r="G100" s="3">
        <v>48.6</v>
      </c>
      <c r="H100" s="3">
        <v>57.12</v>
      </c>
      <c r="I100" s="3">
        <v>50.7</v>
      </c>
      <c r="J100" s="3">
        <v>40.200000000000003</v>
      </c>
      <c r="K100" s="3">
        <v>37.200000000000003</v>
      </c>
      <c r="L100" s="3">
        <v>25.2</v>
      </c>
      <c r="M100" s="3">
        <v>41</v>
      </c>
      <c r="N100" s="3">
        <v>49.92</v>
      </c>
      <c r="O100" s="3">
        <v>39.68</v>
      </c>
      <c r="P100" s="3">
        <v>35.4</v>
      </c>
      <c r="Q100" s="3">
        <v>50.24</v>
      </c>
      <c r="R100" s="3">
        <v>63.6</v>
      </c>
      <c r="S100" s="3">
        <v>21</v>
      </c>
      <c r="T100" s="3">
        <v>43.5</v>
      </c>
      <c r="U100" s="3">
        <v>58.567320000000002</v>
      </c>
      <c r="V100" s="3">
        <v>31.68</v>
      </c>
      <c r="W100" s="3">
        <v>57.6</v>
      </c>
      <c r="X100" s="3">
        <v>24.24</v>
      </c>
      <c r="Y100" s="3">
        <v>30.6</v>
      </c>
      <c r="Z100" s="3">
        <v>28.64</v>
      </c>
      <c r="AA100" s="3">
        <v>46.4</v>
      </c>
      <c r="AB100" s="3">
        <v>3.218</v>
      </c>
      <c r="AC100" s="3">
        <v>71.52</v>
      </c>
      <c r="AD100" s="3">
        <v>41.450360000000003</v>
      </c>
      <c r="AE100" s="3">
        <v>264.8</v>
      </c>
      <c r="AF100" s="3">
        <v>34.799999999999997</v>
      </c>
      <c r="AH100" s="3">
        <v>56.8</v>
      </c>
      <c r="AI100" s="3">
        <v>69.2</v>
      </c>
      <c r="AJ100" s="3">
        <v>26.24</v>
      </c>
      <c r="AK100" s="3">
        <v>31.92</v>
      </c>
      <c r="AL100" s="3">
        <v>36.4</v>
      </c>
      <c r="AM100" s="3">
        <v>35.700000000000003</v>
      </c>
      <c r="AN100" s="3">
        <v>31.68</v>
      </c>
      <c r="AO100" s="3">
        <v>55.6</v>
      </c>
      <c r="AP100" s="3">
        <v>35.6</v>
      </c>
      <c r="AQ100" s="3">
        <v>34.799999999999997</v>
      </c>
      <c r="AR100" s="3">
        <v>45.1</v>
      </c>
      <c r="AS100" s="3">
        <v>134</v>
      </c>
      <c r="AT100" s="3">
        <v>164.1</v>
      </c>
      <c r="AU100" s="4" t="s">
        <v>5</v>
      </c>
      <c r="AV100" s="3">
        <v>44.96</v>
      </c>
      <c r="AW100" s="3">
        <v>36.24</v>
      </c>
      <c r="AX100" s="3">
        <v>38.880000000000003</v>
      </c>
      <c r="AY100" s="3">
        <v>26.6</v>
      </c>
      <c r="AZ100" s="3">
        <v>274.8</v>
      </c>
      <c r="BA100" s="3">
        <v>43.6</v>
      </c>
      <c r="BB100" s="3">
        <v>8.4</v>
      </c>
      <c r="BC100" s="3">
        <v>43.2</v>
      </c>
      <c r="BD100" s="3">
        <v>35</v>
      </c>
      <c r="BE100" s="3">
        <v>173.6</v>
      </c>
      <c r="BF100" s="3">
        <v>306.39999999999998</v>
      </c>
      <c r="BG100" s="3">
        <v>44.4</v>
      </c>
      <c r="BH100" s="3">
        <v>45.6</v>
      </c>
      <c r="BI100" s="3">
        <v>71.2</v>
      </c>
      <c r="BJ100" s="3">
        <v>120.72</v>
      </c>
      <c r="BK100" s="3">
        <v>79.680000000000007</v>
      </c>
      <c r="BL100" s="3">
        <v>35.200000000000003</v>
      </c>
      <c r="BM100" s="3">
        <v>35.4</v>
      </c>
      <c r="BN100" s="3">
        <v>57.6</v>
      </c>
      <c r="BO100" s="3">
        <v>30.9</v>
      </c>
      <c r="BP100" s="3">
        <v>143.19999999999999</v>
      </c>
      <c r="BQ100" s="3">
        <v>32.4</v>
      </c>
      <c r="BR100" s="3">
        <v>59.2</v>
      </c>
      <c r="BS100" s="3">
        <v>70.239999999999995</v>
      </c>
      <c r="BT100" s="3">
        <v>42.6</v>
      </c>
      <c r="BU100" s="3">
        <v>57.68</v>
      </c>
      <c r="BV100" s="3">
        <v>19.68</v>
      </c>
      <c r="BW100" s="3">
        <v>43.4</v>
      </c>
      <c r="BX100" s="3">
        <v>25.68</v>
      </c>
      <c r="BY100" s="3">
        <v>9.1999999999999993</v>
      </c>
      <c r="BZ100" s="3">
        <v>36.479999999999997</v>
      </c>
      <c r="CA100" s="3">
        <v>9.2799999999999994</v>
      </c>
      <c r="CB100" s="3">
        <v>17.600000000000001</v>
      </c>
      <c r="CC100" s="3">
        <v>36.32</v>
      </c>
      <c r="CD100" s="3">
        <v>16</v>
      </c>
      <c r="CE100" s="17">
        <f t="shared" si="10"/>
        <v>4119.6356799999985</v>
      </c>
      <c r="CF100" s="3">
        <v>148.80000000000001</v>
      </c>
      <c r="CG100" s="3">
        <v>66.3</v>
      </c>
      <c r="CH100" s="3">
        <v>166</v>
      </c>
      <c r="CI100" s="3">
        <v>32.700000000000003</v>
      </c>
      <c r="CJ100" s="17">
        <f t="shared" si="11"/>
        <v>413.8</v>
      </c>
    </row>
    <row r="101" spans="1:88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22</v>
      </c>
      <c r="G101" s="3">
        <v>47.7</v>
      </c>
      <c r="H101" s="3">
        <v>56.88</v>
      </c>
      <c r="I101" s="3">
        <v>50.4</v>
      </c>
      <c r="J101" s="3">
        <v>39.6</v>
      </c>
      <c r="K101" s="3">
        <v>38.1</v>
      </c>
      <c r="L101" s="3">
        <v>54.48</v>
      </c>
      <c r="M101" s="3">
        <v>42.8</v>
      </c>
      <c r="N101" s="3">
        <v>57.6</v>
      </c>
      <c r="O101" s="3">
        <v>39.68</v>
      </c>
      <c r="P101" s="3">
        <v>29</v>
      </c>
      <c r="Q101" s="3">
        <v>50.88</v>
      </c>
      <c r="R101" s="3">
        <v>73.2</v>
      </c>
      <c r="S101" s="3">
        <v>20.6</v>
      </c>
      <c r="T101" s="3">
        <v>40.799999999999997</v>
      </c>
      <c r="U101" s="3">
        <v>66.728340000000003</v>
      </c>
      <c r="V101" s="3">
        <v>41.52</v>
      </c>
      <c r="W101" s="3">
        <v>105.6</v>
      </c>
      <c r="X101" s="3">
        <v>23.76</v>
      </c>
      <c r="Y101" s="3">
        <v>31.6</v>
      </c>
      <c r="Z101" s="3">
        <v>34.24</v>
      </c>
      <c r="AA101" s="3">
        <v>46.72</v>
      </c>
      <c r="AB101" s="3">
        <v>3.0169999999999999</v>
      </c>
      <c r="AC101" s="3">
        <v>71.760000000000005</v>
      </c>
      <c r="AD101" s="3">
        <v>41.610399999999998</v>
      </c>
      <c r="AE101" s="3">
        <v>295.2</v>
      </c>
      <c r="AF101" s="3">
        <v>34.5</v>
      </c>
      <c r="AH101" s="3">
        <v>56</v>
      </c>
      <c r="AI101" s="3">
        <v>69.599999999999994</v>
      </c>
      <c r="AJ101" s="3">
        <v>26.56</v>
      </c>
      <c r="AK101" s="3">
        <v>32.64</v>
      </c>
      <c r="AL101" s="3">
        <v>37.200000000000003</v>
      </c>
      <c r="AM101" s="3">
        <v>35.4</v>
      </c>
      <c r="AN101" s="3">
        <v>31.92</v>
      </c>
      <c r="AO101" s="3">
        <v>57.8</v>
      </c>
      <c r="AP101" s="3">
        <v>35.6</v>
      </c>
      <c r="AQ101" s="3">
        <v>50</v>
      </c>
      <c r="AR101" s="3">
        <v>45.2</v>
      </c>
      <c r="AS101" s="3">
        <v>135.19999999999999</v>
      </c>
      <c r="AT101" s="3">
        <v>164.4</v>
      </c>
      <c r="AU101" s="4" t="s">
        <v>5</v>
      </c>
      <c r="AV101" s="3">
        <v>47.36</v>
      </c>
      <c r="AW101" s="3">
        <v>37.200000000000003</v>
      </c>
      <c r="AX101" s="3">
        <v>38.56</v>
      </c>
      <c r="AY101" s="3">
        <v>31.4</v>
      </c>
      <c r="AZ101" s="3">
        <v>274.8</v>
      </c>
      <c r="BA101" s="3">
        <v>43.6</v>
      </c>
      <c r="BB101" s="3">
        <v>8.4</v>
      </c>
      <c r="BC101" s="3">
        <v>47.68</v>
      </c>
      <c r="BD101" s="3">
        <v>36</v>
      </c>
      <c r="BE101" s="3">
        <v>175.2</v>
      </c>
      <c r="BF101" s="3">
        <v>305.60000000000002</v>
      </c>
      <c r="BG101" s="3">
        <v>44.4</v>
      </c>
      <c r="BH101" s="3">
        <v>52.16</v>
      </c>
      <c r="BI101" s="3">
        <v>70.8</v>
      </c>
      <c r="BJ101" s="3">
        <v>123.12</v>
      </c>
      <c r="BK101" s="3">
        <v>79.040000000000006</v>
      </c>
      <c r="BL101" s="3">
        <v>35.6</v>
      </c>
      <c r="BM101" s="3">
        <v>36</v>
      </c>
      <c r="BN101" s="3">
        <v>68.400000000000006</v>
      </c>
      <c r="BO101" s="3">
        <v>30.6</v>
      </c>
      <c r="BP101" s="3">
        <v>143.19999999999999</v>
      </c>
      <c r="BQ101" s="3">
        <v>39.200000000000003</v>
      </c>
      <c r="BR101" s="3">
        <v>59.2</v>
      </c>
      <c r="BS101" s="3">
        <v>70.239999999999995</v>
      </c>
      <c r="BT101" s="3">
        <v>42.4</v>
      </c>
      <c r="BU101" s="3">
        <v>57.68</v>
      </c>
      <c r="BV101" s="3">
        <v>21.6</v>
      </c>
      <c r="BW101" s="3">
        <v>43.2</v>
      </c>
      <c r="BX101" s="3">
        <v>25.92</v>
      </c>
      <c r="BY101" s="3">
        <v>9.1</v>
      </c>
      <c r="BZ101" s="3">
        <v>42.96</v>
      </c>
      <c r="CA101" s="3">
        <v>14.56</v>
      </c>
      <c r="CB101" s="3">
        <v>17.600000000000001</v>
      </c>
      <c r="CC101" s="3">
        <v>37.119999999999997</v>
      </c>
      <c r="CD101" s="3">
        <v>28.8</v>
      </c>
      <c r="CE101" s="17">
        <f t="shared" si="10"/>
        <v>4349.6157400000011</v>
      </c>
      <c r="CF101" s="3">
        <v>150</v>
      </c>
      <c r="CG101" s="3">
        <v>76.5</v>
      </c>
      <c r="CH101" s="3">
        <v>166</v>
      </c>
      <c r="CI101" s="3">
        <v>46.8</v>
      </c>
      <c r="CJ101" s="17">
        <f t="shared" si="11"/>
        <v>439.3</v>
      </c>
    </row>
    <row r="102" spans="1:88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22</v>
      </c>
      <c r="G102" s="3">
        <v>129.6</v>
      </c>
      <c r="H102" s="3">
        <v>56.64</v>
      </c>
      <c r="I102" s="3">
        <v>51</v>
      </c>
      <c r="J102" s="3">
        <v>42.6</v>
      </c>
      <c r="K102" s="3">
        <v>50.4</v>
      </c>
      <c r="L102" s="3">
        <v>84.48</v>
      </c>
      <c r="M102" s="3">
        <v>41.8</v>
      </c>
      <c r="N102" s="3">
        <v>58.56</v>
      </c>
      <c r="O102" s="3">
        <v>40</v>
      </c>
      <c r="P102" s="3">
        <v>29.6</v>
      </c>
      <c r="Q102" s="3">
        <v>51.84</v>
      </c>
      <c r="R102" s="3">
        <v>119.6</v>
      </c>
      <c r="S102" s="3">
        <v>22.4</v>
      </c>
      <c r="T102" s="3">
        <v>41.7</v>
      </c>
      <c r="U102" s="3">
        <v>66.968369999999993</v>
      </c>
      <c r="V102" s="3">
        <v>40.32</v>
      </c>
      <c r="W102" s="3">
        <v>114.6</v>
      </c>
      <c r="X102" s="3">
        <v>30.48</v>
      </c>
      <c r="Y102" s="3">
        <v>32.4</v>
      </c>
      <c r="Z102" s="3">
        <v>33.6</v>
      </c>
      <c r="AA102" s="3">
        <v>46.4</v>
      </c>
      <c r="AB102" s="3">
        <v>3.5680000000000001</v>
      </c>
      <c r="AC102" s="3">
        <v>85.2</v>
      </c>
      <c r="AD102" s="3">
        <v>41.610399999999998</v>
      </c>
      <c r="AE102" s="3">
        <v>345.6</v>
      </c>
      <c r="AF102" s="3">
        <v>34.799999999999997</v>
      </c>
      <c r="AH102" s="3">
        <v>61.6</v>
      </c>
      <c r="AI102" s="3">
        <v>79.599999999999994</v>
      </c>
      <c r="AJ102" s="3">
        <v>32.96</v>
      </c>
      <c r="AK102" s="3">
        <v>37.68</v>
      </c>
      <c r="AL102" s="3">
        <v>38.200000000000003</v>
      </c>
      <c r="AM102" s="3">
        <v>45.9</v>
      </c>
      <c r="AN102" s="3">
        <v>40.08</v>
      </c>
      <c r="AO102" s="3">
        <v>57</v>
      </c>
      <c r="AP102" s="3">
        <v>35.799999999999997</v>
      </c>
      <c r="AQ102" s="3">
        <v>43.2</v>
      </c>
      <c r="AR102" s="3">
        <v>45</v>
      </c>
      <c r="AS102" s="3">
        <v>137.6</v>
      </c>
      <c r="AT102" s="3">
        <v>171.9</v>
      </c>
      <c r="AU102" s="4" t="s">
        <v>5</v>
      </c>
      <c r="AV102" s="3">
        <v>86.56</v>
      </c>
      <c r="AW102" s="3">
        <v>42.48</v>
      </c>
      <c r="AX102" s="3">
        <v>39.200000000000003</v>
      </c>
      <c r="AY102" s="3">
        <v>37.6</v>
      </c>
      <c r="AZ102" s="3">
        <v>276.39999999999998</v>
      </c>
      <c r="BA102" s="3">
        <v>43.4</v>
      </c>
      <c r="BB102" s="3">
        <v>8.2799999999999994</v>
      </c>
      <c r="BC102" s="3">
        <v>51.52</v>
      </c>
      <c r="BD102" s="3">
        <v>40</v>
      </c>
      <c r="BE102" s="3">
        <v>175</v>
      </c>
      <c r="BF102" s="3">
        <v>355.2</v>
      </c>
      <c r="BG102" s="3">
        <v>46</v>
      </c>
      <c r="BH102" s="3">
        <v>64.48</v>
      </c>
      <c r="BI102" s="3">
        <v>71.2</v>
      </c>
      <c r="BJ102" s="3">
        <v>129.6</v>
      </c>
      <c r="BK102" s="3">
        <v>79.040000000000006</v>
      </c>
      <c r="BL102" s="3">
        <v>37.799999999999997</v>
      </c>
      <c r="BM102" s="3">
        <v>35.4</v>
      </c>
      <c r="BN102" s="3">
        <v>92.4</v>
      </c>
      <c r="BO102" s="3">
        <v>34.799999999999997</v>
      </c>
      <c r="BP102" s="3">
        <v>176.8</v>
      </c>
      <c r="BQ102" s="3">
        <v>38.799999999999997</v>
      </c>
      <c r="BR102" s="3">
        <v>60</v>
      </c>
      <c r="BS102" s="3">
        <v>70.56</v>
      </c>
      <c r="BT102" s="3">
        <v>54</v>
      </c>
      <c r="BU102" s="3">
        <v>58.08</v>
      </c>
      <c r="BV102" s="3">
        <v>22.32</v>
      </c>
      <c r="BW102" s="3">
        <v>50.4</v>
      </c>
      <c r="BX102" s="3">
        <v>27.84</v>
      </c>
      <c r="BY102" s="3">
        <v>9</v>
      </c>
      <c r="BZ102" s="3">
        <v>78.239999999999995</v>
      </c>
      <c r="CA102" s="3">
        <v>19.36</v>
      </c>
      <c r="CB102" s="3">
        <v>17.600000000000001</v>
      </c>
      <c r="CC102" s="3">
        <v>42.08</v>
      </c>
      <c r="CD102" s="3">
        <v>53.76</v>
      </c>
      <c r="CE102" s="17">
        <f t="shared" si="10"/>
        <v>4861.2467700000007</v>
      </c>
      <c r="CF102" s="3">
        <v>207.6</v>
      </c>
      <c r="CG102" s="3">
        <v>94.5</v>
      </c>
      <c r="CH102" s="3">
        <v>172</v>
      </c>
      <c r="CI102" s="3">
        <v>63.3</v>
      </c>
      <c r="CJ102" s="17">
        <f t="shared" si="11"/>
        <v>537.4</v>
      </c>
    </row>
    <row r="103" spans="1:88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22</v>
      </c>
      <c r="G103" s="3">
        <v>129.9</v>
      </c>
      <c r="H103" s="3">
        <v>58.08</v>
      </c>
      <c r="I103" s="3">
        <v>74.400000000000006</v>
      </c>
      <c r="J103" s="3">
        <v>61.2</v>
      </c>
      <c r="K103" s="3">
        <v>68.400000000000006</v>
      </c>
      <c r="L103" s="3">
        <v>171.84</v>
      </c>
      <c r="M103" s="3">
        <v>53.8</v>
      </c>
      <c r="N103" s="3">
        <v>62.4</v>
      </c>
      <c r="O103" s="3">
        <v>54.4</v>
      </c>
      <c r="P103" s="3">
        <v>37</v>
      </c>
      <c r="Q103" s="3">
        <v>75.84</v>
      </c>
      <c r="R103" s="3">
        <v>160.80000000000001</v>
      </c>
      <c r="S103" s="3">
        <v>30.8</v>
      </c>
      <c r="T103" s="3">
        <v>59.4</v>
      </c>
      <c r="U103" s="3">
        <v>70.328789999999998</v>
      </c>
      <c r="V103" s="3">
        <v>37.92</v>
      </c>
      <c r="W103" s="3">
        <v>173.1</v>
      </c>
      <c r="X103" s="3">
        <v>111</v>
      </c>
      <c r="Y103" s="3">
        <v>70.599999999999994</v>
      </c>
      <c r="Z103" s="3">
        <v>44</v>
      </c>
      <c r="AA103" s="3">
        <v>66.88</v>
      </c>
      <c r="AB103" s="3">
        <v>3.5710000000000002</v>
      </c>
      <c r="AC103" s="3">
        <v>98.64</v>
      </c>
      <c r="AD103" s="3">
        <v>41.930480000000003</v>
      </c>
      <c r="AE103" s="3">
        <v>360</v>
      </c>
      <c r="AF103" s="3">
        <v>57</v>
      </c>
      <c r="AH103" s="3">
        <v>62</v>
      </c>
      <c r="AI103" s="3">
        <v>118.8</v>
      </c>
      <c r="AJ103" s="3">
        <v>60.32</v>
      </c>
      <c r="AK103" s="3">
        <v>68.400000000000006</v>
      </c>
      <c r="AL103" s="3">
        <v>74.8</v>
      </c>
      <c r="AM103" s="3">
        <v>56.4</v>
      </c>
      <c r="AN103" s="3">
        <v>44.64</v>
      </c>
      <c r="AO103" s="3">
        <v>70.400000000000006</v>
      </c>
      <c r="AP103" s="3">
        <v>63.2</v>
      </c>
      <c r="AQ103" s="3">
        <v>43.2</v>
      </c>
      <c r="AR103" s="3">
        <v>45.4</v>
      </c>
      <c r="AS103" s="3">
        <v>220.4</v>
      </c>
      <c r="AT103" s="3">
        <v>270</v>
      </c>
      <c r="AU103" s="4" t="s">
        <v>5</v>
      </c>
      <c r="AV103" s="3">
        <v>112.48</v>
      </c>
      <c r="AW103" s="3">
        <v>71.760000000000005</v>
      </c>
      <c r="AX103" s="3">
        <v>48.8</v>
      </c>
      <c r="AY103" s="3">
        <v>59</v>
      </c>
      <c r="AZ103" s="3">
        <v>308</v>
      </c>
      <c r="BA103" s="3">
        <v>43.4</v>
      </c>
      <c r="BB103" s="3">
        <v>19.2</v>
      </c>
      <c r="BC103" s="3">
        <v>51.52</v>
      </c>
      <c r="BD103" s="3">
        <v>43.6</v>
      </c>
      <c r="BE103" s="3">
        <v>237.8</v>
      </c>
      <c r="BF103" s="3">
        <v>435.2</v>
      </c>
      <c r="BG103" s="3">
        <v>58.4</v>
      </c>
      <c r="BH103" s="3">
        <v>79.2</v>
      </c>
      <c r="BI103" s="3">
        <v>88.8</v>
      </c>
      <c r="BJ103" s="3">
        <v>192.72</v>
      </c>
      <c r="BK103" s="3">
        <v>93.12</v>
      </c>
      <c r="BL103" s="3">
        <v>60.4</v>
      </c>
      <c r="BM103" s="3">
        <v>60</v>
      </c>
      <c r="BN103" s="3">
        <v>116.8</v>
      </c>
      <c r="BO103" s="3">
        <v>53.4</v>
      </c>
      <c r="BP103" s="3">
        <v>258.8</v>
      </c>
      <c r="BQ103" s="3">
        <v>51.2</v>
      </c>
      <c r="BR103" s="3">
        <v>83.2</v>
      </c>
      <c r="BS103" s="3">
        <v>70.56</v>
      </c>
      <c r="BT103" s="3">
        <v>56.6</v>
      </c>
      <c r="BU103" s="3">
        <v>74.88</v>
      </c>
      <c r="BV103" s="3">
        <v>42.48</v>
      </c>
      <c r="BW103" s="3">
        <v>58.2</v>
      </c>
      <c r="BX103" s="3">
        <v>34.56</v>
      </c>
      <c r="BY103" s="3">
        <v>10</v>
      </c>
      <c r="BZ103" s="3">
        <v>115.44</v>
      </c>
      <c r="CA103" s="3">
        <v>69.92</v>
      </c>
      <c r="CB103" s="3">
        <v>18.399999999999999</v>
      </c>
      <c r="CC103" s="3">
        <v>56.48</v>
      </c>
      <c r="CD103" s="3">
        <v>69.599999999999994</v>
      </c>
      <c r="CE103" s="17">
        <f t="shared" si="10"/>
        <v>6547.1302699999987</v>
      </c>
      <c r="CF103" s="3">
        <v>271.8</v>
      </c>
      <c r="CG103" s="3">
        <v>156.9</v>
      </c>
      <c r="CH103" s="3">
        <v>229.6</v>
      </c>
      <c r="CI103" s="3">
        <v>152.4</v>
      </c>
      <c r="CJ103" s="17">
        <f t="shared" si="11"/>
        <v>810.7</v>
      </c>
    </row>
    <row r="104" spans="1:88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22</v>
      </c>
      <c r="G104" s="3">
        <v>144</v>
      </c>
      <c r="H104" s="3">
        <v>74.88</v>
      </c>
      <c r="I104" s="3">
        <v>91.2</v>
      </c>
      <c r="J104" s="3">
        <v>76.8</v>
      </c>
      <c r="K104" s="3">
        <v>78</v>
      </c>
      <c r="L104" s="3">
        <v>202.32</v>
      </c>
      <c r="M104" s="3">
        <v>72.599999999999994</v>
      </c>
      <c r="N104" s="3">
        <v>68.16</v>
      </c>
      <c r="O104" s="3">
        <v>76.16</v>
      </c>
      <c r="P104" s="3">
        <v>57</v>
      </c>
      <c r="Q104" s="3">
        <v>93.76</v>
      </c>
      <c r="R104" s="3">
        <v>175.2</v>
      </c>
      <c r="S104" s="3">
        <v>47.2</v>
      </c>
      <c r="T104" s="3">
        <v>83.1</v>
      </c>
      <c r="U104" s="3">
        <v>95.051879999999997</v>
      </c>
      <c r="V104" s="3">
        <v>111.84</v>
      </c>
      <c r="W104" s="3">
        <v>314.7</v>
      </c>
      <c r="X104" s="3">
        <v>163.92</v>
      </c>
      <c r="Y104" s="3">
        <v>78.400000000000006</v>
      </c>
      <c r="Z104" s="3">
        <v>75.52</v>
      </c>
      <c r="AA104" s="3">
        <v>143.04</v>
      </c>
      <c r="AB104" s="3">
        <v>3.8039999999999998</v>
      </c>
      <c r="AC104" s="3">
        <v>117.84</v>
      </c>
      <c r="AD104" s="3">
        <v>75.858959999999996</v>
      </c>
      <c r="AE104" s="3">
        <v>360.4</v>
      </c>
      <c r="AF104" s="3">
        <v>82.2</v>
      </c>
      <c r="AH104" s="3">
        <v>105.2</v>
      </c>
      <c r="AI104" s="3">
        <v>144.4</v>
      </c>
      <c r="AJ104" s="3">
        <v>85.28</v>
      </c>
      <c r="AK104" s="3">
        <v>84</v>
      </c>
      <c r="AL104" s="3">
        <v>92.6</v>
      </c>
      <c r="AM104" s="3">
        <v>66.3</v>
      </c>
      <c r="AN104" s="3">
        <v>53.52</v>
      </c>
      <c r="AO104" s="3">
        <v>83</v>
      </c>
      <c r="AP104" s="3">
        <v>72.400000000000006</v>
      </c>
      <c r="AQ104" s="3">
        <v>66.400000000000006</v>
      </c>
      <c r="AR104" s="3">
        <v>43.6</v>
      </c>
      <c r="AS104" s="3">
        <v>279.2</v>
      </c>
      <c r="AT104" s="3">
        <v>391.8</v>
      </c>
      <c r="AU104" s="4" t="s">
        <v>5</v>
      </c>
      <c r="AV104" s="3">
        <v>145.76</v>
      </c>
      <c r="AW104" s="3">
        <v>93.6</v>
      </c>
      <c r="AX104" s="3">
        <v>62.72</v>
      </c>
      <c r="AY104" s="3">
        <v>79.400000000000006</v>
      </c>
      <c r="AZ104" s="3">
        <v>411.6</v>
      </c>
      <c r="BA104" s="3">
        <v>40</v>
      </c>
      <c r="BB104" s="3">
        <v>25.32</v>
      </c>
      <c r="BC104" s="3">
        <v>83.68</v>
      </c>
      <c r="BD104" s="3">
        <v>80.8</v>
      </c>
      <c r="BE104" s="3">
        <v>352.4</v>
      </c>
      <c r="BF104" s="3">
        <v>488.8</v>
      </c>
      <c r="BG104" s="3">
        <v>83.6</v>
      </c>
      <c r="BH104" s="3">
        <v>104.64</v>
      </c>
      <c r="BI104" s="3">
        <v>132.80000000000001</v>
      </c>
      <c r="BJ104" s="3">
        <v>259.44</v>
      </c>
      <c r="BK104" s="3">
        <v>104.96</v>
      </c>
      <c r="BL104" s="3">
        <v>120.8</v>
      </c>
      <c r="BM104" s="3">
        <v>70.5</v>
      </c>
      <c r="BN104" s="3">
        <v>142.4</v>
      </c>
      <c r="BO104" s="3">
        <v>84</v>
      </c>
      <c r="BP104" s="3">
        <v>313.60000000000002</v>
      </c>
      <c r="BQ104" s="3">
        <v>299.60000000000002</v>
      </c>
      <c r="BR104" s="3">
        <v>90.8</v>
      </c>
      <c r="BS104" s="3">
        <v>123.52</v>
      </c>
      <c r="BT104" s="3">
        <v>79.400000000000006</v>
      </c>
      <c r="BU104" s="3">
        <v>101.28</v>
      </c>
      <c r="BV104" s="3">
        <v>59.76</v>
      </c>
      <c r="BW104" s="3">
        <v>70.8</v>
      </c>
      <c r="BX104" s="3">
        <v>83.28</v>
      </c>
      <c r="BY104" s="3">
        <v>18.7</v>
      </c>
      <c r="BZ104" s="3">
        <v>116.64</v>
      </c>
      <c r="CA104" s="3">
        <v>63.68</v>
      </c>
      <c r="CB104" s="3">
        <v>43.2</v>
      </c>
      <c r="CC104" s="3">
        <v>55.84</v>
      </c>
      <c r="CD104" s="3">
        <v>64.16</v>
      </c>
      <c r="CE104" s="17">
        <f t="shared" si="10"/>
        <v>8863.2548400000032</v>
      </c>
      <c r="CF104" s="3">
        <v>410.4</v>
      </c>
      <c r="CG104" s="3">
        <v>180.3</v>
      </c>
      <c r="CH104" s="3">
        <v>314.8</v>
      </c>
      <c r="CI104" s="3">
        <v>183.6</v>
      </c>
      <c r="CJ104" s="17">
        <f t="shared" si="11"/>
        <v>1089.0999999999999</v>
      </c>
    </row>
    <row r="105" spans="1:88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22</v>
      </c>
      <c r="G105" s="3">
        <v>159.6</v>
      </c>
      <c r="H105" s="3">
        <v>92.64</v>
      </c>
      <c r="I105" s="3">
        <v>102.9</v>
      </c>
      <c r="J105" s="3">
        <v>91.5</v>
      </c>
      <c r="K105" s="3">
        <v>90</v>
      </c>
      <c r="L105" s="3">
        <v>169.44</v>
      </c>
      <c r="M105" s="3">
        <v>87.8</v>
      </c>
      <c r="N105" s="3">
        <v>72</v>
      </c>
      <c r="O105" s="3">
        <v>118.88</v>
      </c>
      <c r="P105" s="3">
        <v>66.599999999999994</v>
      </c>
      <c r="Q105" s="3">
        <v>112.16</v>
      </c>
      <c r="R105" s="3">
        <v>207.6</v>
      </c>
      <c r="S105" s="3">
        <v>68.599999999999994</v>
      </c>
      <c r="T105" s="3">
        <v>95.7</v>
      </c>
      <c r="U105" s="3">
        <v>102.01275</v>
      </c>
      <c r="V105" s="3">
        <v>91.2</v>
      </c>
      <c r="W105" s="3">
        <v>301.5</v>
      </c>
      <c r="X105" s="3">
        <v>151.91999999999999</v>
      </c>
      <c r="Y105" s="3">
        <v>86.2</v>
      </c>
      <c r="Z105" s="3">
        <v>112.32</v>
      </c>
      <c r="AA105" s="3">
        <v>153.6</v>
      </c>
      <c r="AB105" s="3">
        <v>4.0810000000000004</v>
      </c>
      <c r="AC105" s="3">
        <v>139.68</v>
      </c>
      <c r="AD105" s="3">
        <v>104.8262</v>
      </c>
      <c r="AE105" s="3">
        <v>351.2</v>
      </c>
      <c r="AF105" s="3">
        <v>100.8</v>
      </c>
      <c r="AH105" s="3">
        <v>133.6</v>
      </c>
      <c r="AI105" s="3">
        <v>173.2</v>
      </c>
      <c r="AJ105" s="3">
        <v>109.44</v>
      </c>
      <c r="AK105" s="3">
        <v>98.88</v>
      </c>
      <c r="AL105" s="3">
        <v>117.8</v>
      </c>
      <c r="AM105" s="3">
        <v>87.3</v>
      </c>
      <c r="AN105" s="3">
        <v>75.84</v>
      </c>
      <c r="AO105" s="3">
        <v>104</v>
      </c>
      <c r="AP105" s="3">
        <v>95.4</v>
      </c>
      <c r="AQ105" s="3">
        <v>92.8</v>
      </c>
      <c r="AR105" s="3">
        <v>40.9</v>
      </c>
      <c r="AS105" s="3">
        <v>325.60000000000002</v>
      </c>
      <c r="AT105" s="3">
        <v>419.4</v>
      </c>
      <c r="AU105" s="4" t="s">
        <v>5</v>
      </c>
      <c r="AV105" s="3">
        <v>162.72</v>
      </c>
      <c r="AW105" s="3">
        <v>98.4</v>
      </c>
      <c r="AX105" s="3">
        <v>85.44</v>
      </c>
      <c r="AY105" s="3">
        <v>92</v>
      </c>
      <c r="AZ105" s="3">
        <v>440.8</v>
      </c>
      <c r="BA105" s="3">
        <v>39.799999999999997</v>
      </c>
      <c r="BB105" s="3">
        <v>24.6</v>
      </c>
      <c r="BC105" s="3">
        <v>99.68</v>
      </c>
      <c r="BD105" s="3">
        <v>91</v>
      </c>
      <c r="BE105" s="3">
        <v>439</v>
      </c>
      <c r="BF105" s="3">
        <v>552.79999999999995</v>
      </c>
      <c r="BG105" s="3">
        <v>106.4</v>
      </c>
      <c r="BH105" s="3">
        <v>118.56</v>
      </c>
      <c r="BI105" s="3">
        <v>152.4</v>
      </c>
      <c r="BJ105" s="3">
        <v>330.24</v>
      </c>
      <c r="BK105" s="3">
        <v>132</v>
      </c>
      <c r="BL105" s="3">
        <v>125.8</v>
      </c>
      <c r="BM105" s="3">
        <v>99.3</v>
      </c>
      <c r="BN105" s="3">
        <v>172.4</v>
      </c>
      <c r="BO105" s="3">
        <v>92.1</v>
      </c>
      <c r="BP105" s="3">
        <v>330.8</v>
      </c>
      <c r="BQ105" s="3">
        <v>296.39999999999998</v>
      </c>
      <c r="BR105" s="3">
        <v>114</v>
      </c>
      <c r="BS105" s="3">
        <v>153.76</v>
      </c>
      <c r="BT105" s="3">
        <v>95</v>
      </c>
      <c r="BU105" s="3">
        <v>127.36</v>
      </c>
      <c r="BV105" s="3">
        <v>66</v>
      </c>
      <c r="BW105" s="3">
        <v>89.6</v>
      </c>
      <c r="BX105" s="3">
        <v>88.56</v>
      </c>
      <c r="BY105" s="3">
        <v>24</v>
      </c>
      <c r="BZ105" s="3">
        <v>126.96</v>
      </c>
      <c r="CA105" s="3">
        <v>66.08</v>
      </c>
      <c r="CB105" s="3">
        <v>64.8</v>
      </c>
      <c r="CC105" s="3">
        <v>65.760000000000005</v>
      </c>
      <c r="CD105" s="3">
        <v>44.96</v>
      </c>
      <c r="CE105" s="17">
        <f t="shared" si="10"/>
        <v>10066.159949999999</v>
      </c>
      <c r="CF105" s="3">
        <v>432</v>
      </c>
      <c r="CG105" s="3">
        <v>186.9</v>
      </c>
      <c r="CH105" s="3">
        <v>316.39999999999998</v>
      </c>
      <c r="CI105" s="3">
        <v>190.5</v>
      </c>
      <c r="CJ105" s="17">
        <f t="shared" si="11"/>
        <v>1125.8</v>
      </c>
    </row>
    <row r="106" spans="1:88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22</v>
      </c>
      <c r="G106" s="3">
        <v>160.19999999999999</v>
      </c>
      <c r="H106" s="3">
        <v>107.76</v>
      </c>
      <c r="I106" s="3">
        <v>129.9</v>
      </c>
      <c r="J106" s="3">
        <v>111.6</v>
      </c>
      <c r="K106" s="3">
        <v>102.9</v>
      </c>
      <c r="L106" s="3">
        <v>150.47999999999999</v>
      </c>
      <c r="M106" s="3">
        <v>89.8</v>
      </c>
      <c r="N106" s="3">
        <v>71.040000000000006</v>
      </c>
      <c r="O106" s="3">
        <v>144.96</v>
      </c>
      <c r="P106" s="3">
        <v>63</v>
      </c>
      <c r="Q106" s="3">
        <v>127.36</v>
      </c>
      <c r="R106" s="3">
        <v>242.8</v>
      </c>
      <c r="S106" s="3">
        <v>79.599999999999994</v>
      </c>
      <c r="T106" s="3">
        <v>117.3</v>
      </c>
      <c r="U106" s="3">
        <v>101.53269</v>
      </c>
      <c r="V106" s="3">
        <v>94.8</v>
      </c>
      <c r="W106" s="3">
        <v>319.2</v>
      </c>
      <c r="X106" s="3">
        <v>138.12</v>
      </c>
      <c r="Y106" s="3">
        <v>113.2</v>
      </c>
      <c r="Z106" s="3">
        <v>144.32</v>
      </c>
      <c r="AA106" s="3">
        <v>155.84</v>
      </c>
      <c r="AB106" s="3">
        <v>3.7530000000000001</v>
      </c>
      <c r="AC106" s="3">
        <v>148.56</v>
      </c>
      <c r="AD106" s="3">
        <v>132.99323999999999</v>
      </c>
      <c r="AE106" s="3">
        <v>366.4</v>
      </c>
      <c r="AF106" s="3">
        <v>109.5</v>
      </c>
      <c r="AH106" s="3">
        <v>162.80000000000001</v>
      </c>
      <c r="AI106" s="3">
        <v>190.8</v>
      </c>
      <c r="AJ106" s="3">
        <v>117.44</v>
      </c>
      <c r="AK106" s="3">
        <v>122.88</v>
      </c>
      <c r="AL106" s="3">
        <v>133.19999999999999</v>
      </c>
      <c r="AM106" s="3">
        <v>111.6</v>
      </c>
      <c r="AN106" s="3">
        <v>94.32</v>
      </c>
      <c r="AO106" s="3">
        <v>102</v>
      </c>
      <c r="AP106" s="3">
        <v>111</v>
      </c>
      <c r="AQ106" s="3">
        <v>110</v>
      </c>
      <c r="AR106" s="3">
        <v>37.299999999999997</v>
      </c>
      <c r="AS106" s="3">
        <v>342.8</v>
      </c>
      <c r="AT106" s="3">
        <v>421.5</v>
      </c>
      <c r="AU106" s="4" t="s">
        <v>5</v>
      </c>
      <c r="AV106" s="3">
        <v>157.6</v>
      </c>
      <c r="AW106" s="3">
        <v>100.56</v>
      </c>
      <c r="AX106" s="3">
        <v>108</v>
      </c>
      <c r="AY106" s="3">
        <v>106.8</v>
      </c>
      <c r="AZ106" s="3">
        <v>450</v>
      </c>
      <c r="BA106" s="3">
        <v>39.6</v>
      </c>
      <c r="BB106" s="3">
        <v>18.84</v>
      </c>
      <c r="BC106" s="3">
        <v>107.04</v>
      </c>
      <c r="BD106" s="3">
        <v>94.4</v>
      </c>
      <c r="BE106" s="3">
        <v>448.8</v>
      </c>
      <c r="BF106" s="3">
        <v>528.4</v>
      </c>
      <c r="BG106" s="3">
        <v>131.19999999999999</v>
      </c>
      <c r="BH106" s="3">
        <v>141.28</v>
      </c>
      <c r="BI106" s="3">
        <v>148.80000000000001</v>
      </c>
      <c r="BJ106" s="3">
        <v>290.64</v>
      </c>
      <c r="BK106" s="3">
        <v>162.56</v>
      </c>
      <c r="BL106" s="3">
        <v>148.6</v>
      </c>
      <c r="BM106" s="3">
        <v>108.6</v>
      </c>
      <c r="BN106" s="3">
        <v>185.6</v>
      </c>
      <c r="BO106" s="3">
        <v>90.9</v>
      </c>
      <c r="BP106" s="3">
        <v>335.6</v>
      </c>
      <c r="BQ106" s="3">
        <v>271.60000000000002</v>
      </c>
      <c r="BR106" s="3">
        <v>134.4</v>
      </c>
      <c r="BS106" s="3">
        <v>165.12</v>
      </c>
      <c r="BT106" s="3">
        <v>124.8</v>
      </c>
      <c r="BU106" s="3">
        <v>136</v>
      </c>
      <c r="BV106" s="3">
        <v>72</v>
      </c>
      <c r="BW106" s="3">
        <v>106.8</v>
      </c>
      <c r="BX106" s="3">
        <v>90.72</v>
      </c>
      <c r="BY106" s="3">
        <v>24.2</v>
      </c>
      <c r="BZ106" s="3">
        <v>168.72</v>
      </c>
      <c r="CA106" s="3">
        <v>52.8</v>
      </c>
      <c r="CB106" s="3">
        <v>59.2</v>
      </c>
      <c r="CC106" s="3">
        <v>89.28</v>
      </c>
      <c r="CD106" s="3">
        <v>41.92</v>
      </c>
      <c r="CE106" s="17">
        <f t="shared" si="10"/>
        <v>10757.978930000001</v>
      </c>
      <c r="CF106" s="3">
        <v>468.6</v>
      </c>
      <c r="CG106" s="3">
        <v>168.3</v>
      </c>
      <c r="CH106" s="3">
        <v>309.60000000000002</v>
      </c>
      <c r="CI106" s="3">
        <v>201.6</v>
      </c>
      <c r="CJ106" s="17">
        <f t="shared" si="11"/>
        <v>1148.1000000000001</v>
      </c>
    </row>
    <row r="107" spans="1:88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22</v>
      </c>
      <c r="G107" s="3">
        <v>150.30000000000001</v>
      </c>
      <c r="H107" s="3">
        <v>105.36</v>
      </c>
      <c r="I107" s="3">
        <v>125.4</v>
      </c>
      <c r="J107" s="3">
        <v>105.6</v>
      </c>
      <c r="K107" s="3">
        <v>100.5</v>
      </c>
      <c r="L107" s="3">
        <v>130.56</v>
      </c>
      <c r="M107" s="3">
        <v>91.4</v>
      </c>
      <c r="N107" s="3">
        <v>70.08</v>
      </c>
      <c r="O107" s="3">
        <v>152.63999999999999</v>
      </c>
      <c r="P107" s="3">
        <v>60.6</v>
      </c>
      <c r="Q107" s="3">
        <v>123.04</v>
      </c>
      <c r="R107" s="3">
        <v>210.4</v>
      </c>
      <c r="S107" s="3">
        <v>77.8</v>
      </c>
      <c r="T107" s="3">
        <v>116.7</v>
      </c>
      <c r="U107" s="3">
        <v>99.372420000000005</v>
      </c>
      <c r="V107" s="3">
        <v>110.88</v>
      </c>
      <c r="W107" s="3">
        <v>324.60000000000002</v>
      </c>
      <c r="X107" s="3">
        <v>142.44</v>
      </c>
      <c r="Y107" s="3">
        <v>116</v>
      </c>
      <c r="Z107" s="3">
        <v>136.47999999999999</v>
      </c>
      <c r="AA107" s="3">
        <v>161.6</v>
      </c>
      <c r="AB107" s="3">
        <v>3.9380000000000002</v>
      </c>
      <c r="AC107" s="3">
        <v>141.84</v>
      </c>
      <c r="AD107" s="3">
        <v>138.27456000000001</v>
      </c>
      <c r="AE107" s="3">
        <v>362.8</v>
      </c>
      <c r="AF107" s="3">
        <v>105.3</v>
      </c>
      <c r="AH107" s="3">
        <v>156.4</v>
      </c>
      <c r="AI107" s="3">
        <v>187.6</v>
      </c>
      <c r="AJ107" s="3">
        <v>106.72</v>
      </c>
      <c r="AK107" s="3">
        <v>112.08</v>
      </c>
      <c r="AL107" s="3">
        <v>124.4</v>
      </c>
      <c r="AM107" s="3">
        <v>108.3</v>
      </c>
      <c r="AN107" s="3">
        <v>90.24</v>
      </c>
      <c r="AO107" s="3">
        <v>95.6</v>
      </c>
      <c r="AP107" s="3">
        <v>108.8</v>
      </c>
      <c r="AQ107" s="3">
        <v>105.6</v>
      </c>
      <c r="AR107" s="3">
        <v>40.1</v>
      </c>
      <c r="AS107" s="3">
        <v>347.2</v>
      </c>
      <c r="AT107" s="3">
        <v>417.3</v>
      </c>
      <c r="AU107" s="4" t="s">
        <v>5</v>
      </c>
      <c r="AV107" s="3">
        <v>156.96</v>
      </c>
      <c r="AW107" s="3">
        <v>94.56</v>
      </c>
      <c r="AX107" s="3">
        <v>102.56</v>
      </c>
      <c r="AY107" s="3">
        <v>103</v>
      </c>
      <c r="AZ107" s="3">
        <v>441.2</v>
      </c>
      <c r="BA107" s="3">
        <v>39.799999999999997</v>
      </c>
      <c r="BB107" s="3">
        <v>17.52</v>
      </c>
      <c r="BC107" s="3">
        <v>103.36</v>
      </c>
      <c r="BD107" s="3">
        <v>89.6</v>
      </c>
      <c r="BE107" s="3">
        <v>422</v>
      </c>
      <c r="BF107" s="3">
        <v>516.4</v>
      </c>
      <c r="BG107" s="3">
        <v>129.19999999999999</v>
      </c>
      <c r="BH107" s="3">
        <v>135.36000000000001</v>
      </c>
      <c r="BI107" s="3">
        <v>150</v>
      </c>
      <c r="BJ107" s="3">
        <v>292.08</v>
      </c>
      <c r="BK107" s="3">
        <v>161.12</v>
      </c>
      <c r="BL107" s="3">
        <v>144.6</v>
      </c>
      <c r="BM107" s="3">
        <v>104.1</v>
      </c>
      <c r="BN107" s="3">
        <v>188.8</v>
      </c>
      <c r="BO107" s="3">
        <v>87.3</v>
      </c>
      <c r="BP107" s="3">
        <v>337.6</v>
      </c>
      <c r="BQ107" s="3">
        <v>258</v>
      </c>
      <c r="BR107" s="3">
        <v>131.19999999999999</v>
      </c>
      <c r="BS107" s="3">
        <v>163.52000000000001</v>
      </c>
      <c r="BT107" s="3">
        <v>116.4</v>
      </c>
      <c r="BU107" s="3">
        <v>131.84</v>
      </c>
      <c r="BV107" s="3">
        <v>70.319999999999993</v>
      </c>
      <c r="BW107" s="3">
        <v>107.4</v>
      </c>
      <c r="BX107" s="3">
        <v>88.08</v>
      </c>
      <c r="BY107" s="3">
        <v>24.1</v>
      </c>
      <c r="BZ107" s="3">
        <v>212.16</v>
      </c>
      <c r="CA107" s="3">
        <v>38.24</v>
      </c>
      <c r="CB107" s="3">
        <v>52.8</v>
      </c>
      <c r="CC107" s="3">
        <v>92.64</v>
      </c>
      <c r="CD107" s="3">
        <v>44</v>
      </c>
      <c r="CE107" s="17">
        <f t="shared" ref="CE107:CE121" si="12">SUM(I107:CD107)</f>
        <v>10556.404979999999</v>
      </c>
      <c r="CF107" s="3">
        <v>426.6</v>
      </c>
      <c r="CG107" s="3">
        <v>173.7</v>
      </c>
      <c r="CH107" s="3">
        <v>307.60000000000002</v>
      </c>
      <c r="CI107" s="3">
        <v>183</v>
      </c>
      <c r="CJ107" s="17">
        <f t="shared" ref="CJ107:CJ121" si="13">SUM(CF107:CI107)</f>
        <v>1090.9000000000001</v>
      </c>
    </row>
    <row r="108" spans="1:88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22</v>
      </c>
      <c r="G108" s="3">
        <v>150.6</v>
      </c>
      <c r="H108" s="3">
        <v>107.76</v>
      </c>
      <c r="I108" s="3">
        <v>126.9</v>
      </c>
      <c r="J108" s="3">
        <v>106.5</v>
      </c>
      <c r="K108" s="3">
        <v>97.2</v>
      </c>
      <c r="L108" s="3">
        <v>143.52000000000001</v>
      </c>
      <c r="M108" s="3">
        <v>85.2</v>
      </c>
      <c r="N108" s="3">
        <v>70.56</v>
      </c>
      <c r="O108" s="3">
        <v>150.24</v>
      </c>
      <c r="P108" s="3">
        <v>66.599999999999994</v>
      </c>
      <c r="Q108" s="3">
        <v>124.64</v>
      </c>
      <c r="R108" s="3">
        <v>232</v>
      </c>
      <c r="S108" s="3">
        <v>77.599999999999994</v>
      </c>
      <c r="T108" s="3">
        <v>113.7</v>
      </c>
      <c r="U108" s="3">
        <v>96.492059999999995</v>
      </c>
      <c r="V108" s="3">
        <v>114.72</v>
      </c>
      <c r="W108" s="3">
        <v>338.1</v>
      </c>
      <c r="X108" s="3">
        <v>142.19999999999999</v>
      </c>
      <c r="Y108" s="3">
        <v>108</v>
      </c>
      <c r="Z108" s="3">
        <v>137.6</v>
      </c>
      <c r="AA108" s="3">
        <v>157.76</v>
      </c>
      <c r="AB108" s="3">
        <v>3.9169999999999998</v>
      </c>
      <c r="AC108" s="3">
        <v>138.96</v>
      </c>
      <c r="AD108" s="3">
        <v>135.87396000000001</v>
      </c>
      <c r="AE108" s="3">
        <v>329.2</v>
      </c>
      <c r="AF108" s="3">
        <v>109.5</v>
      </c>
      <c r="AH108" s="3">
        <v>156</v>
      </c>
      <c r="AI108" s="3">
        <v>183.6</v>
      </c>
      <c r="AJ108" s="3">
        <v>114.56</v>
      </c>
      <c r="AK108" s="3">
        <v>108.24</v>
      </c>
      <c r="AL108" s="3">
        <v>127.6</v>
      </c>
      <c r="AM108" s="3">
        <v>105.3</v>
      </c>
      <c r="AN108" s="3">
        <v>85.68</v>
      </c>
      <c r="AO108" s="3">
        <v>100.6</v>
      </c>
      <c r="AP108" s="3">
        <v>101.8</v>
      </c>
      <c r="AQ108" s="3">
        <v>104</v>
      </c>
      <c r="AR108" s="3">
        <v>36.200000000000003</v>
      </c>
      <c r="AS108" s="3">
        <v>326.39999999999998</v>
      </c>
      <c r="AT108" s="3">
        <v>416.7</v>
      </c>
      <c r="AU108" s="4" t="s">
        <v>5</v>
      </c>
      <c r="AV108" s="3">
        <v>142.88</v>
      </c>
      <c r="AW108" s="3">
        <v>90.96</v>
      </c>
      <c r="AX108" s="3">
        <v>92.16</v>
      </c>
      <c r="AY108" s="3">
        <v>106.6</v>
      </c>
      <c r="AZ108" s="3">
        <v>432.8</v>
      </c>
      <c r="BA108" s="3">
        <v>39.799999999999997</v>
      </c>
      <c r="BB108" s="3">
        <v>17.64</v>
      </c>
      <c r="BC108" s="3">
        <v>101.12</v>
      </c>
      <c r="BD108" s="3">
        <v>93.8</v>
      </c>
      <c r="BE108" s="3">
        <v>443</v>
      </c>
      <c r="BF108" s="3">
        <v>496.8</v>
      </c>
      <c r="BG108" s="3">
        <v>137.6</v>
      </c>
      <c r="BH108" s="3">
        <v>137.76</v>
      </c>
      <c r="BI108" s="3">
        <v>151.6</v>
      </c>
      <c r="BJ108" s="3">
        <v>290.64</v>
      </c>
      <c r="BK108" s="3">
        <v>156.32</v>
      </c>
      <c r="BL108" s="3">
        <v>150.80000000000001</v>
      </c>
      <c r="BM108" s="3">
        <v>99</v>
      </c>
      <c r="BN108" s="3">
        <v>194.8</v>
      </c>
      <c r="BO108" s="3">
        <v>81.599999999999994</v>
      </c>
      <c r="BP108" s="3">
        <v>341.2</v>
      </c>
      <c r="BQ108" s="3">
        <v>252.4</v>
      </c>
      <c r="BR108" s="3">
        <v>129.6</v>
      </c>
      <c r="BS108" s="3">
        <v>165.44</v>
      </c>
      <c r="BT108" s="3">
        <v>112.8</v>
      </c>
      <c r="BU108" s="3">
        <v>131.91999999999999</v>
      </c>
      <c r="BV108" s="3">
        <v>76.319999999999993</v>
      </c>
      <c r="BW108" s="3">
        <v>104.4</v>
      </c>
      <c r="BX108" s="3">
        <v>81.36</v>
      </c>
      <c r="BY108" s="3">
        <v>23.5</v>
      </c>
      <c r="BZ108" s="3">
        <v>189.36</v>
      </c>
      <c r="CA108" s="3">
        <v>36.64</v>
      </c>
      <c r="CB108" s="3">
        <v>46.4</v>
      </c>
      <c r="CC108" s="3">
        <v>89.44</v>
      </c>
      <c r="CD108" s="3">
        <v>45.12</v>
      </c>
      <c r="CE108" s="17">
        <f t="shared" si="12"/>
        <v>10457.243020000002</v>
      </c>
      <c r="CF108" s="3">
        <v>409.8</v>
      </c>
      <c r="CG108" s="3">
        <v>179.1</v>
      </c>
      <c r="CH108" s="3">
        <v>301.60000000000002</v>
      </c>
      <c r="CI108" s="3">
        <v>180</v>
      </c>
      <c r="CJ108" s="17">
        <f t="shared" si="13"/>
        <v>1070.5</v>
      </c>
    </row>
    <row r="109" spans="1:88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22</v>
      </c>
      <c r="G109" s="3">
        <v>142.5</v>
      </c>
      <c r="H109" s="3">
        <v>99.84</v>
      </c>
      <c r="I109" s="3">
        <v>119.7</v>
      </c>
      <c r="J109" s="3">
        <v>107.7</v>
      </c>
      <c r="K109" s="3">
        <v>95.7</v>
      </c>
      <c r="L109" s="3">
        <v>127.2</v>
      </c>
      <c r="M109" s="3">
        <v>86.6</v>
      </c>
      <c r="N109" s="3">
        <v>71.52</v>
      </c>
      <c r="O109" s="3">
        <v>134.4</v>
      </c>
      <c r="P109" s="3">
        <v>62</v>
      </c>
      <c r="Q109" s="3">
        <v>118.88</v>
      </c>
      <c r="R109" s="3">
        <v>232.4</v>
      </c>
      <c r="S109" s="3">
        <v>74.599999999999994</v>
      </c>
      <c r="T109" s="3">
        <v>114.9</v>
      </c>
      <c r="U109" s="3">
        <v>97.692210000000003</v>
      </c>
      <c r="V109" s="3">
        <v>109.44</v>
      </c>
      <c r="W109" s="3">
        <v>324</v>
      </c>
      <c r="X109" s="3">
        <v>135.6</v>
      </c>
      <c r="Y109" s="3">
        <v>106.4</v>
      </c>
      <c r="Z109" s="3">
        <v>149.28</v>
      </c>
      <c r="AA109" s="3">
        <v>146.24</v>
      </c>
      <c r="AB109" s="3">
        <v>3.5640000000000001</v>
      </c>
      <c r="AC109" s="3">
        <v>137.04</v>
      </c>
      <c r="AD109" s="3">
        <v>121.15028</v>
      </c>
      <c r="AE109" s="3">
        <v>351.6</v>
      </c>
      <c r="AF109" s="3">
        <v>98.4</v>
      </c>
      <c r="AH109" s="3">
        <v>155.6</v>
      </c>
      <c r="AI109" s="3">
        <v>178.8</v>
      </c>
      <c r="AJ109" s="3">
        <v>110.88</v>
      </c>
      <c r="AK109" s="3">
        <v>101.76</v>
      </c>
      <c r="AL109" s="3">
        <v>125.2</v>
      </c>
      <c r="AM109" s="3">
        <v>106.5</v>
      </c>
      <c r="AN109" s="3">
        <v>84.96</v>
      </c>
      <c r="AO109" s="3">
        <v>94.8</v>
      </c>
      <c r="AP109" s="3">
        <v>97.4</v>
      </c>
      <c r="AQ109" s="3">
        <v>100.8</v>
      </c>
      <c r="AR109" s="3">
        <v>35</v>
      </c>
      <c r="AS109" s="3">
        <v>325.60000000000002</v>
      </c>
      <c r="AT109" s="3">
        <v>407.7</v>
      </c>
      <c r="AU109" s="4" t="s">
        <v>5</v>
      </c>
      <c r="AV109" s="3">
        <v>143.04</v>
      </c>
      <c r="AW109" s="3">
        <v>91.2</v>
      </c>
      <c r="AX109" s="3">
        <v>89.12</v>
      </c>
      <c r="AY109" s="3">
        <v>106.4</v>
      </c>
      <c r="AZ109" s="3">
        <v>427.6</v>
      </c>
      <c r="BA109" s="3">
        <v>38.4</v>
      </c>
      <c r="BB109" s="3">
        <v>19.559999999999999</v>
      </c>
      <c r="BC109" s="3">
        <v>92.96</v>
      </c>
      <c r="BD109" s="3">
        <v>88</v>
      </c>
      <c r="BE109" s="3">
        <v>449.4</v>
      </c>
      <c r="BF109" s="3">
        <v>474.8</v>
      </c>
      <c r="BG109" s="3">
        <v>132</v>
      </c>
      <c r="BH109" s="3">
        <v>133.6</v>
      </c>
      <c r="BI109" s="3">
        <v>154.4</v>
      </c>
      <c r="BJ109" s="3">
        <v>279.83999999999997</v>
      </c>
      <c r="BK109" s="3">
        <v>155.52000000000001</v>
      </c>
      <c r="BL109" s="3">
        <v>132.6</v>
      </c>
      <c r="BM109" s="3">
        <v>95.4</v>
      </c>
      <c r="BN109" s="3">
        <v>165.6</v>
      </c>
      <c r="BO109" s="3">
        <v>80.400000000000006</v>
      </c>
      <c r="BP109" s="3">
        <v>313.60000000000002</v>
      </c>
      <c r="BQ109" s="3">
        <v>246</v>
      </c>
      <c r="BR109" s="3">
        <v>126.8</v>
      </c>
      <c r="BS109" s="3">
        <v>154.4</v>
      </c>
      <c r="BT109" s="3">
        <v>120.4</v>
      </c>
      <c r="BU109" s="3">
        <v>134.4</v>
      </c>
      <c r="BV109" s="3">
        <v>75.84</v>
      </c>
      <c r="BW109" s="3">
        <v>103.6</v>
      </c>
      <c r="BX109" s="3">
        <v>82.08</v>
      </c>
      <c r="BY109" s="3">
        <v>22.9</v>
      </c>
      <c r="BZ109" s="3">
        <v>186.72</v>
      </c>
      <c r="CA109" s="3">
        <v>39.68</v>
      </c>
      <c r="CB109" s="3">
        <v>48</v>
      </c>
      <c r="CC109" s="3">
        <v>88.8</v>
      </c>
      <c r="CD109" s="3">
        <v>49.28</v>
      </c>
      <c r="CE109" s="17">
        <f t="shared" si="12"/>
        <v>10193.346489999998</v>
      </c>
      <c r="CF109" s="3">
        <v>396.6</v>
      </c>
      <c r="CG109" s="3">
        <v>173.1</v>
      </c>
      <c r="CH109" s="3">
        <v>285.2</v>
      </c>
      <c r="CI109" s="3">
        <v>195</v>
      </c>
      <c r="CJ109" s="17">
        <f t="shared" si="13"/>
        <v>1049.9000000000001</v>
      </c>
    </row>
    <row r="110" spans="1:88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22</v>
      </c>
      <c r="G110" s="3">
        <v>133.19999999999999</v>
      </c>
      <c r="H110" s="3">
        <v>95.52</v>
      </c>
      <c r="I110" s="3">
        <v>112.5</v>
      </c>
      <c r="J110" s="3">
        <v>91.5</v>
      </c>
      <c r="K110" s="3">
        <v>92.1</v>
      </c>
      <c r="L110" s="3">
        <v>78.48</v>
      </c>
      <c r="M110" s="3">
        <v>85.4</v>
      </c>
      <c r="N110" s="3">
        <v>71.52</v>
      </c>
      <c r="O110" s="3">
        <v>127.52</v>
      </c>
      <c r="P110" s="3">
        <v>47.4</v>
      </c>
      <c r="Q110" s="3">
        <v>108.8</v>
      </c>
      <c r="R110" s="3">
        <v>197.6</v>
      </c>
      <c r="S110" s="3">
        <v>71</v>
      </c>
      <c r="T110" s="3">
        <v>98.1</v>
      </c>
      <c r="U110" s="3">
        <v>99.612449999999995</v>
      </c>
      <c r="V110" s="3">
        <v>96.96</v>
      </c>
      <c r="W110" s="3">
        <v>309</v>
      </c>
      <c r="X110" s="3">
        <v>112.56</v>
      </c>
      <c r="Y110" s="3">
        <v>105.4</v>
      </c>
      <c r="Z110" s="3">
        <v>131.04</v>
      </c>
      <c r="AA110" s="3">
        <v>138.88</v>
      </c>
      <c r="AB110" s="3">
        <v>3.968</v>
      </c>
      <c r="AC110" s="3">
        <v>129.6</v>
      </c>
      <c r="AD110" s="3">
        <v>116.50912</v>
      </c>
      <c r="AE110" s="3">
        <v>318.8</v>
      </c>
      <c r="AF110" s="3">
        <v>87</v>
      </c>
      <c r="AH110" s="3">
        <v>138</v>
      </c>
      <c r="AI110" s="3">
        <v>172</v>
      </c>
      <c r="AJ110" s="3">
        <v>107.84</v>
      </c>
      <c r="AK110" s="3">
        <v>96.72</v>
      </c>
      <c r="AL110" s="3">
        <v>108.2</v>
      </c>
      <c r="AM110" s="3">
        <v>98.4</v>
      </c>
      <c r="AN110" s="3">
        <v>83.28</v>
      </c>
      <c r="AO110" s="3">
        <v>91.6</v>
      </c>
      <c r="AP110" s="3">
        <v>92.4</v>
      </c>
      <c r="AQ110" s="3">
        <v>90.4</v>
      </c>
      <c r="AR110" s="3">
        <v>34.6</v>
      </c>
      <c r="AS110" s="3">
        <v>312.8</v>
      </c>
      <c r="AT110" s="3">
        <v>384.3</v>
      </c>
      <c r="AU110" s="4" t="s">
        <v>5</v>
      </c>
      <c r="AV110" s="3">
        <v>145.6</v>
      </c>
      <c r="AW110" s="3">
        <v>88.8</v>
      </c>
      <c r="AX110" s="3">
        <v>84.8</v>
      </c>
      <c r="AY110" s="3">
        <v>94.2</v>
      </c>
      <c r="AZ110" s="3">
        <v>404</v>
      </c>
      <c r="BA110" s="3">
        <v>36.799999999999997</v>
      </c>
      <c r="BB110" s="3">
        <v>18.84</v>
      </c>
      <c r="BC110" s="3">
        <v>89.6</v>
      </c>
      <c r="BD110" s="3">
        <v>83.8</v>
      </c>
      <c r="BE110" s="3">
        <v>429.6</v>
      </c>
      <c r="BF110" s="3">
        <v>463.6</v>
      </c>
      <c r="BG110" s="3">
        <v>116.4</v>
      </c>
      <c r="BH110" s="3">
        <v>113.44</v>
      </c>
      <c r="BI110" s="3">
        <v>149.6</v>
      </c>
      <c r="BJ110" s="3">
        <v>263.52</v>
      </c>
      <c r="BK110" s="3">
        <v>147.19999999999999</v>
      </c>
      <c r="BL110" s="3">
        <v>120.6</v>
      </c>
      <c r="BM110" s="3">
        <v>91.5</v>
      </c>
      <c r="BN110" s="3">
        <v>157.19999999999999</v>
      </c>
      <c r="BO110" s="3">
        <v>75.900000000000006</v>
      </c>
      <c r="BP110" s="3">
        <v>298</v>
      </c>
      <c r="BQ110" s="3">
        <v>232</v>
      </c>
      <c r="BR110" s="3">
        <v>109.2</v>
      </c>
      <c r="BS110" s="3">
        <v>137.6</v>
      </c>
      <c r="BT110" s="3">
        <v>109</v>
      </c>
      <c r="BU110" s="3">
        <v>126.56</v>
      </c>
      <c r="BV110" s="3">
        <v>78.239999999999995</v>
      </c>
      <c r="BW110" s="3">
        <v>98</v>
      </c>
      <c r="BX110" s="3">
        <v>76.8</v>
      </c>
      <c r="BY110" s="3">
        <v>21.4</v>
      </c>
      <c r="BZ110" s="3">
        <v>174</v>
      </c>
      <c r="CA110" s="3">
        <v>43.04</v>
      </c>
      <c r="CB110" s="3">
        <v>50.4</v>
      </c>
      <c r="CC110" s="3">
        <v>81.92</v>
      </c>
      <c r="CD110" s="3">
        <v>46.88</v>
      </c>
      <c r="CE110" s="17">
        <f t="shared" si="12"/>
        <v>9499.8295699999999</v>
      </c>
      <c r="CF110" s="3">
        <v>381.6</v>
      </c>
      <c r="CG110" s="3">
        <v>153</v>
      </c>
      <c r="CH110" s="3">
        <v>274</v>
      </c>
      <c r="CI110" s="3">
        <v>162.30000000000001</v>
      </c>
      <c r="CJ110" s="17">
        <f t="shared" si="13"/>
        <v>970.90000000000009</v>
      </c>
    </row>
    <row r="111" spans="1:88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22</v>
      </c>
      <c r="G111" s="3">
        <v>121.2</v>
      </c>
      <c r="H111" s="3">
        <v>92.64</v>
      </c>
      <c r="I111" s="3">
        <v>111.3</v>
      </c>
      <c r="J111" s="3">
        <v>86.7</v>
      </c>
      <c r="K111" s="3">
        <v>87.9</v>
      </c>
      <c r="L111" s="3">
        <v>62.64</v>
      </c>
      <c r="M111" s="3">
        <v>77.400000000000006</v>
      </c>
      <c r="N111" s="3">
        <v>67.680000000000007</v>
      </c>
      <c r="O111" s="3">
        <v>123.68</v>
      </c>
      <c r="P111" s="3">
        <v>46.2</v>
      </c>
      <c r="Q111" s="3">
        <v>103.2</v>
      </c>
      <c r="R111" s="3">
        <v>175.6</v>
      </c>
      <c r="S111" s="3">
        <v>66</v>
      </c>
      <c r="T111" s="3">
        <v>95.4</v>
      </c>
      <c r="U111" s="3">
        <v>83.290409999999994</v>
      </c>
      <c r="V111" s="3">
        <v>99.12</v>
      </c>
      <c r="W111" s="3">
        <v>307.8</v>
      </c>
      <c r="X111" s="3">
        <v>119.4</v>
      </c>
      <c r="Y111" s="3">
        <v>97.2</v>
      </c>
      <c r="Z111" s="3">
        <v>102.56</v>
      </c>
      <c r="AA111" s="3">
        <v>133.76</v>
      </c>
      <c r="AB111" s="3">
        <v>3.5470000000000002</v>
      </c>
      <c r="AC111" s="3">
        <v>127.68</v>
      </c>
      <c r="AD111" s="3">
        <v>110.26756</v>
      </c>
      <c r="AE111" s="3">
        <v>276</v>
      </c>
      <c r="AF111" s="3">
        <v>87</v>
      </c>
      <c r="AH111" s="3">
        <v>132.80000000000001</v>
      </c>
      <c r="AI111" s="3">
        <v>168.4</v>
      </c>
      <c r="AJ111" s="3">
        <v>103.2</v>
      </c>
      <c r="AK111" s="3">
        <v>94.8</v>
      </c>
      <c r="AL111" s="3">
        <v>102.8</v>
      </c>
      <c r="AM111" s="3">
        <v>93</v>
      </c>
      <c r="AN111" s="3">
        <v>78.48</v>
      </c>
      <c r="AO111" s="3">
        <v>85.6</v>
      </c>
      <c r="AP111" s="3">
        <v>91.2</v>
      </c>
      <c r="AQ111" s="3">
        <v>92</v>
      </c>
      <c r="AR111" s="3">
        <v>37.200000000000003</v>
      </c>
      <c r="AS111" s="3">
        <v>285.60000000000002</v>
      </c>
      <c r="AT111" s="3">
        <v>357.9</v>
      </c>
      <c r="AU111" s="4" t="s">
        <v>5</v>
      </c>
      <c r="AV111" s="3">
        <v>135.36000000000001</v>
      </c>
      <c r="AW111" s="3">
        <v>75.12</v>
      </c>
      <c r="AX111" s="3">
        <v>84.32</v>
      </c>
      <c r="AY111" s="3">
        <v>84</v>
      </c>
      <c r="AZ111" s="3">
        <v>372</v>
      </c>
      <c r="BA111" s="3">
        <v>38.6</v>
      </c>
      <c r="BB111" s="3">
        <v>30.72</v>
      </c>
      <c r="BC111" s="3">
        <v>90.4</v>
      </c>
      <c r="BD111" s="3">
        <v>77.8</v>
      </c>
      <c r="BE111" s="3">
        <v>419.8</v>
      </c>
      <c r="BF111" s="3">
        <v>432.8</v>
      </c>
      <c r="BG111" s="3">
        <v>112.4</v>
      </c>
      <c r="BH111" s="3">
        <v>113.12</v>
      </c>
      <c r="BI111" s="3">
        <v>144.4</v>
      </c>
      <c r="BJ111" s="3">
        <v>237.84</v>
      </c>
      <c r="BK111" s="3">
        <v>140</v>
      </c>
      <c r="BL111" s="3">
        <v>114.8</v>
      </c>
      <c r="BM111" s="3">
        <v>89.1</v>
      </c>
      <c r="BN111" s="3">
        <v>134.4</v>
      </c>
      <c r="BO111" s="3">
        <v>73.8</v>
      </c>
      <c r="BP111" s="3">
        <v>280.8</v>
      </c>
      <c r="BQ111" s="3">
        <v>206.8</v>
      </c>
      <c r="BR111" s="3">
        <v>101.2</v>
      </c>
      <c r="BS111" s="3">
        <v>133.76</v>
      </c>
      <c r="BT111" s="3">
        <v>103.6</v>
      </c>
      <c r="BU111" s="3">
        <v>121.04</v>
      </c>
      <c r="BV111" s="3">
        <v>88.56</v>
      </c>
      <c r="BW111" s="3">
        <v>92.8</v>
      </c>
      <c r="BX111" s="3">
        <v>73.680000000000007</v>
      </c>
      <c r="BY111" s="3">
        <v>23</v>
      </c>
      <c r="BZ111" s="3">
        <v>161.76</v>
      </c>
      <c r="CA111" s="3">
        <v>41.6</v>
      </c>
      <c r="CB111" s="3">
        <v>48.8</v>
      </c>
      <c r="CC111" s="3">
        <v>71.84</v>
      </c>
      <c r="CD111" s="3">
        <v>36.159999999999997</v>
      </c>
      <c r="CE111" s="17">
        <f t="shared" si="12"/>
        <v>8960.4849699999995</v>
      </c>
      <c r="CF111" s="3">
        <v>370.8</v>
      </c>
      <c r="CG111" s="3">
        <v>130.19999999999999</v>
      </c>
      <c r="CH111" s="3">
        <v>257.2</v>
      </c>
      <c r="CI111" s="3">
        <v>152.69999999999999</v>
      </c>
      <c r="CJ111" s="17">
        <f t="shared" si="13"/>
        <v>910.90000000000009</v>
      </c>
    </row>
    <row r="112" spans="1:88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22</v>
      </c>
      <c r="G112" s="3">
        <v>80.099999999999994</v>
      </c>
      <c r="H112" s="3">
        <v>90.96</v>
      </c>
      <c r="I112" s="3">
        <v>106.5</v>
      </c>
      <c r="J112" s="3">
        <v>84.6</v>
      </c>
      <c r="K112" s="3">
        <v>83.7</v>
      </c>
      <c r="L112" s="3">
        <v>55.44</v>
      </c>
      <c r="M112" s="3">
        <v>74.8</v>
      </c>
      <c r="N112" s="3">
        <v>63.84</v>
      </c>
      <c r="O112" s="3">
        <v>120.16</v>
      </c>
      <c r="P112" s="3">
        <v>36.4</v>
      </c>
      <c r="Q112" s="3">
        <v>98.08</v>
      </c>
      <c r="R112" s="3">
        <v>150</v>
      </c>
      <c r="S112" s="3">
        <v>64</v>
      </c>
      <c r="T112" s="3">
        <v>96</v>
      </c>
      <c r="U112" s="3">
        <v>67.208399999999997</v>
      </c>
      <c r="V112" s="3">
        <v>96.24</v>
      </c>
      <c r="W112" s="3">
        <v>296.39999999999998</v>
      </c>
      <c r="X112" s="3">
        <v>72.959999999999994</v>
      </c>
      <c r="Y112" s="3">
        <v>97.4</v>
      </c>
      <c r="Z112" s="3">
        <v>99.04</v>
      </c>
      <c r="AA112" s="3">
        <v>135.68</v>
      </c>
      <c r="AB112" s="3">
        <v>3.45</v>
      </c>
      <c r="AC112" s="3">
        <v>131.04</v>
      </c>
      <c r="AD112" s="3">
        <v>110.26756</v>
      </c>
      <c r="AE112" s="3">
        <v>260.39999999999998</v>
      </c>
      <c r="AF112" s="3">
        <v>83.4</v>
      </c>
      <c r="AH112" s="3">
        <v>128.80000000000001</v>
      </c>
      <c r="AI112" s="3">
        <v>156.4</v>
      </c>
      <c r="AJ112" s="3">
        <v>99.04</v>
      </c>
      <c r="AK112" s="3">
        <v>86.64</v>
      </c>
      <c r="AL112" s="3">
        <v>98.8</v>
      </c>
      <c r="AM112" s="3">
        <v>88.2</v>
      </c>
      <c r="AN112" s="3">
        <v>73.680000000000007</v>
      </c>
      <c r="AO112" s="3">
        <v>70.599999999999994</v>
      </c>
      <c r="AP112" s="3">
        <v>85</v>
      </c>
      <c r="AQ112" s="3">
        <v>88</v>
      </c>
      <c r="AR112" s="3">
        <v>37.9</v>
      </c>
      <c r="AS112" s="3">
        <v>247.2</v>
      </c>
      <c r="AT112" s="3">
        <v>323.10000000000002</v>
      </c>
      <c r="AU112" s="4" t="s">
        <v>5</v>
      </c>
      <c r="AV112" s="3">
        <v>116</v>
      </c>
      <c r="AW112" s="3">
        <v>53.28</v>
      </c>
      <c r="AX112" s="3">
        <v>93.44</v>
      </c>
      <c r="AY112" s="3">
        <v>86.2</v>
      </c>
      <c r="AZ112" s="3">
        <v>344.8</v>
      </c>
      <c r="BA112" s="3">
        <v>37</v>
      </c>
      <c r="BB112" s="3">
        <v>33.72</v>
      </c>
      <c r="BC112" s="3">
        <v>84.48</v>
      </c>
      <c r="BD112" s="3">
        <v>77.2</v>
      </c>
      <c r="BE112" s="3">
        <v>350.2</v>
      </c>
      <c r="BF112" s="3">
        <v>383.2</v>
      </c>
      <c r="BG112" s="3">
        <v>109.2</v>
      </c>
      <c r="BH112" s="3">
        <v>109.28</v>
      </c>
      <c r="BI112" s="3">
        <v>139.19999999999999</v>
      </c>
      <c r="BJ112" s="3">
        <v>212.16</v>
      </c>
      <c r="BK112" s="3">
        <v>134.08000000000001</v>
      </c>
      <c r="BL112" s="3">
        <v>106.8</v>
      </c>
      <c r="BM112" s="3">
        <v>89.1</v>
      </c>
      <c r="BN112" s="3">
        <v>116</v>
      </c>
      <c r="BO112" s="3">
        <v>72</v>
      </c>
      <c r="BP112" s="3">
        <v>238.8</v>
      </c>
      <c r="BQ112" s="3">
        <v>169.6</v>
      </c>
      <c r="BR112" s="3">
        <v>93.6</v>
      </c>
      <c r="BS112" s="3">
        <v>137.76</v>
      </c>
      <c r="BT112" s="3">
        <v>99.6</v>
      </c>
      <c r="BU112" s="3">
        <v>120.72</v>
      </c>
      <c r="BV112" s="3">
        <v>78.959999999999994</v>
      </c>
      <c r="BW112" s="3">
        <v>90.4</v>
      </c>
      <c r="BX112" s="3">
        <v>70.8</v>
      </c>
      <c r="BY112" s="3">
        <v>24.7</v>
      </c>
      <c r="BZ112" s="3">
        <v>127.92</v>
      </c>
      <c r="CA112" s="3">
        <v>47.52</v>
      </c>
      <c r="CB112" s="3">
        <v>41.6</v>
      </c>
      <c r="CC112" s="3">
        <v>81.12</v>
      </c>
      <c r="CD112" s="3">
        <v>26.4</v>
      </c>
      <c r="CE112" s="17">
        <f t="shared" si="12"/>
        <v>8267.2059600000011</v>
      </c>
      <c r="CF112" s="3">
        <v>301.2</v>
      </c>
      <c r="CG112" s="3">
        <v>104.1</v>
      </c>
      <c r="CH112" s="3">
        <v>219.6</v>
      </c>
      <c r="CI112" s="3">
        <v>144.9</v>
      </c>
      <c r="CJ112" s="17">
        <f t="shared" si="13"/>
        <v>769.8</v>
      </c>
    </row>
    <row r="113" spans="1:88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22</v>
      </c>
      <c r="G113" s="3">
        <v>58.8</v>
      </c>
      <c r="H113" s="3">
        <v>84.72</v>
      </c>
      <c r="I113" s="3">
        <v>93.3</v>
      </c>
      <c r="J113" s="3">
        <v>60.6</v>
      </c>
      <c r="K113" s="3">
        <v>75.599999999999994</v>
      </c>
      <c r="L113" s="3">
        <v>54</v>
      </c>
      <c r="M113" s="3">
        <v>58</v>
      </c>
      <c r="N113" s="3">
        <v>62.4</v>
      </c>
      <c r="O113" s="3">
        <v>93.92</v>
      </c>
      <c r="P113" s="3">
        <v>24.6</v>
      </c>
      <c r="Q113" s="3">
        <v>87.2</v>
      </c>
      <c r="R113" s="3">
        <v>103.6</v>
      </c>
      <c r="S113" s="3">
        <v>54.4</v>
      </c>
      <c r="T113" s="3">
        <v>78.599999999999994</v>
      </c>
      <c r="U113" s="3">
        <v>66.248279999999994</v>
      </c>
      <c r="V113" s="3">
        <v>43.44</v>
      </c>
      <c r="W113" s="3">
        <v>182.1</v>
      </c>
      <c r="X113" s="3">
        <v>69.36</v>
      </c>
      <c r="Y113" s="3">
        <v>80.400000000000006</v>
      </c>
      <c r="Z113" s="3">
        <v>80.16</v>
      </c>
      <c r="AA113" s="3">
        <v>121.92</v>
      </c>
      <c r="AB113" s="3">
        <v>3.4460000000000002</v>
      </c>
      <c r="AC113" s="3">
        <v>113.04</v>
      </c>
      <c r="AD113" s="3">
        <v>93.623400000000004</v>
      </c>
      <c r="AE113" s="3">
        <v>307.60000000000002</v>
      </c>
      <c r="AF113" s="3">
        <v>70.5</v>
      </c>
      <c r="AH113" s="3">
        <v>110.4</v>
      </c>
      <c r="AI113" s="3">
        <v>144.4</v>
      </c>
      <c r="AJ113" s="3">
        <v>85.92</v>
      </c>
      <c r="AK113" s="3">
        <v>71.760000000000005</v>
      </c>
      <c r="AL113" s="3">
        <v>87.2</v>
      </c>
      <c r="AM113" s="3">
        <v>68.099999999999994</v>
      </c>
      <c r="AN113" s="3">
        <v>61.92</v>
      </c>
      <c r="AO113" s="3">
        <v>57.8</v>
      </c>
      <c r="AP113" s="3">
        <v>84.4</v>
      </c>
      <c r="AQ113" s="3">
        <v>78.400000000000006</v>
      </c>
      <c r="AR113" s="3">
        <v>37.299999999999997</v>
      </c>
      <c r="AS113" s="3">
        <v>230</v>
      </c>
      <c r="AT113" s="3">
        <v>272.7</v>
      </c>
      <c r="AU113" s="4" t="s">
        <v>5</v>
      </c>
      <c r="AV113" s="3">
        <v>108.64</v>
      </c>
      <c r="AW113" s="3">
        <v>48.48</v>
      </c>
      <c r="AX113" s="3">
        <v>80.16</v>
      </c>
      <c r="AY113" s="3">
        <v>69.2</v>
      </c>
      <c r="AZ113" s="3">
        <v>317.60000000000002</v>
      </c>
      <c r="BA113" s="3">
        <v>36.799999999999997</v>
      </c>
      <c r="BB113" s="3">
        <v>32.04</v>
      </c>
      <c r="BC113" s="3">
        <v>76.959999999999994</v>
      </c>
      <c r="BD113" s="3">
        <v>69</v>
      </c>
      <c r="BE113" s="3">
        <v>296.8</v>
      </c>
      <c r="BF113" s="3">
        <v>361.2</v>
      </c>
      <c r="BG113" s="3">
        <v>95.6</v>
      </c>
      <c r="BH113" s="3">
        <v>89.92</v>
      </c>
      <c r="BI113" s="3">
        <v>118</v>
      </c>
      <c r="BJ113" s="3">
        <v>210.96</v>
      </c>
      <c r="BK113" s="3">
        <v>114.08</v>
      </c>
      <c r="BL113" s="3">
        <v>93.4</v>
      </c>
      <c r="BM113" s="3">
        <v>68.7</v>
      </c>
      <c r="BN113" s="3">
        <v>90.8</v>
      </c>
      <c r="BO113" s="3">
        <v>64.2</v>
      </c>
      <c r="BP113" s="3">
        <v>233.6</v>
      </c>
      <c r="BQ113" s="3">
        <v>101.2</v>
      </c>
      <c r="BR113" s="3">
        <v>82.4</v>
      </c>
      <c r="BS113" s="3">
        <v>114.88</v>
      </c>
      <c r="BT113" s="3">
        <v>80.599999999999994</v>
      </c>
      <c r="BU113" s="3">
        <v>110.08</v>
      </c>
      <c r="BV113" s="3">
        <v>64.8</v>
      </c>
      <c r="BW113" s="3">
        <v>82.2</v>
      </c>
      <c r="BX113" s="3">
        <v>64.319999999999993</v>
      </c>
      <c r="BY113" s="3">
        <v>23.7</v>
      </c>
      <c r="BZ113" s="3">
        <v>71.760000000000005</v>
      </c>
      <c r="CA113" s="3">
        <v>49.12</v>
      </c>
      <c r="CB113" s="3">
        <v>32.799999999999997</v>
      </c>
      <c r="CC113" s="3">
        <v>72.16</v>
      </c>
      <c r="CD113" s="3">
        <v>20.48</v>
      </c>
      <c r="CE113" s="17">
        <f t="shared" si="12"/>
        <v>7114.9976799999995</v>
      </c>
      <c r="CF113" s="3">
        <v>238.8</v>
      </c>
      <c r="CG113" s="3">
        <v>89.1</v>
      </c>
      <c r="CH113" s="3">
        <v>241.6</v>
      </c>
      <c r="CI113" s="3">
        <v>97.2</v>
      </c>
      <c r="CJ113" s="17">
        <f t="shared" si="13"/>
        <v>666.7</v>
      </c>
    </row>
    <row r="114" spans="1:88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22</v>
      </c>
      <c r="G114" s="3">
        <v>48.9</v>
      </c>
      <c r="H114" s="3">
        <v>80.400000000000006</v>
      </c>
      <c r="I114" s="3">
        <v>92.7</v>
      </c>
      <c r="J114" s="3">
        <v>50.4</v>
      </c>
      <c r="K114" s="3">
        <v>67.8</v>
      </c>
      <c r="L114" s="3">
        <v>44.88</v>
      </c>
      <c r="M114" s="3">
        <v>43.6</v>
      </c>
      <c r="N114" s="3">
        <v>61.92</v>
      </c>
      <c r="O114" s="3">
        <v>78.400000000000006</v>
      </c>
      <c r="P114" s="3">
        <v>21.2</v>
      </c>
      <c r="Q114" s="3">
        <v>75.52</v>
      </c>
      <c r="R114" s="3">
        <v>69.599999999999994</v>
      </c>
      <c r="S114" s="3">
        <v>43.6</v>
      </c>
      <c r="T114" s="3">
        <v>68.7</v>
      </c>
      <c r="U114" s="3">
        <v>70.328789999999998</v>
      </c>
      <c r="V114" s="3">
        <v>42</v>
      </c>
      <c r="W114" s="3">
        <v>165</v>
      </c>
      <c r="X114" s="3">
        <v>57.84</v>
      </c>
      <c r="Y114" s="3">
        <v>50.8</v>
      </c>
      <c r="Z114" s="3">
        <v>62.88</v>
      </c>
      <c r="AA114" s="3">
        <v>117.44</v>
      </c>
      <c r="AB114" s="3">
        <v>3.202</v>
      </c>
      <c r="AC114" s="3">
        <v>104.16</v>
      </c>
      <c r="AD114" s="3">
        <v>79.219800000000006</v>
      </c>
      <c r="AE114" s="3">
        <v>284.39999999999998</v>
      </c>
      <c r="AF114" s="3">
        <v>63.3</v>
      </c>
      <c r="AH114" s="3">
        <v>97.6</v>
      </c>
      <c r="AI114" s="3">
        <v>116.4</v>
      </c>
      <c r="AJ114" s="3">
        <v>75.680000000000007</v>
      </c>
      <c r="AK114" s="3">
        <v>63.6</v>
      </c>
      <c r="AL114" s="3">
        <v>61.4</v>
      </c>
      <c r="AM114" s="3">
        <v>58.5</v>
      </c>
      <c r="AN114" s="3">
        <v>64.08</v>
      </c>
      <c r="AO114" s="3">
        <v>50.8</v>
      </c>
      <c r="AP114" s="3">
        <v>78.400000000000006</v>
      </c>
      <c r="AQ114" s="3">
        <v>66.8</v>
      </c>
      <c r="AR114" s="3">
        <v>44.5</v>
      </c>
      <c r="AS114" s="3">
        <v>220.8</v>
      </c>
      <c r="AT114" s="3">
        <v>243.6</v>
      </c>
      <c r="AU114" s="4" t="s">
        <v>5</v>
      </c>
      <c r="AV114" s="3">
        <v>90.4</v>
      </c>
      <c r="AW114" s="3">
        <v>44.88</v>
      </c>
      <c r="AX114" s="3">
        <v>68.8</v>
      </c>
      <c r="AY114" s="3">
        <v>63.4</v>
      </c>
      <c r="AZ114" s="3">
        <v>303.2</v>
      </c>
      <c r="BA114" s="3">
        <v>38.6</v>
      </c>
      <c r="BB114" s="3">
        <v>31.44</v>
      </c>
      <c r="BC114" s="3">
        <v>73.92</v>
      </c>
      <c r="BD114" s="3">
        <v>56.8</v>
      </c>
      <c r="BE114" s="3">
        <v>290</v>
      </c>
      <c r="BF114" s="3">
        <v>332.4</v>
      </c>
      <c r="BG114" s="3">
        <v>82</v>
      </c>
      <c r="BH114" s="3">
        <v>76.48</v>
      </c>
      <c r="BI114" s="3">
        <v>116.4</v>
      </c>
      <c r="BJ114" s="3">
        <v>203.52</v>
      </c>
      <c r="BK114" s="3">
        <v>103.68</v>
      </c>
      <c r="BL114" s="3">
        <v>78.2</v>
      </c>
      <c r="BM114" s="3">
        <v>62.4</v>
      </c>
      <c r="BN114" s="3">
        <v>76.8</v>
      </c>
      <c r="BO114" s="3">
        <v>65.099999999999994</v>
      </c>
      <c r="BP114" s="3">
        <v>230.4</v>
      </c>
      <c r="BQ114" s="3">
        <v>78.400000000000006</v>
      </c>
      <c r="BR114" s="3">
        <v>77.599999999999994</v>
      </c>
      <c r="BS114" s="3">
        <v>101.44</v>
      </c>
      <c r="BT114" s="3">
        <v>74.8</v>
      </c>
      <c r="BU114" s="3">
        <v>100.96</v>
      </c>
      <c r="BV114" s="3">
        <v>67.92</v>
      </c>
      <c r="BW114" s="3">
        <v>71.8</v>
      </c>
      <c r="BX114" s="3">
        <v>55.44</v>
      </c>
      <c r="BY114" s="3">
        <v>22.3</v>
      </c>
      <c r="BZ114" s="3">
        <v>59.76</v>
      </c>
      <c r="CA114" s="3">
        <v>46.88</v>
      </c>
      <c r="CB114" s="3">
        <v>27.2</v>
      </c>
      <c r="CC114" s="3">
        <v>63.36</v>
      </c>
      <c r="CD114" s="3">
        <v>19.84</v>
      </c>
      <c r="CE114" s="17">
        <f t="shared" si="12"/>
        <v>6417.5705900000003</v>
      </c>
      <c r="CF114" s="3">
        <v>230.4</v>
      </c>
      <c r="CG114" s="3">
        <v>77.099999999999994</v>
      </c>
      <c r="CH114" s="3">
        <v>224</v>
      </c>
      <c r="CI114" s="3">
        <v>83.1</v>
      </c>
      <c r="CJ114" s="17">
        <f t="shared" si="13"/>
        <v>614.6</v>
      </c>
    </row>
    <row r="115" spans="1:88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22</v>
      </c>
      <c r="G115" s="3">
        <v>45.3</v>
      </c>
      <c r="H115" s="3">
        <v>72</v>
      </c>
      <c r="I115" s="3">
        <v>60.9</v>
      </c>
      <c r="J115" s="3">
        <v>48.3</v>
      </c>
      <c r="K115" s="3">
        <v>65.400000000000006</v>
      </c>
      <c r="L115" s="3">
        <v>43.44</v>
      </c>
      <c r="M115" s="3">
        <v>38.799999999999997</v>
      </c>
      <c r="N115" s="3">
        <v>59.52</v>
      </c>
      <c r="O115" s="3">
        <v>78.08</v>
      </c>
      <c r="P115" s="3">
        <v>15.8</v>
      </c>
      <c r="Q115" s="3">
        <v>64.16</v>
      </c>
      <c r="R115" s="3">
        <v>50</v>
      </c>
      <c r="S115" s="3">
        <v>39.200000000000003</v>
      </c>
      <c r="T115" s="3">
        <v>54.3</v>
      </c>
      <c r="U115" s="3">
        <v>70.328789999999998</v>
      </c>
      <c r="V115" s="3">
        <v>35.28</v>
      </c>
      <c r="W115" s="3">
        <v>162.9</v>
      </c>
      <c r="X115" s="3">
        <v>38.520000000000003</v>
      </c>
      <c r="Y115" s="3">
        <v>47.6</v>
      </c>
      <c r="Z115" s="3">
        <v>56.16</v>
      </c>
      <c r="AA115" s="3">
        <v>114.24</v>
      </c>
      <c r="AB115" s="3">
        <v>3.3380000000000001</v>
      </c>
      <c r="AC115" s="3">
        <v>83.52</v>
      </c>
      <c r="AD115" s="3">
        <v>69.137280000000004</v>
      </c>
      <c r="AE115" s="3">
        <v>292.39999999999998</v>
      </c>
      <c r="AF115" s="3">
        <v>50.7</v>
      </c>
      <c r="AH115" s="3">
        <v>90</v>
      </c>
      <c r="AI115" s="3">
        <v>102.4</v>
      </c>
      <c r="AJ115" s="3">
        <v>77.12</v>
      </c>
      <c r="AK115" s="3">
        <v>55.92</v>
      </c>
      <c r="AL115" s="3">
        <v>55.4</v>
      </c>
      <c r="AM115" s="3">
        <v>53.1</v>
      </c>
      <c r="AN115" s="3">
        <v>59.76</v>
      </c>
      <c r="AO115" s="3">
        <v>54</v>
      </c>
      <c r="AP115" s="3">
        <v>73.400000000000006</v>
      </c>
      <c r="AQ115" s="3">
        <v>47.2</v>
      </c>
      <c r="AR115" s="3">
        <v>43.8</v>
      </c>
      <c r="AS115" s="3">
        <v>213.6</v>
      </c>
      <c r="AT115" s="3">
        <v>234</v>
      </c>
      <c r="AU115" s="4" t="s">
        <v>5</v>
      </c>
      <c r="AV115" s="3">
        <v>65.12</v>
      </c>
      <c r="AW115" s="3">
        <v>37.92</v>
      </c>
      <c r="AX115" s="3">
        <v>53.28</v>
      </c>
      <c r="AY115" s="3">
        <v>52.2</v>
      </c>
      <c r="AZ115" s="3">
        <v>254.8</v>
      </c>
      <c r="BA115" s="3">
        <v>37</v>
      </c>
      <c r="BB115" s="3">
        <v>31.2</v>
      </c>
      <c r="BC115" s="3">
        <v>73.44</v>
      </c>
      <c r="BD115" s="3">
        <v>51.8</v>
      </c>
      <c r="BE115" s="3">
        <v>240.4</v>
      </c>
      <c r="BF115" s="3">
        <v>290.39999999999998</v>
      </c>
      <c r="BG115" s="3">
        <v>71.2</v>
      </c>
      <c r="BH115" s="3">
        <v>59.2</v>
      </c>
      <c r="BI115" s="3">
        <v>116.8</v>
      </c>
      <c r="BJ115" s="3">
        <v>199.44</v>
      </c>
      <c r="BK115" s="3">
        <v>93.92</v>
      </c>
      <c r="BL115" s="3">
        <v>50</v>
      </c>
      <c r="BM115" s="3">
        <v>41.7</v>
      </c>
      <c r="BN115" s="3">
        <v>60.8</v>
      </c>
      <c r="BO115" s="3">
        <v>45.9</v>
      </c>
      <c r="BP115" s="3">
        <v>215.6</v>
      </c>
      <c r="BQ115" s="3">
        <v>56</v>
      </c>
      <c r="BR115" s="3">
        <v>72.400000000000006</v>
      </c>
      <c r="BS115" s="3">
        <v>97.44</v>
      </c>
      <c r="BT115" s="3">
        <v>63.8</v>
      </c>
      <c r="BU115" s="3">
        <v>75.680000000000007</v>
      </c>
      <c r="BV115" s="3">
        <v>68.64</v>
      </c>
      <c r="BW115" s="3">
        <v>60.2</v>
      </c>
      <c r="BX115" s="3">
        <v>39.119999999999997</v>
      </c>
      <c r="BY115" s="3">
        <v>21.9</v>
      </c>
      <c r="BZ115" s="3">
        <v>54</v>
      </c>
      <c r="CA115" s="3">
        <v>47.04</v>
      </c>
      <c r="CB115" s="3">
        <v>26.4</v>
      </c>
      <c r="CC115" s="3">
        <v>59.36</v>
      </c>
      <c r="CD115" s="3">
        <v>18.399999999999999</v>
      </c>
      <c r="CE115" s="17">
        <f t="shared" si="12"/>
        <v>5704.2240699999984</v>
      </c>
      <c r="CF115" s="3">
        <v>199.8</v>
      </c>
      <c r="CG115" s="3">
        <v>69.3</v>
      </c>
      <c r="CH115" s="3">
        <v>208</v>
      </c>
      <c r="CI115" s="3">
        <v>70.2</v>
      </c>
      <c r="CJ115" s="17">
        <f t="shared" si="13"/>
        <v>547.30000000000007</v>
      </c>
    </row>
    <row r="116" spans="1:88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22</v>
      </c>
      <c r="G116" s="3">
        <v>44.1</v>
      </c>
      <c r="H116" s="3">
        <v>73.44</v>
      </c>
      <c r="I116" s="3">
        <v>58.5</v>
      </c>
      <c r="J116" s="3">
        <v>47.1</v>
      </c>
      <c r="K116" s="3">
        <v>70.8</v>
      </c>
      <c r="L116" s="3">
        <v>24.48</v>
      </c>
      <c r="M116" s="3">
        <v>36.200000000000003</v>
      </c>
      <c r="N116" s="3">
        <v>54.72</v>
      </c>
      <c r="O116" s="3">
        <v>93.76</v>
      </c>
      <c r="P116" s="3">
        <v>15.4</v>
      </c>
      <c r="Q116" s="3">
        <v>65.599999999999994</v>
      </c>
      <c r="R116" s="3">
        <v>47.2</v>
      </c>
      <c r="S116" s="3">
        <v>34.4</v>
      </c>
      <c r="T116" s="3">
        <v>47.1</v>
      </c>
      <c r="U116" s="3">
        <v>54.246780000000001</v>
      </c>
      <c r="V116" s="3">
        <v>32.159999999999997</v>
      </c>
      <c r="W116" s="3">
        <v>160.19999999999999</v>
      </c>
      <c r="X116" s="3">
        <v>34.68</v>
      </c>
      <c r="Y116" s="3">
        <v>39.6</v>
      </c>
      <c r="Z116" s="3">
        <v>65.599999999999994</v>
      </c>
      <c r="AA116" s="3">
        <v>114.24</v>
      </c>
      <c r="AB116" s="3">
        <v>3.3490000000000002</v>
      </c>
      <c r="AC116" s="3">
        <v>68.16</v>
      </c>
      <c r="AD116" s="3">
        <v>57.294319999999999</v>
      </c>
      <c r="AE116" s="3">
        <v>269.2</v>
      </c>
      <c r="AF116" s="3">
        <v>42.6</v>
      </c>
      <c r="AH116" s="3">
        <v>83.6</v>
      </c>
      <c r="AI116" s="3">
        <v>104.4</v>
      </c>
      <c r="AJ116" s="3">
        <v>67.680000000000007</v>
      </c>
      <c r="AK116" s="3">
        <v>49.68</v>
      </c>
      <c r="AL116" s="3">
        <v>47</v>
      </c>
      <c r="AM116" s="3">
        <v>52.2</v>
      </c>
      <c r="AN116" s="3">
        <v>50.64</v>
      </c>
      <c r="AO116" s="3">
        <v>52.4</v>
      </c>
      <c r="AP116" s="3">
        <v>68.8</v>
      </c>
      <c r="AQ116" s="3">
        <v>44</v>
      </c>
      <c r="AR116" s="3">
        <v>44</v>
      </c>
      <c r="AS116" s="3">
        <v>197.6</v>
      </c>
      <c r="AT116" s="3">
        <v>197.1</v>
      </c>
      <c r="AU116" s="4" t="s">
        <v>5</v>
      </c>
      <c r="AV116" s="3">
        <v>55.36</v>
      </c>
      <c r="AW116" s="3">
        <v>40.08</v>
      </c>
      <c r="AX116" s="3">
        <v>49.44</v>
      </c>
      <c r="AY116" s="3">
        <v>59.4</v>
      </c>
      <c r="AZ116" s="3">
        <v>255.6</v>
      </c>
      <c r="BA116" s="3">
        <v>36.799999999999997</v>
      </c>
      <c r="BB116" s="3">
        <v>29.52</v>
      </c>
      <c r="BC116" s="3">
        <v>69.28</v>
      </c>
      <c r="BD116" s="3">
        <v>57</v>
      </c>
      <c r="BE116" s="3">
        <v>220.8</v>
      </c>
      <c r="BF116" s="3">
        <v>291.60000000000002</v>
      </c>
      <c r="BG116" s="3">
        <v>66.8</v>
      </c>
      <c r="BH116" s="3">
        <v>48.96</v>
      </c>
      <c r="BI116" s="3">
        <v>120</v>
      </c>
      <c r="BJ116" s="3">
        <v>196.8</v>
      </c>
      <c r="BK116" s="3">
        <v>88.96</v>
      </c>
      <c r="BL116" s="3">
        <v>47.2</v>
      </c>
      <c r="BM116" s="3">
        <v>39.299999999999997</v>
      </c>
      <c r="BN116" s="3">
        <v>56</v>
      </c>
      <c r="BO116" s="3">
        <v>44.4</v>
      </c>
      <c r="BP116" s="3">
        <v>183.6</v>
      </c>
      <c r="BQ116" s="3">
        <v>53.2</v>
      </c>
      <c r="BR116" s="3">
        <v>68</v>
      </c>
      <c r="BS116" s="3">
        <v>96.48</v>
      </c>
      <c r="BT116" s="3">
        <v>65.8</v>
      </c>
      <c r="BU116" s="3">
        <v>59.92</v>
      </c>
      <c r="BV116" s="3">
        <v>72.959999999999994</v>
      </c>
      <c r="BW116" s="3">
        <v>58.8</v>
      </c>
      <c r="BX116" s="3">
        <v>28.08</v>
      </c>
      <c r="BY116" s="3">
        <v>21.8</v>
      </c>
      <c r="BZ116" s="3">
        <v>55.68</v>
      </c>
      <c r="CA116" s="3">
        <v>46.24</v>
      </c>
      <c r="CB116" s="3">
        <v>28.8</v>
      </c>
      <c r="CC116" s="3">
        <v>57.76</v>
      </c>
      <c r="CD116" s="3">
        <v>20.32</v>
      </c>
      <c r="CE116" s="17">
        <f t="shared" si="12"/>
        <v>5386.4301000000005</v>
      </c>
      <c r="CF116" s="3">
        <v>196.8</v>
      </c>
      <c r="CG116" s="3">
        <v>67.8</v>
      </c>
      <c r="CH116" s="3">
        <v>189.2</v>
      </c>
      <c r="CI116" s="3">
        <v>68.099999999999994</v>
      </c>
      <c r="CJ116" s="17">
        <f t="shared" si="13"/>
        <v>521.9</v>
      </c>
    </row>
    <row r="117" spans="1:88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22</v>
      </c>
      <c r="G117" s="3">
        <v>52.5</v>
      </c>
      <c r="H117" s="3">
        <v>72</v>
      </c>
      <c r="I117" s="3">
        <v>53.1</v>
      </c>
      <c r="J117" s="3">
        <v>51.6</v>
      </c>
      <c r="K117" s="3">
        <v>74.099999999999994</v>
      </c>
      <c r="L117" s="3">
        <v>21.36</v>
      </c>
      <c r="M117" s="3">
        <v>33</v>
      </c>
      <c r="N117" s="3">
        <v>55.2</v>
      </c>
      <c r="O117" s="3">
        <v>96.48</v>
      </c>
      <c r="P117" s="3">
        <v>16.8</v>
      </c>
      <c r="Q117" s="3">
        <v>57.28</v>
      </c>
      <c r="R117" s="3">
        <v>46.4</v>
      </c>
      <c r="S117" s="3">
        <v>28</v>
      </c>
      <c r="T117" s="3">
        <v>52.8</v>
      </c>
      <c r="U117" s="3">
        <v>52.806600000000003</v>
      </c>
      <c r="V117" s="3">
        <v>31.68</v>
      </c>
      <c r="W117" s="3">
        <v>164.1</v>
      </c>
      <c r="X117" s="3">
        <v>38.04</v>
      </c>
      <c r="Y117" s="3">
        <v>45.8</v>
      </c>
      <c r="Z117" s="3">
        <v>63.84</v>
      </c>
      <c r="AA117" s="3">
        <v>113.28</v>
      </c>
      <c r="AB117" s="3">
        <v>3.1549999999999998</v>
      </c>
      <c r="AC117" s="3">
        <v>65.040000000000006</v>
      </c>
      <c r="AD117" s="3">
        <v>54.73368</v>
      </c>
      <c r="AE117" s="3">
        <v>312</v>
      </c>
      <c r="AF117" s="3">
        <v>45</v>
      </c>
      <c r="AH117" s="3">
        <v>74</v>
      </c>
      <c r="AI117" s="3">
        <v>100</v>
      </c>
      <c r="AJ117" s="3">
        <v>68.16</v>
      </c>
      <c r="AK117" s="3">
        <v>49.44</v>
      </c>
      <c r="AL117" s="3">
        <v>51</v>
      </c>
      <c r="AM117" s="3">
        <v>47.7</v>
      </c>
      <c r="AN117" s="3">
        <v>41.52</v>
      </c>
      <c r="AO117" s="3">
        <v>48</v>
      </c>
      <c r="AP117" s="3">
        <v>49.8</v>
      </c>
      <c r="AQ117" s="3">
        <v>39.6</v>
      </c>
      <c r="AR117" s="3">
        <v>44.3</v>
      </c>
      <c r="AS117" s="3">
        <v>187.6</v>
      </c>
      <c r="AT117" s="3">
        <v>178.8</v>
      </c>
      <c r="AU117" s="4" t="s">
        <v>5</v>
      </c>
      <c r="AV117" s="3">
        <v>50.72</v>
      </c>
      <c r="AW117" s="3">
        <v>43.2</v>
      </c>
      <c r="AX117" s="3">
        <v>50.24</v>
      </c>
      <c r="AY117" s="3">
        <v>56</v>
      </c>
      <c r="AZ117" s="3">
        <v>254.4</v>
      </c>
      <c r="BA117" s="3">
        <v>36.6</v>
      </c>
      <c r="BB117" s="3">
        <v>28.92</v>
      </c>
      <c r="BC117" s="3">
        <v>64</v>
      </c>
      <c r="BD117" s="3">
        <v>53.2</v>
      </c>
      <c r="BE117" s="3">
        <v>155.80000000000001</v>
      </c>
      <c r="BF117" s="3">
        <v>299.2</v>
      </c>
      <c r="BG117" s="3">
        <v>62.4</v>
      </c>
      <c r="BH117" s="3">
        <v>52.96</v>
      </c>
      <c r="BI117" s="3">
        <v>123.6</v>
      </c>
      <c r="BJ117" s="3">
        <v>192</v>
      </c>
      <c r="BK117" s="3">
        <v>92.48</v>
      </c>
      <c r="BL117" s="3">
        <v>46.2</v>
      </c>
      <c r="BM117" s="3">
        <v>33.9</v>
      </c>
      <c r="BN117" s="3">
        <v>54</v>
      </c>
      <c r="BO117" s="3">
        <v>42.6</v>
      </c>
      <c r="BP117" s="3">
        <v>188.4</v>
      </c>
      <c r="BQ117" s="3">
        <v>60.8</v>
      </c>
      <c r="BR117" s="3">
        <v>71.2</v>
      </c>
      <c r="BS117" s="3">
        <v>97.6</v>
      </c>
      <c r="BT117" s="3">
        <v>67</v>
      </c>
      <c r="BU117" s="3">
        <v>70.88</v>
      </c>
      <c r="BV117" s="3">
        <v>80.64</v>
      </c>
      <c r="BW117" s="3">
        <v>56.2</v>
      </c>
      <c r="BX117" s="3">
        <v>33.119999999999997</v>
      </c>
      <c r="BY117" s="3">
        <v>22.2</v>
      </c>
      <c r="BZ117" s="3">
        <v>57.84</v>
      </c>
      <c r="CA117" s="3">
        <v>14.4</v>
      </c>
      <c r="CB117" s="3">
        <v>30.4</v>
      </c>
      <c r="CC117" s="3">
        <v>65.92</v>
      </c>
      <c r="CD117" s="3">
        <v>20.8</v>
      </c>
      <c r="CE117" s="17">
        <f t="shared" si="12"/>
        <v>5285.3352799999993</v>
      </c>
      <c r="CF117" s="3">
        <v>204.6</v>
      </c>
      <c r="CG117" s="3">
        <v>85.8</v>
      </c>
      <c r="CH117" s="3">
        <v>166</v>
      </c>
      <c r="CI117" s="3">
        <v>68.7</v>
      </c>
      <c r="CJ117" s="17">
        <f t="shared" si="13"/>
        <v>525.1</v>
      </c>
    </row>
    <row r="118" spans="1:88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22</v>
      </c>
      <c r="G118" s="3">
        <v>51.9</v>
      </c>
      <c r="H118" s="3">
        <v>67.44</v>
      </c>
      <c r="I118" s="3">
        <v>53.4</v>
      </c>
      <c r="J118" s="3">
        <v>47.1</v>
      </c>
      <c r="K118" s="3">
        <v>74.099999999999994</v>
      </c>
      <c r="L118" s="3">
        <v>20.16</v>
      </c>
      <c r="M118" s="3">
        <v>31.8</v>
      </c>
      <c r="N118" s="3">
        <v>18.72</v>
      </c>
      <c r="O118" s="3">
        <v>94.88</v>
      </c>
      <c r="P118" s="3">
        <v>17</v>
      </c>
      <c r="Q118" s="3">
        <v>54.08</v>
      </c>
      <c r="R118" s="3">
        <v>33.6</v>
      </c>
      <c r="S118" s="3">
        <v>26</v>
      </c>
      <c r="T118" s="3">
        <v>53.7</v>
      </c>
      <c r="U118" s="3">
        <v>53.526690000000002</v>
      </c>
      <c r="V118" s="3">
        <v>30</v>
      </c>
      <c r="W118" s="3">
        <v>154.19999999999999</v>
      </c>
      <c r="X118" s="3">
        <v>33.840000000000003</v>
      </c>
      <c r="Y118" s="3">
        <v>44.6</v>
      </c>
      <c r="Z118" s="3">
        <v>59.52</v>
      </c>
      <c r="AA118" s="3">
        <v>114.56</v>
      </c>
      <c r="AB118" s="3">
        <v>3.516</v>
      </c>
      <c r="AC118" s="3">
        <v>63.84</v>
      </c>
      <c r="AD118" s="3">
        <v>43.850960000000001</v>
      </c>
      <c r="AE118" s="3">
        <v>290.39999999999998</v>
      </c>
      <c r="AF118" s="3">
        <v>38.1</v>
      </c>
      <c r="AH118" s="3">
        <v>58</v>
      </c>
      <c r="AI118" s="3">
        <v>96</v>
      </c>
      <c r="AJ118" s="3">
        <v>48.96</v>
      </c>
      <c r="AK118" s="3">
        <v>45.12</v>
      </c>
      <c r="AL118" s="3">
        <v>53.6</v>
      </c>
      <c r="AM118" s="3">
        <v>42</v>
      </c>
      <c r="AN118" s="3">
        <v>39.119999999999997</v>
      </c>
      <c r="AO118" s="3">
        <v>44.4</v>
      </c>
      <c r="AP118" s="3">
        <v>41</v>
      </c>
      <c r="AQ118" s="3">
        <v>35.200000000000003</v>
      </c>
      <c r="AR118" s="3">
        <v>44.5</v>
      </c>
      <c r="AS118" s="3">
        <v>168</v>
      </c>
      <c r="AT118" s="3">
        <v>159.6</v>
      </c>
      <c r="AU118" s="4" t="s">
        <v>5</v>
      </c>
      <c r="AV118" s="3">
        <v>45.76</v>
      </c>
      <c r="AW118" s="3">
        <v>37.68</v>
      </c>
      <c r="AX118" s="3">
        <v>51.2</v>
      </c>
      <c r="AY118" s="3">
        <v>44.2</v>
      </c>
      <c r="AZ118" s="3">
        <v>262</v>
      </c>
      <c r="BA118" s="3">
        <v>38.799999999999997</v>
      </c>
      <c r="BB118" s="3">
        <v>25.92</v>
      </c>
      <c r="BC118" s="3">
        <v>55.84</v>
      </c>
      <c r="BD118" s="3">
        <v>45.8</v>
      </c>
      <c r="BE118" s="3">
        <v>126.6</v>
      </c>
      <c r="BF118" s="3">
        <v>297.60000000000002</v>
      </c>
      <c r="BG118" s="3">
        <v>61.6</v>
      </c>
      <c r="BH118" s="3">
        <v>53.6</v>
      </c>
      <c r="BI118" s="3">
        <v>102.8</v>
      </c>
      <c r="BJ118" s="3">
        <v>156</v>
      </c>
      <c r="BK118" s="3">
        <v>58.24</v>
      </c>
      <c r="BL118" s="3">
        <v>45.4</v>
      </c>
      <c r="BM118" s="3">
        <v>35.1</v>
      </c>
      <c r="BN118" s="3">
        <v>54.8</v>
      </c>
      <c r="BO118" s="3">
        <v>34.5</v>
      </c>
      <c r="BP118" s="3">
        <v>188.4</v>
      </c>
      <c r="BQ118" s="3">
        <v>53.2</v>
      </c>
      <c r="BR118" s="3">
        <v>63.6</v>
      </c>
      <c r="BS118" s="3">
        <v>96.32</v>
      </c>
      <c r="BT118" s="3">
        <v>52.6</v>
      </c>
      <c r="BU118" s="3">
        <v>77.12</v>
      </c>
      <c r="BV118" s="3">
        <v>53.04</v>
      </c>
      <c r="BW118" s="3">
        <v>49</v>
      </c>
      <c r="BX118" s="3">
        <v>36.72</v>
      </c>
      <c r="BY118" s="3">
        <v>20.3</v>
      </c>
      <c r="BZ118" s="3">
        <v>53.28</v>
      </c>
      <c r="CA118" s="3">
        <v>11.2</v>
      </c>
      <c r="CB118" s="3">
        <v>28</v>
      </c>
      <c r="CC118" s="3">
        <v>48.16</v>
      </c>
      <c r="CD118" s="3">
        <v>19.36</v>
      </c>
      <c r="CE118" s="17">
        <f t="shared" si="12"/>
        <v>4813.7336499999992</v>
      </c>
      <c r="CF118" s="3">
        <v>205.8</v>
      </c>
      <c r="CG118" s="3">
        <v>88.5</v>
      </c>
      <c r="CH118" s="3">
        <v>162.4</v>
      </c>
      <c r="CI118" s="3">
        <v>48.6</v>
      </c>
      <c r="CJ118" s="17">
        <f t="shared" si="13"/>
        <v>505.30000000000007</v>
      </c>
    </row>
    <row r="119" spans="1:88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22</v>
      </c>
      <c r="G119" s="3">
        <v>48.9</v>
      </c>
      <c r="H119" s="3">
        <v>64.56</v>
      </c>
      <c r="I119" s="3">
        <v>52.8</v>
      </c>
      <c r="J119" s="3">
        <v>45.3</v>
      </c>
      <c r="K119" s="3">
        <v>62.4</v>
      </c>
      <c r="L119" s="3">
        <v>20.88</v>
      </c>
      <c r="M119" s="3">
        <v>34</v>
      </c>
      <c r="N119" s="3">
        <v>13.92</v>
      </c>
      <c r="O119" s="3">
        <v>71.040000000000006</v>
      </c>
      <c r="P119" s="3">
        <v>16.399999999999999</v>
      </c>
      <c r="Q119" s="3">
        <v>53.12</v>
      </c>
      <c r="R119" s="3">
        <v>32.4</v>
      </c>
      <c r="S119" s="3">
        <v>27.4</v>
      </c>
      <c r="T119" s="3">
        <v>51.3</v>
      </c>
      <c r="U119" s="3">
        <v>49.206150000000001</v>
      </c>
      <c r="V119" s="3">
        <v>30.96</v>
      </c>
      <c r="W119" s="3">
        <v>100.5</v>
      </c>
      <c r="X119" s="3">
        <v>27.6</v>
      </c>
      <c r="Y119" s="3">
        <v>45.2</v>
      </c>
      <c r="Z119" s="3">
        <v>53.44</v>
      </c>
      <c r="AA119" s="3">
        <v>79.36</v>
      </c>
      <c r="AB119" s="3">
        <v>3.258</v>
      </c>
      <c r="AC119" s="3">
        <v>65.28</v>
      </c>
      <c r="AD119" s="3">
        <v>43.210799999999999</v>
      </c>
      <c r="AE119" s="3">
        <v>288.8</v>
      </c>
      <c r="AF119" s="3">
        <v>36.6</v>
      </c>
      <c r="AH119" s="3">
        <v>53.2</v>
      </c>
      <c r="AI119" s="3">
        <v>94</v>
      </c>
      <c r="AJ119" s="3">
        <v>40.159999999999997</v>
      </c>
      <c r="AK119" s="3">
        <v>43.44</v>
      </c>
      <c r="AL119" s="3">
        <v>51</v>
      </c>
      <c r="AM119" s="3">
        <v>35.4</v>
      </c>
      <c r="AN119" s="3">
        <v>41.04</v>
      </c>
      <c r="AO119" s="3">
        <v>47</v>
      </c>
      <c r="AP119" s="3">
        <v>27.4</v>
      </c>
      <c r="AQ119" s="3">
        <v>32.4</v>
      </c>
      <c r="AR119" s="3">
        <v>44.8</v>
      </c>
      <c r="AS119" s="3">
        <v>145.6</v>
      </c>
      <c r="AT119" s="3">
        <v>154.19999999999999</v>
      </c>
      <c r="AU119" s="4" t="s">
        <v>5</v>
      </c>
      <c r="AV119" s="3">
        <v>45.12</v>
      </c>
      <c r="AW119" s="3">
        <v>36.96</v>
      </c>
      <c r="AX119" s="3">
        <v>46.56</v>
      </c>
      <c r="AY119" s="3">
        <v>34.4</v>
      </c>
      <c r="AZ119" s="3">
        <v>259.2</v>
      </c>
      <c r="BA119" s="3">
        <v>37.799999999999997</v>
      </c>
      <c r="BB119" s="3">
        <v>8.4</v>
      </c>
      <c r="BC119" s="3">
        <v>51.84</v>
      </c>
      <c r="BD119" s="3">
        <v>43.6</v>
      </c>
      <c r="BE119" s="3">
        <v>127.2</v>
      </c>
      <c r="BF119" s="3">
        <v>296.8</v>
      </c>
      <c r="BG119" s="3">
        <v>58.4</v>
      </c>
      <c r="BH119" s="3">
        <v>52.96</v>
      </c>
      <c r="BI119" s="3">
        <v>78.400000000000006</v>
      </c>
      <c r="BJ119" s="3">
        <v>132.72</v>
      </c>
      <c r="BK119" s="3">
        <v>57.28</v>
      </c>
      <c r="BL119" s="3">
        <v>28</v>
      </c>
      <c r="BM119" s="3">
        <v>37.799999999999997</v>
      </c>
      <c r="BN119" s="3">
        <v>53.2</v>
      </c>
      <c r="BO119" s="3">
        <v>33</v>
      </c>
      <c r="BP119" s="3">
        <v>189.2</v>
      </c>
      <c r="BQ119" s="3">
        <v>37.200000000000003</v>
      </c>
      <c r="BR119" s="3">
        <v>62.4</v>
      </c>
      <c r="BS119" s="3">
        <v>84.8</v>
      </c>
      <c r="BT119" s="3">
        <v>54.4</v>
      </c>
      <c r="BU119" s="3">
        <v>67.2</v>
      </c>
      <c r="BV119" s="3">
        <v>26.64</v>
      </c>
      <c r="BW119" s="3">
        <v>46.2</v>
      </c>
      <c r="BX119" s="3">
        <v>32.64</v>
      </c>
      <c r="BY119" s="3">
        <v>17.3</v>
      </c>
      <c r="BZ119" s="3">
        <v>52.32</v>
      </c>
      <c r="CA119" s="3">
        <v>6.24</v>
      </c>
      <c r="CB119" s="3">
        <v>16</v>
      </c>
      <c r="CC119" s="3">
        <v>42.88</v>
      </c>
      <c r="CD119" s="3">
        <v>16</v>
      </c>
      <c r="CE119" s="17">
        <f t="shared" si="12"/>
        <v>4385.0749500000011</v>
      </c>
      <c r="CF119" s="3">
        <v>170.4</v>
      </c>
      <c r="CG119" s="3">
        <v>70.5</v>
      </c>
      <c r="CH119" s="3">
        <v>154</v>
      </c>
      <c r="CI119" s="3">
        <v>45.9</v>
      </c>
      <c r="CJ119" s="17">
        <f t="shared" si="13"/>
        <v>440.79999999999995</v>
      </c>
    </row>
    <row r="120" spans="1:88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22</v>
      </c>
      <c r="G120" s="3">
        <v>44.7</v>
      </c>
      <c r="H120" s="3">
        <v>58.8</v>
      </c>
      <c r="I120" s="3">
        <v>52.5</v>
      </c>
      <c r="J120" s="3">
        <v>40.5</v>
      </c>
      <c r="K120" s="3">
        <v>39.9</v>
      </c>
      <c r="L120" s="3">
        <v>20.64</v>
      </c>
      <c r="M120" s="3">
        <v>33.4</v>
      </c>
      <c r="N120" s="3">
        <v>12.96</v>
      </c>
      <c r="O120" s="3">
        <v>29.76</v>
      </c>
      <c r="P120" s="3">
        <v>16.399999999999999</v>
      </c>
      <c r="Q120" s="3">
        <v>52.32</v>
      </c>
      <c r="R120" s="3">
        <v>30.8</v>
      </c>
      <c r="S120" s="3">
        <v>22.2</v>
      </c>
      <c r="T120" s="3">
        <v>45.9</v>
      </c>
      <c r="U120" s="3">
        <v>47.525939999999999</v>
      </c>
      <c r="V120" s="3">
        <v>36.479999999999997</v>
      </c>
      <c r="W120" s="3">
        <v>90</v>
      </c>
      <c r="X120" s="3">
        <v>22.2</v>
      </c>
      <c r="Y120" s="3">
        <v>34.200000000000003</v>
      </c>
      <c r="Z120" s="3">
        <v>32.64</v>
      </c>
      <c r="AA120" s="3">
        <v>30.4</v>
      </c>
      <c r="AB120" s="3">
        <v>3.4590000000000001</v>
      </c>
      <c r="AC120" s="3">
        <v>60</v>
      </c>
      <c r="AD120" s="3">
        <v>41.130279999999999</v>
      </c>
      <c r="AE120" s="3">
        <v>290</v>
      </c>
      <c r="AF120" s="3">
        <v>28.5</v>
      </c>
      <c r="AH120" s="3">
        <v>61.6</v>
      </c>
      <c r="AI120" s="3">
        <v>74.400000000000006</v>
      </c>
      <c r="AJ120" s="3">
        <v>30.08</v>
      </c>
      <c r="AK120" s="3">
        <v>34.32</v>
      </c>
      <c r="AL120" s="3">
        <v>37</v>
      </c>
      <c r="AM120" s="3">
        <v>33.6</v>
      </c>
      <c r="AN120" s="3">
        <v>32.880000000000003</v>
      </c>
      <c r="AO120" s="3">
        <v>48</v>
      </c>
      <c r="AP120" s="3">
        <v>26.6</v>
      </c>
      <c r="AQ120" s="3">
        <v>34.4</v>
      </c>
      <c r="AR120" s="3">
        <v>44.7</v>
      </c>
      <c r="AS120" s="3">
        <v>137.6</v>
      </c>
      <c r="AT120" s="3">
        <v>175.5</v>
      </c>
      <c r="AU120" s="4" t="s">
        <v>5</v>
      </c>
      <c r="AV120" s="3">
        <v>43.04</v>
      </c>
      <c r="AW120" s="3">
        <v>34.32</v>
      </c>
      <c r="AX120" s="3">
        <v>34.72</v>
      </c>
      <c r="AY120" s="3">
        <v>27.6</v>
      </c>
      <c r="AZ120" s="3">
        <v>258</v>
      </c>
      <c r="BA120" s="3">
        <v>38.799999999999997</v>
      </c>
      <c r="BB120" s="3">
        <v>8.64</v>
      </c>
      <c r="BC120" s="3">
        <v>48.64</v>
      </c>
      <c r="BD120" s="3">
        <v>44.8</v>
      </c>
      <c r="BE120" s="3">
        <v>155</v>
      </c>
      <c r="BF120" s="3">
        <v>294</v>
      </c>
      <c r="BG120" s="3">
        <v>51.6</v>
      </c>
      <c r="BH120" s="3">
        <v>44.64</v>
      </c>
      <c r="BI120" s="3">
        <v>74</v>
      </c>
      <c r="BJ120" s="3">
        <v>129.12</v>
      </c>
      <c r="BK120" s="3">
        <v>46.4</v>
      </c>
      <c r="BL120" s="3">
        <v>25.4</v>
      </c>
      <c r="BM120" s="3">
        <v>33.9</v>
      </c>
      <c r="BN120" s="3">
        <v>53.2</v>
      </c>
      <c r="BO120" s="3">
        <v>24.6</v>
      </c>
      <c r="BP120" s="3">
        <v>176.8</v>
      </c>
      <c r="BQ120" s="3">
        <v>30</v>
      </c>
      <c r="BR120" s="3">
        <v>60.4</v>
      </c>
      <c r="BS120" s="3">
        <v>77.44</v>
      </c>
      <c r="BT120" s="3">
        <v>44</v>
      </c>
      <c r="BU120" s="3">
        <v>58.72</v>
      </c>
      <c r="BV120" s="3">
        <v>19.440000000000001</v>
      </c>
      <c r="BW120" s="3">
        <v>44</v>
      </c>
      <c r="BX120" s="3">
        <v>27.6</v>
      </c>
      <c r="BY120" s="3">
        <v>10.199999999999999</v>
      </c>
      <c r="BZ120" s="3">
        <v>46.08</v>
      </c>
      <c r="CA120" s="3">
        <v>8</v>
      </c>
      <c r="CB120" s="3">
        <v>16.8</v>
      </c>
      <c r="CC120" s="3">
        <v>40.32</v>
      </c>
      <c r="CD120" s="3">
        <v>10.4</v>
      </c>
      <c r="CE120" s="17">
        <f t="shared" si="12"/>
        <v>4025.1152199999997</v>
      </c>
      <c r="CF120" s="3">
        <v>148.19999999999999</v>
      </c>
      <c r="CG120" s="3">
        <v>64.5</v>
      </c>
      <c r="CH120" s="3">
        <v>152.80000000000001</v>
      </c>
      <c r="CI120" s="3">
        <v>36.9</v>
      </c>
      <c r="CJ120" s="17">
        <f t="shared" si="13"/>
        <v>402.4</v>
      </c>
    </row>
    <row r="121" spans="1:88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22</v>
      </c>
      <c r="G121" s="3">
        <v>43.2</v>
      </c>
      <c r="H121" s="3">
        <v>58.32</v>
      </c>
      <c r="I121" s="3">
        <v>50.7</v>
      </c>
      <c r="J121" s="3">
        <v>39.6</v>
      </c>
      <c r="K121" s="3">
        <v>38.4</v>
      </c>
      <c r="L121" s="3">
        <v>22.56</v>
      </c>
      <c r="M121" s="3">
        <v>32.6</v>
      </c>
      <c r="N121" s="3">
        <v>12.96</v>
      </c>
      <c r="O121" s="3">
        <v>27.68</v>
      </c>
      <c r="P121" s="3">
        <v>16.600000000000001</v>
      </c>
      <c r="Q121" s="3">
        <v>52.48</v>
      </c>
      <c r="R121" s="3">
        <v>28.8</v>
      </c>
      <c r="S121" s="3">
        <v>21.6</v>
      </c>
      <c r="T121" s="3">
        <v>45.6</v>
      </c>
      <c r="U121" s="3">
        <v>47.525939999999999</v>
      </c>
      <c r="V121" s="3">
        <v>40.56</v>
      </c>
      <c r="W121" s="3">
        <v>75.599999999999994</v>
      </c>
      <c r="X121" s="3">
        <v>21.6</v>
      </c>
      <c r="Y121" s="3">
        <v>32.200000000000003</v>
      </c>
      <c r="Z121" s="3">
        <v>29.28</v>
      </c>
      <c r="AA121" s="3">
        <v>29.12</v>
      </c>
      <c r="AB121" s="3">
        <v>3.5249999999999999</v>
      </c>
      <c r="AC121" s="3">
        <v>74.400000000000006</v>
      </c>
      <c r="AD121" s="3">
        <v>41.770440000000001</v>
      </c>
      <c r="AE121" s="3">
        <v>259.60000000000002</v>
      </c>
      <c r="AF121" s="3">
        <v>27.9</v>
      </c>
      <c r="AH121" s="3">
        <v>61.6</v>
      </c>
      <c r="AI121" s="3">
        <v>70.8</v>
      </c>
      <c r="AJ121" s="3">
        <v>29.28</v>
      </c>
      <c r="AK121" s="3">
        <v>32.64</v>
      </c>
      <c r="AL121" s="3">
        <v>37.4</v>
      </c>
      <c r="AM121" s="3">
        <v>33.9</v>
      </c>
      <c r="AN121" s="3">
        <v>32.64</v>
      </c>
      <c r="AO121" s="3">
        <v>48.8</v>
      </c>
      <c r="AP121" s="3">
        <v>33</v>
      </c>
      <c r="AQ121" s="3">
        <v>38.799999999999997</v>
      </c>
      <c r="AR121" s="3">
        <v>44.5</v>
      </c>
      <c r="AS121" s="3">
        <v>136.4</v>
      </c>
      <c r="AT121" s="3">
        <v>174.6</v>
      </c>
      <c r="AU121" s="4" t="s">
        <v>5</v>
      </c>
      <c r="AV121" s="3">
        <v>44.16</v>
      </c>
      <c r="AW121" s="3">
        <v>35.76</v>
      </c>
      <c r="AX121" s="3">
        <v>33.92</v>
      </c>
      <c r="AY121" s="3">
        <v>27.2</v>
      </c>
      <c r="AZ121" s="3">
        <v>260.8</v>
      </c>
      <c r="BA121" s="3">
        <v>39</v>
      </c>
      <c r="BB121" s="3">
        <v>8.4</v>
      </c>
      <c r="BC121" s="3">
        <v>41.6</v>
      </c>
      <c r="BD121" s="3">
        <v>44</v>
      </c>
      <c r="BE121" s="3">
        <v>172.4</v>
      </c>
      <c r="BF121" s="3">
        <v>294.39999999999998</v>
      </c>
      <c r="BG121" s="3">
        <v>47.2</v>
      </c>
      <c r="BH121" s="3">
        <v>44.96</v>
      </c>
      <c r="BI121" s="3">
        <v>74</v>
      </c>
      <c r="BJ121" s="3">
        <v>125.04</v>
      </c>
      <c r="BK121" s="3">
        <v>43.36</v>
      </c>
      <c r="BL121" s="3">
        <v>25.6</v>
      </c>
      <c r="BM121" s="3">
        <v>23.4</v>
      </c>
      <c r="BN121" s="3">
        <v>53.2</v>
      </c>
      <c r="BO121" s="3">
        <v>22.5</v>
      </c>
      <c r="BP121" s="3">
        <v>170</v>
      </c>
      <c r="BQ121" s="3">
        <v>27.6</v>
      </c>
      <c r="BR121" s="3">
        <v>56.8</v>
      </c>
      <c r="BS121" s="3">
        <v>76.16</v>
      </c>
      <c r="BT121" s="3">
        <v>42.2</v>
      </c>
      <c r="BU121" s="3">
        <v>57.84</v>
      </c>
      <c r="BV121" s="3">
        <v>19.2</v>
      </c>
      <c r="BW121" s="3">
        <v>43.8</v>
      </c>
      <c r="BX121" s="3">
        <v>26.88</v>
      </c>
      <c r="BY121" s="3">
        <v>9.8000000000000007</v>
      </c>
      <c r="BZ121" s="3">
        <v>37.92</v>
      </c>
      <c r="CA121" s="3">
        <v>6.24</v>
      </c>
      <c r="CB121" s="3">
        <v>18.399999999999999</v>
      </c>
      <c r="CC121" s="3">
        <v>40</v>
      </c>
      <c r="CD121" s="3">
        <v>11.04</v>
      </c>
      <c r="CE121" s="17">
        <f t="shared" si="12"/>
        <v>3951.8013800000008</v>
      </c>
      <c r="CF121" s="3">
        <v>148.80000000000001</v>
      </c>
      <c r="CG121" s="3">
        <v>62.7</v>
      </c>
      <c r="CH121" s="3">
        <v>154.80000000000001</v>
      </c>
      <c r="CI121" s="3">
        <v>38.4</v>
      </c>
      <c r="CJ121" s="17">
        <f t="shared" si="13"/>
        <v>404.7</v>
      </c>
    </row>
    <row r="122" spans="1:88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22</v>
      </c>
      <c r="G122" s="4">
        <v>41.7</v>
      </c>
      <c r="H122" s="4">
        <v>57.6</v>
      </c>
      <c r="I122" s="4">
        <v>44.1</v>
      </c>
      <c r="J122" s="4">
        <v>39</v>
      </c>
      <c r="K122" s="4">
        <v>26.7</v>
      </c>
      <c r="L122" s="4">
        <v>23.28</v>
      </c>
      <c r="M122" s="4">
        <v>27.4</v>
      </c>
      <c r="N122" s="4">
        <v>11.52</v>
      </c>
      <c r="O122" s="4">
        <v>44.64</v>
      </c>
      <c r="P122" s="4">
        <v>15.2</v>
      </c>
      <c r="Q122" s="4">
        <v>47.84</v>
      </c>
      <c r="R122" s="4">
        <v>62</v>
      </c>
      <c r="S122" s="4">
        <v>21.2</v>
      </c>
      <c r="T122" s="4">
        <v>41.7</v>
      </c>
      <c r="U122" s="4">
        <v>48.006</v>
      </c>
      <c r="V122" s="4">
        <v>33.840000000000003</v>
      </c>
      <c r="W122" s="4">
        <v>46.5</v>
      </c>
      <c r="X122" s="4">
        <v>19.559999999999999</v>
      </c>
      <c r="Y122" s="4">
        <v>30.6</v>
      </c>
      <c r="Z122" s="4">
        <v>29.28</v>
      </c>
      <c r="AA122" s="4">
        <v>27.52</v>
      </c>
      <c r="AB122" s="4">
        <v>3.4529999999999998</v>
      </c>
      <c r="AC122" s="4">
        <v>73.92</v>
      </c>
      <c r="AD122" s="4">
        <v>54.093519999999998</v>
      </c>
      <c r="AE122" s="4">
        <v>244</v>
      </c>
      <c r="AF122" s="4">
        <v>27.6</v>
      </c>
      <c r="AH122" s="4">
        <v>60.8</v>
      </c>
      <c r="AI122" s="4">
        <v>37.44</v>
      </c>
      <c r="AJ122" s="4">
        <v>25.6</v>
      </c>
      <c r="AK122" s="4">
        <v>37.44</v>
      </c>
      <c r="AL122" s="4">
        <v>41.4</v>
      </c>
      <c r="AM122" s="4">
        <v>34.200000000000003</v>
      </c>
      <c r="AN122" s="4">
        <v>37.44</v>
      </c>
      <c r="AO122" s="4">
        <v>48.6</v>
      </c>
      <c r="AP122" s="4">
        <v>30.2</v>
      </c>
      <c r="AQ122" s="4">
        <v>34.799999999999997</v>
      </c>
      <c r="AR122" s="4">
        <v>43.3</v>
      </c>
      <c r="AS122" s="4">
        <v>150.4</v>
      </c>
      <c r="AT122" s="4">
        <v>171.3</v>
      </c>
      <c r="AU122" s="4">
        <v>11.4</v>
      </c>
      <c r="AV122" s="4">
        <v>37.28</v>
      </c>
      <c r="AW122" s="4">
        <v>34.32</v>
      </c>
      <c r="AX122" s="4">
        <v>26.08</v>
      </c>
      <c r="AY122" s="4">
        <v>25</v>
      </c>
      <c r="AZ122" s="4">
        <v>258.39999999999998</v>
      </c>
      <c r="BA122" s="4">
        <v>30.2</v>
      </c>
      <c r="BB122" s="4">
        <v>8.0399999999999991</v>
      </c>
      <c r="BC122" s="4">
        <v>39.68</v>
      </c>
      <c r="BD122" s="4">
        <v>31</v>
      </c>
      <c r="BE122" s="4">
        <v>160.4</v>
      </c>
      <c r="BF122" s="4">
        <v>250.4</v>
      </c>
      <c r="BG122" s="4">
        <v>42</v>
      </c>
      <c r="BH122" s="4">
        <v>37.6</v>
      </c>
      <c r="BI122" s="4">
        <v>74</v>
      </c>
      <c r="BJ122" s="4">
        <v>130.56</v>
      </c>
      <c r="BK122" s="4">
        <v>35.68</v>
      </c>
      <c r="BL122" s="4">
        <v>32.6</v>
      </c>
      <c r="BM122" s="4">
        <v>19.2</v>
      </c>
      <c r="BN122" s="4">
        <v>46.4</v>
      </c>
      <c r="BO122" s="4">
        <v>26.4</v>
      </c>
      <c r="BP122" s="4">
        <v>131.6</v>
      </c>
      <c r="BQ122" s="4">
        <v>25.6</v>
      </c>
      <c r="BR122" s="4">
        <v>62.8</v>
      </c>
      <c r="BS122" s="4">
        <v>72.48</v>
      </c>
      <c r="BT122" s="4">
        <v>39.799999999999997</v>
      </c>
      <c r="BU122" s="4">
        <v>56.08</v>
      </c>
      <c r="BV122" s="4">
        <v>20.399999999999999</v>
      </c>
      <c r="BW122" s="4">
        <v>48</v>
      </c>
      <c r="BX122" s="4">
        <v>22.8</v>
      </c>
      <c r="BY122" s="4">
        <v>8</v>
      </c>
      <c r="BZ122" s="4">
        <v>30.48</v>
      </c>
      <c r="CA122" s="4">
        <v>7.68</v>
      </c>
      <c r="CB122" s="4">
        <v>17.600000000000001</v>
      </c>
      <c r="CC122" s="4">
        <v>27.52</v>
      </c>
      <c r="CD122" s="4">
        <v>14.08</v>
      </c>
      <c r="CE122" s="17">
        <f t="shared" ref="CE122:CE145" si="14">SUM(I122:CD122)</f>
        <v>3737.4325199999994</v>
      </c>
      <c r="CF122" s="4">
        <v>142.19999999999999</v>
      </c>
      <c r="CG122" s="4">
        <v>58.2</v>
      </c>
      <c r="CH122" s="4">
        <v>165.2</v>
      </c>
      <c r="CI122" s="4">
        <v>33</v>
      </c>
      <c r="CJ122" s="17">
        <f t="shared" ref="CJ122:CJ145" si="15">SUM(CF122:CI122)</f>
        <v>398.59999999999997</v>
      </c>
    </row>
    <row r="123" spans="1:88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22</v>
      </c>
      <c r="G123" s="4">
        <v>41.4</v>
      </c>
      <c r="H123" s="4">
        <v>57.6</v>
      </c>
      <c r="I123" s="4">
        <v>43.8</v>
      </c>
      <c r="J123" s="4">
        <v>39</v>
      </c>
      <c r="K123" s="4">
        <v>25.2</v>
      </c>
      <c r="L123" s="4">
        <v>24.96</v>
      </c>
      <c r="M123" s="4">
        <v>28.6</v>
      </c>
      <c r="N123" s="4">
        <v>11.52</v>
      </c>
      <c r="O123" s="4">
        <v>44.96</v>
      </c>
      <c r="P123" s="4">
        <v>15.2</v>
      </c>
      <c r="Q123" s="4">
        <v>48.64</v>
      </c>
      <c r="R123" s="4">
        <v>55.2</v>
      </c>
      <c r="S123" s="4">
        <v>20.8</v>
      </c>
      <c r="T123" s="4">
        <v>40.200000000000003</v>
      </c>
      <c r="U123" s="4">
        <v>47.525939999999999</v>
      </c>
      <c r="V123" s="4">
        <v>36.479999999999997</v>
      </c>
      <c r="W123" s="4">
        <v>46.5</v>
      </c>
      <c r="X123" s="4">
        <v>19.440000000000001</v>
      </c>
      <c r="Y123" s="4">
        <v>29.6</v>
      </c>
      <c r="Z123" s="4">
        <v>28.96</v>
      </c>
      <c r="AA123" s="4">
        <v>44.48</v>
      </c>
      <c r="AB123" s="4">
        <v>3.5009999999999999</v>
      </c>
      <c r="AC123" s="4">
        <v>74.64</v>
      </c>
      <c r="AD123" s="4">
        <v>53.773440000000001</v>
      </c>
      <c r="AE123" s="4">
        <v>248.8</v>
      </c>
      <c r="AF123" s="4">
        <v>27.6</v>
      </c>
      <c r="AH123" s="4">
        <v>60</v>
      </c>
      <c r="AI123" s="4">
        <v>37.44</v>
      </c>
      <c r="AJ123" s="4">
        <v>25.6</v>
      </c>
      <c r="AK123" s="4">
        <v>37.200000000000003</v>
      </c>
      <c r="AL123" s="4">
        <v>43.2</v>
      </c>
      <c r="AM123" s="4">
        <v>33</v>
      </c>
      <c r="AN123" s="4">
        <v>37.68</v>
      </c>
      <c r="AO123" s="4">
        <v>48</v>
      </c>
      <c r="AP123" s="4">
        <v>29.4</v>
      </c>
      <c r="AQ123" s="4">
        <v>35.200000000000003</v>
      </c>
      <c r="AR123" s="4">
        <v>43.2</v>
      </c>
      <c r="AS123" s="4">
        <v>152</v>
      </c>
      <c r="AT123" s="4">
        <v>171</v>
      </c>
      <c r="AU123" s="4">
        <v>12.72</v>
      </c>
      <c r="AV123" s="4">
        <v>38.880000000000003</v>
      </c>
      <c r="AW123" s="4">
        <v>34.08</v>
      </c>
      <c r="AX123" s="4">
        <v>26.4</v>
      </c>
      <c r="AY123" s="4">
        <v>24.8</v>
      </c>
      <c r="AZ123" s="4">
        <v>258.8</v>
      </c>
      <c r="BA123" s="4">
        <v>30.4</v>
      </c>
      <c r="BB123" s="4">
        <v>7.32</v>
      </c>
      <c r="BC123" s="4">
        <v>40</v>
      </c>
      <c r="BD123" s="4">
        <v>33.6</v>
      </c>
      <c r="BE123" s="4">
        <v>165.6</v>
      </c>
      <c r="BF123" s="4">
        <v>249.6</v>
      </c>
      <c r="BG123" s="4">
        <v>42</v>
      </c>
      <c r="BH123" s="4">
        <v>37.92</v>
      </c>
      <c r="BI123" s="4">
        <v>74</v>
      </c>
      <c r="BJ123" s="4">
        <v>131.28</v>
      </c>
      <c r="BK123" s="4">
        <v>35.840000000000003</v>
      </c>
      <c r="BL123" s="4">
        <v>40.4</v>
      </c>
      <c r="BM123" s="4">
        <v>20.100000000000001</v>
      </c>
      <c r="BN123" s="4">
        <v>46.8</v>
      </c>
      <c r="BO123" s="4">
        <v>29.1</v>
      </c>
      <c r="BP123" s="4">
        <v>132.4</v>
      </c>
      <c r="BQ123" s="4">
        <v>24.8</v>
      </c>
      <c r="BR123" s="4">
        <v>63.6</v>
      </c>
      <c r="BS123" s="4">
        <v>72.319999999999993</v>
      </c>
      <c r="BT123" s="4">
        <v>40.200000000000003</v>
      </c>
      <c r="BU123" s="4">
        <v>57.2</v>
      </c>
      <c r="BV123" s="4">
        <v>20.16</v>
      </c>
      <c r="BW123" s="4">
        <v>48.4</v>
      </c>
      <c r="BX123" s="4">
        <v>22.56</v>
      </c>
      <c r="BY123" s="4">
        <v>8.1999999999999993</v>
      </c>
      <c r="BZ123" s="4">
        <v>30.72</v>
      </c>
      <c r="CA123" s="4">
        <v>9.76</v>
      </c>
      <c r="CB123" s="4">
        <v>19.2</v>
      </c>
      <c r="CC123" s="4">
        <v>28</v>
      </c>
      <c r="CD123" s="4">
        <v>15.36</v>
      </c>
      <c r="CE123" s="17">
        <f t="shared" si="14"/>
        <v>3784.8203800000006</v>
      </c>
      <c r="CF123" s="4">
        <v>142.80000000000001</v>
      </c>
      <c r="CG123" s="4">
        <v>59.1</v>
      </c>
      <c r="CH123" s="4">
        <v>163.6</v>
      </c>
      <c r="CI123" s="4">
        <v>34.799999999999997</v>
      </c>
      <c r="CJ123" s="17">
        <f t="shared" si="15"/>
        <v>400.3</v>
      </c>
    </row>
    <row r="124" spans="1:88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22</v>
      </c>
      <c r="G124" s="4">
        <v>43.5</v>
      </c>
      <c r="H124" s="4">
        <v>57.6</v>
      </c>
      <c r="I124" s="4">
        <v>45</v>
      </c>
      <c r="J124" s="4">
        <v>39.299999999999997</v>
      </c>
      <c r="K124" s="4">
        <v>24.9</v>
      </c>
      <c r="L124" s="4">
        <v>24.96</v>
      </c>
      <c r="M124" s="4">
        <v>28</v>
      </c>
      <c r="N124" s="4">
        <v>11.52</v>
      </c>
      <c r="O124" s="4">
        <v>44.64</v>
      </c>
      <c r="P124" s="4">
        <v>16</v>
      </c>
      <c r="Q124" s="4">
        <v>47.68</v>
      </c>
      <c r="R124" s="4">
        <v>41.2</v>
      </c>
      <c r="S124" s="4">
        <v>21.2</v>
      </c>
      <c r="T124" s="4">
        <v>40.799999999999997</v>
      </c>
      <c r="U124" s="4">
        <v>58.087260000000001</v>
      </c>
      <c r="V124" s="4">
        <v>25.68</v>
      </c>
      <c r="W124" s="4">
        <v>45</v>
      </c>
      <c r="X124" s="4">
        <v>19.68</v>
      </c>
      <c r="Y124" s="4">
        <v>30.2</v>
      </c>
      <c r="Z124" s="4">
        <v>28.8</v>
      </c>
      <c r="AA124" s="4">
        <v>47.04</v>
      </c>
      <c r="AB124" s="4">
        <v>3.403</v>
      </c>
      <c r="AC124" s="4">
        <v>73.92</v>
      </c>
      <c r="AD124" s="4">
        <v>53.933480000000003</v>
      </c>
      <c r="AE124" s="4">
        <v>252.4</v>
      </c>
      <c r="AF124" s="4">
        <v>31.2</v>
      </c>
      <c r="AH124" s="4">
        <v>60.4</v>
      </c>
      <c r="AI124" s="4">
        <v>38.159999999999997</v>
      </c>
      <c r="AJ124" s="4">
        <v>25.28</v>
      </c>
      <c r="AK124" s="4">
        <v>36.96</v>
      </c>
      <c r="AL124" s="4">
        <v>44.2</v>
      </c>
      <c r="AM124" s="4">
        <v>32.700000000000003</v>
      </c>
      <c r="AN124" s="4">
        <v>37.200000000000003</v>
      </c>
      <c r="AO124" s="4">
        <v>50.2</v>
      </c>
      <c r="AP124" s="4">
        <v>29.2</v>
      </c>
      <c r="AQ124" s="4">
        <v>34.799999999999997</v>
      </c>
      <c r="AR124" s="4">
        <v>43.3</v>
      </c>
      <c r="AS124" s="4">
        <v>148.80000000000001</v>
      </c>
      <c r="AT124" s="4">
        <v>171</v>
      </c>
      <c r="AU124" s="4">
        <v>12</v>
      </c>
      <c r="AV124" s="4">
        <v>38.880000000000003</v>
      </c>
      <c r="AW124" s="4">
        <v>35.28</v>
      </c>
      <c r="AX124" s="4">
        <v>26.4</v>
      </c>
      <c r="AY124" s="4">
        <v>24.8</v>
      </c>
      <c r="AZ124" s="4">
        <v>260.39999999999998</v>
      </c>
      <c r="BA124" s="4">
        <v>30.2</v>
      </c>
      <c r="BB124" s="4">
        <v>7.44</v>
      </c>
      <c r="BC124" s="4">
        <v>40.32</v>
      </c>
      <c r="BD124" s="4">
        <v>30.6</v>
      </c>
      <c r="BE124" s="4">
        <v>162.4</v>
      </c>
      <c r="BF124" s="4">
        <v>250.4</v>
      </c>
      <c r="BG124" s="4">
        <v>42</v>
      </c>
      <c r="BH124" s="4">
        <v>38.08</v>
      </c>
      <c r="BI124" s="4">
        <v>74</v>
      </c>
      <c r="BJ124" s="4">
        <v>133.19999999999999</v>
      </c>
      <c r="BK124" s="4">
        <v>70.56</v>
      </c>
      <c r="BL124" s="4">
        <v>40.4</v>
      </c>
      <c r="BM124" s="4">
        <v>20.399999999999999</v>
      </c>
      <c r="BN124" s="4">
        <v>46.8</v>
      </c>
      <c r="BO124" s="4">
        <v>29.1</v>
      </c>
      <c r="BP124" s="4">
        <v>132.80000000000001</v>
      </c>
      <c r="BQ124" s="4">
        <v>29.6</v>
      </c>
      <c r="BR124" s="4">
        <v>62.8</v>
      </c>
      <c r="BS124" s="4">
        <v>72.319999999999993</v>
      </c>
      <c r="BT124" s="4">
        <v>40.4</v>
      </c>
      <c r="BU124" s="4">
        <v>56.32</v>
      </c>
      <c r="BV124" s="4">
        <v>20.16</v>
      </c>
      <c r="BW124" s="4">
        <v>47.8</v>
      </c>
      <c r="BX124" s="4">
        <v>22.32</v>
      </c>
      <c r="BY124" s="4">
        <v>8</v>
      </c>
      <c r="BZ124" s="4">
        <v>30.96</v>
      </c>
      <c r="CA124" s="4">
        <v>10.4</v>
      </c>
      <c r="CB124" s="4">
        <v>18.399999999999999</v>
      </c>
      <c r="CC124" s="4">
        <v>27.84</v>
      </c>
      <c r="CD124" s="4">
        <v>19.68</v>
      </c>
      <c r="CE124" s="17">
        <f t="shared" si="14"/>
        <v>3820.2037400000013</v>
      </c>
      <c r="CF124" s="4">
        <v>142.80000000000001</v>
      </c>
      <c r="CG124" s="4">
        <v>58.5</v>
      </c>
      <c r="CH124" s="4">
        <v>164.8</v>
      </c>
      <c r="CI124" s="4">
        <v>32.4</v>
      </c>
      <c r="CJ124" s="17">
        <f t="shared" si="15"/>
        <v>398.5</v>
      </c>
    </row>
    <row r="125" spans="1:88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22</v>
      </c>
      <c r="G125" s="4">
        <v>42.6</v>
      </c>
      <c r="H125" s="4">
        <v>57.6</v>
      </c>
      <c r="I125" s="4">
        <v>44.4</v>
      </c>
      <c r="J125" s="4">
        <v>38.700000000000003</v>
      </c>
      <c r="K125" s="4">
        <v>24.9</v>
      </c>
      <c r="L125" s="4">
        <v>48</v>
      </c>
      <c r="M125" s="4">
        <v>28.4</v>
      </c>
      <c r="N125" s="4">
        <v>11.52</v>
      </c>
      <c r="O125" s="4">
        <v>45.12</v>
      </c>
      <c r="P125" s="4">
        <v>15.2</v>
      </c>
      <c r="Q125" s="4">
        <v>47.68</v>
      </c>
      <c r="R125" s="4">
        <v>59.6</v>
      </c>
      <c r="S125" s="4">
        <v>21.2</v>
      </c>
      <c r="T125" s="4">
        <v>40.200000000000003</v>
      </c>
      <c r="U125" s="4">
        <v>66.248279999999994</v>
      </c>
      <c r="V125" s="4">
        <v>27.6</v>
      </c>
      <c r="W125" s="4">
        <v>44.7</v>
      </c>
      <c r="X125" s="4">
        <v>19.440000000000001</v>
      </c>
      <c r="Y125" s="4">
        <v>31.8</v>
      </c>
      <c r="Z125" s="4">
        <v>30.72</v>
      </c>
      <c r="AA125" s="4">
        <v>46.72</v>
      </c>
      <c r="AB125" s="4">
        <v>3.3450000000000002</v>
      </c>
      <c r="AC125" s="4">
        <v>74.16</v>
      </c>
      <c r="AD125" s="4">
        <v>54.573639999999997</v>
      </c>
      <c r="AE125" s="4">
        <v>298.39999999999998</v>
      </c>
      <c r="AF125" s="4">
        <v>35.700000000000003</v>
      </c>
      <c r="AH125" s="4">
        <v>60</v>
      </c>
      <c r="AI125" s="4">
        <v>37.92</v>
      </c>
      <c r="AJ125" s="4">
        <v>25.44</v>
      </c>
      <c r="AK125" s="4">
        <v>37.200000000000003</v>
      </c>
      <c r="AL125" s="4">
        <v>44.2</v>
      </c>
      <c r="AM125" s="4">
        <v>31.5</v>
      </c>
      <c r="AN125" s="4">
        <v>37.200000000000003</v>
      </c>
      <c r="AO125" s="4">
        <v>49.8</v>
      </c>
      <c r="AP125" s="4">
        <v>29.2</v>
      </c>
      <c r="AQ125" s="4">
        <v>48.8</v>
      </c>
      <c r="AR125" s="4">
        <v>43.3</v>
      </c>
      <c r="AS125" s="4">
        <v>152</v>
      </c>
      <c r="AT125" s="4">
        <v>171</v>
      </c>
      <c r="AU125" s="4">
        <v>9.24</v>
      </c>
      <c r="AV125" s="4">
        <v>42.72</v>
      </c>
      <c r="AW125" s="4">
        <v>34.799999999999997</v>
      </c>
      <c r="AX125" s="4">
        <v>26.56</v>
      </c>
      <c r="AY125" s="4">
        <v>29.8</v>
      </c>
      <c r="AZ125" s="4">
        <v>258.8</v>
      </c>
      <c r="BA125" s="4">
        <v>30.2</v>
      </c>
      <c r="BB125" s="4">
        <v>7.68</v>
      </c>
      <c r="BC125" s="4">
        <v>45.6</v>
      </c>
      <c r="BD125" s="4">
        <v>31</v>
      </c>
      <c r="BE125" s="4">
        <v>162.80000000000001</v>
      </c>
      <c r="BF125" s="4">
        <v>252.8</v>
      </c>
      <c r="BG125" s="4">
        <v>42.4</v>
      </c>
      <c r="BH125" s="4">
        <v>43.52</v>
      </c>
      <c r="BI125" s="4">
        <v>74</v>
      </c>
      <c r="BJ125" s="4">
        <v>134.16</v>
      </c>
      <c r="BK125" s="4">
        <v>71.040000000000006</v>
      </c>
      <c r="BL125" s="4">
        <v>40.799999999999997</v>
      </c>
      <c r="BM125" s="4">
        <v>21</v>
      </c>
      <c r="BN125" s="4">
        <v>46.4</v>
      </c>
      <c r="BO125" s="4">
        <v>29.4</v>
      </c>
      <c r="BP125" s="4">
        <v>139.19999999999999</v>
      </c>
      <c r="BQ125" s="4">
        <v>36</v>
      </c>
      <c r="BR125" s="4">
        <v>62.8</v>
      </c>
      <c r="BS125" s="4">
        <v>72.319999999999993</v>
      </c>
      <c r="BT125" s="4">
        <v>40.4</v>
      </c>
      <c r="BU125" s="4">
        <v>55.92</v>
      </c>
      <c r="BV125" s="4">
        <v>20.16</v>
      </c>
      <c r="BW125" s="4">
        <v>47.8</v>
      </c>
      <c r="BX125" s="4">
        <v>22.32</v>
      </c>
      <c r="BY125" s="4">
        <v>8.3000000000000007</v>
      </c>
      <c r="BZ125" s="4">
        <v>32.880000000000003</v>
      </c>
      <c r="CA125" s="4">
        <v>17.12</v>
      </c>
      <c r="CB125" s="4">
        <v>20</v>
      </c>
      <c r="CC125" s="4">
        <v>28.96</v>
      </c>
      <c r="CD125" s="4">
        <v>17.600000000000001</v>
      </c>
      <c r="CE125" s="17">
        <f t="shared" si="14"/>
        <v>3982.3869200000013</v>
      </c>
      <c r="CF125" s="4">
        <v>147.6</v>
      </c>
      <c r="CG125" s="4">
        <v>70.2</v>
      </c>
      <c r="CH125" s="4">
        <v>162.80000000000001</v>
      </c>
      <c r="CI125" s="4">
        <v>35.1</v>
      </c>
      <c r="CJ125" s="17">
        <f t="shared" si="15"/>
        <v>415.70000000000005</v>
      </c>
    </row>
    <row r="126" spans="1:88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22</v>
      </c>
      <c r="G126" s="4">
        <v>121.8</v>
      </c>
      <c r="H126" s="4">
        <v>58.08</v>
      </c>
      <c r="I126" s="4">
        <v>44.4</v>
      </c>
      <c r="J126" s="4">
        <v>41.1</v>
      </c>
      <c r="K126" s="4">
        <v>27.3</v>
      </c>
      <c r="L126" s="4">
        <v>75.12</v>
      </c>
      <c r="M126" s="4">
        <v>28.2</v>
      </c>
      <c r="N126" s="4">
        <v>49.92</v>
      </c>
      <c r="O126" s="4">
        <v>44.96</v>
      </c>
      <c r="P126" s="4">
        <v>16.399999999999999</v>
      </c>
      <c r="Q126" s="4">
        <v>49.28</v>
      </c>
      <c r="R126" s="4">
        <v>64.400000000000006</v>
      </c>
      <c r="S126" s="4">
        <v>22.6</v>
      </c>
      <c r="T126" s="4">
        <v>43.5</v>
      </c>
      <c r="U126" s="4">
        <v>65.768219999999999</v>
      </c>
      <c r="V126" s="4">
        <v>27.36</v>
      </c>
      <c r="W126" s="4">
        <v>107.4</v>
      </c>
      <c r="X126" s="4">
        <v>21</v>
      </c>
      <c r="Y126" s="4">
        <v>32</v>
      </c>
      <c r="Z126" s="4">
        <v>30.56</v>
      </c>
      <c r="AA126" s="4">
        <v>46.4</v>
      </c>
      <c r="AB126" s="4">
        <v>3.44</v>
      </c>
      <c r="AC126" s="4">
        <v>88.08</v>
      </c>
      <c r="AD126" s="4">
        <v>54.093519999999998</v>
      </c>
      <c r="AE126" s="4">
        <v>293.60000000000002</v>
      </c>
      <c r="AF126" s="4">
        <v>36.9</v>
      </c>
      <c r="AH126" s="4">
        <v>66</v>
      </c>
      <c r="AI126" s="4">
        <v>43.68</v>
      </c>
      <c r="AJ126" s="4">
        <v>31.2</v>
      </c>
      <c r="AK126" s="4">
        <v>42</v>
      </c>
      <c r="AL126" s="4">
        <v>44</v>
      </c>
      <c r="AM126" s="4">
        <v>40.5</v>
      </c>
      <c r="AN126" s="4">
        <v>44.16</v>
      </c>
      <c r="AO126" s="4">
        <v>53</v>
      </c>
      <c r="AP126" s="4">
        <v>29.6</v>
      </c>
      <c r="AQ126" s="4">
        <v>42.8</v>
      </c>
      <c r="AR126" s="4">
        <v>43.4</v>
      </c>
      <c r="AS126" s="4">
        <v>150.4</v>
      </c>
      <c r="AT126" s="4">
        <v>180.3</v>
      </c>
      <c r="AU126" s="4">
        <v>14.28</v>
      </c>
      <c r="AV126" s="4">
        <v>79.52</v>
      </c>
      <c r="AW126" s="4">
        <v>40.08</v>
      </c>
      <c r="AX126" s="4">
        <v>27.2</v>
      </c>
      <c r="AY126" s="4">
        <v>35.799999999999997</v>
      </c>
      <c r="AZ126" s="4">
        <v>258.39999999999998</v>
      </c>
      <c r="BA126" s="4">
        <v>30.2</v>
      </c>
      <c r="BB126" s="4">
        <v>10.32</v>
      </c>
      <c r="BC126" s="4">
        <v>48.8</v>
      </c>
      <c r="BD126" s="4">
        <v>36.200000000000003</v>
      </c>
      <c r="BE126" s="4">
        <v>164.4</v>
      </c>
      <c r="BF126" s="4">
        <v>302</v>
      </c>
      <c r="BG126" s="4">
        <v>44.8</v>
      </c>
      <c r="BH126" s="4">
        <v>52.32</v>
      </c>
      <c r="BI126" s="4">
        <v>89.6</v>
      </c>
      <c r="BJ126" s="4">
        <v>134.4</v>
      </c>
      <c r="BK126" s="4">
        <v>70.56</v>
      </c>
      <c r="BL126" s="4">
        <v>44.4</v>
      </c>
      <c r="BM126" s="4">
        <v>20.7</v>
      </c>
      <c r="BN126" s="4">
        <v>74.400000000000006</v>
      </c>
      <c r="BO126" s="4">
        <v>32.1</v>
      </c>
      <c r="BP126" s="4">
        <v>178.4</v>
      </c>
      <c r="BQ126" s="4">
        <v>36</v>
      </c>
      <c r="BR126" s="4">
        <v>63.2</v>
      </c>
      <c r="BS126" s="4">
        <v>72.319999999999993</v>
      </c>
      <c r="BT126" s="4">
        <v>51.2</v>
      </c>
      <c r="BU126" s="4">
        <v>58.08</v>
      </c>
      <c r="BV126" s="4">
        <v>20.399999999999999</v>
      </c>
      <c r="BW126" s="4">
        <v>55</v>
      </c>
      <c r="BX126" s="4">
        <v>24</v>
      </c>
      <c r="BY126" s="4">
        <v>8</v>
      </c>
      <c r="BZ126" s="4">
        <v>49.68</v>
      </c>
      <c r="CA126" s="4">
        <v>14.88</v>
      </c>
      <c r="CB126" s="4">
        <v>22.4</v>
      </c>
      <c r="CC126" s="4">
        <v>29.6</v>
      </c>
      <c r="CD126" s="4">
        <v>24.96</v>
      </c>
      <c r="CE126" s="17">
        <f t="shared" si="14"/>
        <v>4443.4217400000007</v>
      </c>
      <c r="CF126" s="4">
        <v>201.6</v>
      </c>
      <c r="CG126" s="4">
        <v>90.9</v>
      </c>
      <c r="CH126" s="4">
        <v>169.2</v>
      </c>
      <c r="CI126" s="4">
        <v>44.4</v>
      </c>
      <c r="CJ126" s="17">
        <f t="shared" si="15"/>
        <v>506.09999999999997</v>
      </c>
    </row>
    <row r="127" spans="1:88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22</v>
      </c>
      <c r="G127" s="4">
        <v>109.8</v>
      </c>
      <c r="H127" s="4">
        <v>57.84</v>
      </c>
      <c r="I127" s="4">
        <v>63.9</v>
      </c>
      <c r="J127" s="4">
        <v>49.8</v>
      </c>
      <c r="K127" s="4">
        <v>39.9</v>
      </c>
      <c r="L127" s="4">
        <v>78.959999999999994</v>
      </c>
      <c r="M127" s="4">
        <v>28.4</v>
      </c>
      <c r="N127" s="4">
        <v>61.92</v>
      </c>
      <c r="O127" s="4">
        <v>49.12</v>
      </c>
      <c r="P127" s="4">
        <v>17.600000000000001</v>
      </c>
      <c r="Q127" s="4">
        <v>55.2</v>
      </c>
      <c r="R127" s="4">
        <v>73.599999999999994</v>
      </c>
      <c r="S127" s="4">
        <v>28.4</v>
      </c>
      <c r="T127" s="4">
        <v>61.8</v>
      </c>
      <c r="U127" s="4">
        <v>66.968369999999993</v>
      </c>
      <c r="V127" s="4">
        <v>37.68</v>
      </c>
      <c r="W127" s="4">
        <v>122.4</v>
      </c>
      <c r="X127" s="4">
        <v>36.36</v>
      </c>
      <c r="Y127" s="4">
        <v>66.8</v>
      </c>
      <c r="Z127" s="4">
        <v>40.64</v>
      </c>
      <c r="AA127" s="4">
        <v>49.6</v>
      </c>
      <c r="AB127" s="4">
        <v>3.45</v>
      </c>
      <c r="AC127" s="4">
        <v>90.48</v>
      </c>
      <c r="AD127" s="4">
        <v>53.933480000000003</v>
      </c>
      <c r="AE127" s="4">
        <v>281.60000000000002</v>
      </c>
      <c r="AF127" s="4">
        <v>55.2</v>
      </c>
      <c r="AH127" s="4">
        <v>69.2</v>
      </c>
      <c r="AI127" s="4">
        <v>61.2</v>
      </c>
      <c r="AJ127" s="4">
        <v>52.96</v>
      </c>
      <c r="AK127" s="4">
        <v>49.44</v>
      </c>
      <c r="AL127" s="4">
        <v>57.6</v>
      </c>
      <c r="AM127" s="4">
        <v>50.4</v>
      </c>
      <c r="AN127" s="4">
        <v>42.96</v>
      </c>
      <c r="AO127" s="4">
        <v>57.4</v>
      </c>
      <c r="AP127" s="4">
        <v>51</v>
      </c>
      <c r="AQ127" s="4">
        <v>42.8</v>
      </c>
      <c r="AR127" s="4">
        <v>44.5</v>
      </c>
      <c r="AS127" s="4">
        <v>170.4</v>
      </c>
      <c r="AT127" s="4">
        <v>191.4</v>
      </c>
      <c r="AU127" s="4">
        <v>15.48</v>
      </c>
      <c r="AV127" s="4">
        <v>81.92</v>
      </c>
      <c r="AW127" s="4">
        <v>53.28</v>
      </c>
      <c r="AX127" s="4">
        <v>37.28</v>
      </c>
      <c r="AY127" s="4">
        <v>36.4</v>
      </c>
      <c r="AZ127" s="4">
        <v>265.60000000000002</v>
      </c>
      <c r="BA127" s="4">
        <v>30.2</v>
      </c>
      <c r="BB127" s="4">
        <v>17.64</v>
      </c>
      <c r="BC127" s="4">
        <v>49.12</v>
      </c>
      <c r="BD127" s="4">
        <v>37.6</v>
      </c>
      <c r="BE127" s="4">
        <v>211</v>
      </c>
      <c r="BF127" s="4">
        <v>310.8</v>
      </c>
      <c r="BG127" s="4">
        <v>55.2</v>
      </c>
      <c r="BH127" s="4">
        <v>51.52</v>
      </c>
      <c r="BI127" s="4">
        <v>92</v>
      </c>
      <c r="BJ127" s="4">
        <v>139.19999999999999</v>
      </c>
      <c r="BK127" s="4">
        <v>72.959999999999994</v>
      </c>
      <c r="BL127" s="4">
        <v>58.2</v>
      </c>
      <c r="BM127" s="4">
        <v>43.2</v>
      </c>
      <c r="BN127" s="4">
        <v>77.2</v>
      </c>
      <c r="BO127" s="4">
        <v>38.1</v>
      </c>
      <c r="BP127" s="4">
        <v>188.8</v>
      </c>
      <c r="BQ127" s="4">
        <v>37.200000000000003</v>
      </c>
      <c r="BR127" s="4">
        <v>68.400000000000006</v>
      </c>
      <c r="BS127" s="4">
        <v>75.040000000000006</v>
      </c>
      <c r="BT127" s="4">
        <v>49</v>
      </c>
      <c r="BU127" s="4">
        <v>82.96</v>
      </c>
      <c r="BV127" s="4">
        <v>20.399999999999999</v>
      </c>
      <c r="BW127" s="4">
        <v>59.4</v>
      </c>
      <c r="BX127" s="4">
        <v>30.24</v>
      </c>
      <c r="BY127" s="4">
        <v>9.4</v>
      </c>
      <c r="BZ127" s="4">
        <v>72.239999999999995</v>
      </c>
      <c r="CA127" s="4">
        <v>14.08</v>
      </c>
      <c r="CB127" s="4">
        <v>20</v>
      </c>
      <c r="CC127" s="4">
        <v>37.6</v>
      </c>
      <c r="CD127" s="4">
        <v>18.72</v>
      </c>
      <c r="CE127" s="17">
        <f t="shared" si="14"/>
        <v>5012.3518499999991</v>
      </c>
      <c r="CF127" s="4">
        <v>240</v>
      </c>
      <c r="CG127" s="4">
        <v>100.8</v>
      </c>
      <c r="CH127" s="4">
        <v>206.4</v>
      </c>
      <c r="CI127" s="4">
        <v>56.1</v>
      </c>
      <c r="CJ127" s="17">
        <f t="shared" si="15"/>
        <v>603.30000000000007</v>
      </c>
    </row>
    <row r="128" spans="1:88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22</v>
      </c>
      <c r="G128" s="4">
        <v>106.2</v>
      </c>
      <c r="H128" s="4">
        <v>58.08</v>
      </c>
      <c r="I128" s="4">
        <v>62.7</v>
      </c>
      <c r="J128" s="4">
        <v>52.2</v>
      </c>
      <c r="K128" s="4">
        <v>51.3</v>
      </c>
      <c r="L128" s="4">
        <v>138.96</v>
      </c>
      <c r="M128" s="4">
        <v>28.8</v>
      </c>
      <c r="N128" s="4">
        <v>62.4</v>
      </c>
      <c r="O128" s="4">
        <v>53.92</v>
      </c>
      <c r="P128" s="4">
        <v>20.8</v>
      </c>
      <c r="Q128" s="4">
        <v>52.8</v>
      </c>
      <c r="R128" s="4">
        <v>82.4</v>
      </c>
      <c r="S128" s="4">
        <v>35.799999999999997</v>
      </c>
      <c r="T128" s="4">
        <v>53.7</v>
      </c>
      <c r="U128" s="4">
        <v>60.487560000000002</v>
      </c>
      <c r="V128" s="4">
        <v>107.76</v>
      </c>
      <c r="W128" s="4">
        <v>134.4</v>
      </c>
      <c r="X128" s="4">
        <v>66.72</v>
      </c>
      <c r="Y128" s="4">
        <v>62</v>
      </c>
      <c r="Z128" s="4">
        <v>56.16</v>
      </c>
      <c r="AA128" s="4">
        <v>80</v>
      </c>
      <c r="AB128" s="4">
        <v>3.589</v>
      </c>
      <c r="AC128" s="4">
        <v>96.48</v>
      </c>
      <c r="AD128" s="4">
        <v>55.533880000000003</v>
      </c>
      <c r="AE128" s="4">
        <v>290.8</v>
      </c>
      <c r="AF128" s="4">
        <v>56.7</v>
      </c>
      <c r="AH128" s="4">
        <v>75.599999999999994</v>
      </c>
      <c r="AI128" s="4">
        <v>62.88</v>
      </c>
      <c r="AJ128" s="4">
        <v>59.52</v>
      </c>
      <c r="AK128" s="4">
        <v>51.36</v>
      </c>
      <c r="AL128" s="4">
        <v>53.6</v>
      </c>
      <c r="AM128" s="4">
        <v>48</v>
      </c>
      <c r="AN128" s="4">
        <v>42.48</v>
      </c>
      <c r="AO128" s="4">
        <v>62.2</v>
      </c>
      <c r="AP128" s="4">
        <v>51.4</v>
      </c>
      <c r="AQ128" s="4">
        <v>42</v>
      </c>
      <c r="AR128" s="4">
        <v>41.2</v>
      </c>
      <c r="AS128" s="4">
        <v>197.2</v>
      </c>
      <c r="AT128" s="4">
        <v>190.5</v>
      </c>
      <c r="AU128" s="4">
        <v>21.36</v>
      </c>
      <c r="AV128" s="4">
        <v>83.04</v>
      </c>
      <c r="AW128" s="4">
        <v>51.84</v>
      </c>
      <c r="AX128" s="4">
        <v>47.68</v>
      </c>
      <c r="AY128" s="4">
        <v>41.6</v>
      </c>
      <c r="AZ128" s="4">
        <v>282.8</v>
      </c>
      <c r="BA128" s="4">
        <v>31.6</v>
      </c>
      <c r="BB128" s="4">
        <v>20.52</v>
      </c>
      <c r="BC128" s="4">
        <v>51.52</v>
      </c>
      <c r="BD128" s="4">
        <v>50.2</v>
      </c>
      <c r="BE128" s="4">
        <v>226</v>
      </c>
      <c r="BF128" s="4">
        <v>289.60000000000002</v>
      </c>
      <c r="BG128" s="4">
        <v>63.6</v>
      </c>
      <c r="BH128" s="4">
        <v>64.959999999999994</v>
      </c>
      <c r="BI128" s="4">
        <v>95.6</v>
      </c>
      <c r="BJ128" s="4">
        <v>142.56</v>
      </c>
      <c r="BK128" s="4">
        <v>93.6</v>
      </c>
      <c r="BL128" s="4">
        <v>67.8</v>
      </c>
      <c r="BM128" s="4">
        <v>42.6</v>
      </c>
      <c r="BN128" s="4">
        <v>83.2</v>
      </c>
      <c r="BO128" s="4">
        <v>39.9</v>
      </c>
      <c r="BP128" s="4">
        <v>189.2</v>
      </c>
      <c r="BQ128" s="4">
        <v>36.799999999999997</v>
      </c>
      <c r="BR128" s="4">
        <v>70.8</v>
      </c>
      <c r="BS128" s="4">
        <v>89.28</v>
      </c>
      <c r="BT128" s="4">
        <v>49</v>
      </c>
      <c r="BU128" s="4">
        <v>84.8</v>
      </c>
      <c r="BV128" s="4">
        <v>19.68</v>
      </c>
      <c r="BW128" s="4">
        <v>63.6</v>
      </c>
      <c r="BX128" s="4">
        <v>33.840000000000003</v>
      </c>
      <c r="BY128" s="4">
        <v>17.5</v>
      </c>
      <c r="BZ128" s="4">
        <v>63.36</v>
      </c>
      <c r="CA128" s="4">
        <v>14.88</v>
      </c>
      <c r="CB128" s="4">
        <v>22.4</v>
      </c>
      <c r="CC128" s="4">
        <v>50.24</v>
      </c>
      <c r="CD128" s="4">
        <v>20.8</v>
      </c>
      <c r="CE128" s="17">
        <f t="shared" si="14"/>
        <v>5462.1104400000004</v>
      </c>
      <c r="CF128" s="4">
        <v>225</v>
      </c>
      <c r="CG128" s="4">
        <v>97.5</v>
      </c>
      <c r="CH128" s="4">
        <v>204</v>
      </c>
      <c r="CI128" s="4">
        <v>49.8</v>
      </c>
      <c r="CJ128" s="17">
        <f t="shared" si="15"/>
        <v>576.29999999999995</v>
      </c>
    </row>
    <row r="129" spans="1:88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22</v>
      </c>
      <c r="G129" s="4">
        <v>98.1</v>
      </c>
      <c r="H129" s="4">
        <v>62.4</v>
      </c>
      <c r="I129" s="4">
        <v>54.6</v>
      </c>
      <c r="J129" s="4">
        <v>46.8</v>
      </c>
      <c r="K129" s="4">
        <v>49.5</v>
      </c>
      <c r="L129" s="4">
        <v>105.84</v>
      </c>
      <c r="M129" s="4">
        <v>29.2</v>
      </c>
      <c r="N129" s="4">
        <v>62.4</v>
      </c>
      <c r="O129" s="4">
        <v>54.56</v>
      </c>
      <c r="P129" s="4">
        <v>19.600000000000001</v>
      </c>
      <c r="Q129" s="4">
        <v>47.68</v>
      </c>
      <c r="R129" s="4">
        <v>80.400000000000006</v>
      </c>
      <c r="S129" s="4">
        <v>37.4</v>
      </c>
      <c r="T129" s="4">
        <v>45.3</v>
      </c>
      <c r="U129" s="4">
        <v>56.167020000000001</v>
      </c>
      <c r="V129" s="4">
        <v>95.76</v>
      </c>
      <c r="W129" s="4">
        <v>136.80000000000001</v>
      </c>
      <c r="X129" s="4">
        <v>55.68</v>
      </c>
      <c r="Y129" s="4">
        <v>58.4</v>
      </c>
      <c r="Z129" s="4">
        <v>55.04</v>
      </c>
      <c r="AA129" s="4">
        <v>77.44</v>
      </c>
      <c r="AB129" s="4">
        <v>3.4889999999999999</v>
      </c>
      <c r="AC129" s="4">
        <v>98.88</v>
      </c>
      <c r="AD129" s="4">
        <v>57.454360000000001</v>
      </c>
      <c r="AE129" s="4">
        <v>268.39999999999998</v>
      </c>
      <c r="AF129" s="4">
        <v>55.8</v>
      </c>
      <c r="AH129" s="4">
        <v>74</v>
      </c>
      <c r="AI129" s="4">
        <v>71.760000000000005</v>
      </c>
      <c r="AJ129" s="4">
        <v>58.72</v>
      </c>
      <c r="AK129" s="4">
        <v>49.92</v>
      </c>
      <c r="AL129" s="4">
        <v>49.4</v>
      </c>
      <c r="AM129" s="4">
        <v>45.3</v>
      </c>
      <c r="AN129" s="4">
        <v>42.48</v>
      </c>
      <c r="AO129" s="4">
        <v>64.400000000000006</v>
      </c>
      <c r="AP129" s="4">
        <v>49.6</v>
      </c>
      <c r="AQ129" s="4">
        <v>42.8</v>
      </c>
      <c r="AR129" s="4">
        <v>40.799999999999997</v>
      </c>
      <c r="AS129" s="4">
        <v>202.4</v>
      </c>
      <c r="AT129" s="4">
        <v>194.1</v>
      </c>
      <c r="AU129" s="4">
        <v>21.24</v>
      </c>
      <c r="AV129" s="4">
        <v>82.4</v>
      </c>
      <c r="AW129" s="4">
        <v>52.32</v>
      </c>
      <c r="AX129" s="4">
        <v>47.84</v>
      </c>
      <c r="AY129" s="4">
        <v>44.4</v>
      </c>
      <c r="AZ129" s="4">
        <v>287.2</v>
      </c>
      <c r="BA129" s="4">
        <v>31.6</v>
      </c>
      <c r="BB129" s="4">
        <v>20.04</v>
      </c>
      <c r="BC129" s="4">
        <v>56.16</v>
      </c>
      <c r="BD129" s="4">
        <v>45.8</v>
      </c>
      <c r="BE129" s="4">
        <v>230.8</v>
      </c>
      <c r="BF129" s="4">
        <v>281.2</v>
      </c>
      <c r="BG129" s="4">
        <v>59.6</v>
      </c>
      <c r="BH129" s="4">
        <v>64.48</v>
      </c>
      <c r="BI129" s="4">
        <v>102</v>
      </c>
      <c r="BJ129" s="4">
        <v>138.24</v>
      </c>
      <c r="BK129" s="4">
        <v>97.92</v>
      </c>
      <c r="BL129" s="4">
        <v>68.8</v>
      </c>
      <c r="BM129" s="4">
        <v>41.4</v>
      </c>
      <c r="BN129" s="4">
        <v>81.599999999999994</v>
      </c>
      <c r="BO129" s="4">
        <v>44.7</v>
      </c>
      <c r="BP129" s="4">
        <v>190</v>
      </c>
      <c r="BQ129" s="4">
        <v>34.799999999999997</v>
      </c>
      <c r="BR129" s="4">
        <v>71.2</v>
      </c>
      <c r="BS129" s="4">
        <v>92.8</v>
      </c>
      <c r="BT129" s="4">
        <v>45</v>
      </c>
      <c r="BU129" s="4">
        <v>84.8</v>
      </c>
      <c r="BV129" s="4">
        <v>18</v>
      </c>
      <c r="BW129" s="4">
        <v>81.400000000000006</v>
      </c>
      <c r="BX129" s="4">
        <v>35.04</v>
      </c>
      <c r="BY129" s="4">
        <v>23.5</v>
      </c>
      <c r="BZ129" s="4">
        <v>60.96</v>
      </c>
      <c r="CA129" s="4">
        <v>14.24</v>
      </c>
      <c r="CB129" s="4">
        <v>17.600000000000001</v>
      </c>
      <c r="CC129" s="4">
        <v>57.12</v>
      </c>
      <c r="CD129" s="4">
        <v>18.399999999999999</v>
      </c>
      <c r="CE129" s="17">
        <f t="shared" si="14"/>
        <v>5382.8703800000003</v>
      </c>
      <c r="CF129" s="4">
        <v>218.4</v>
      </c>
      <c r="CG129" s="4">
        <v>85.5</v>
      </c>
      <c r="CH129" s="4">
        <v>188</v>
      </c>
      <c r="CI129" s="4">
        <v>44.4</v>
      </c>
      <c r="CJ129" s="17">
        <f t="shared" si="15"/>
        <v>536.29999999999995</v>
      </c>
    </row>
    <row r="130" spans="1:88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22</v>
      </c>
      <c r="G130" s="4">
        <v>95.1</v>
      </c>
      <c r="H130" s="4">
        <v>66.72</v>
      </c>
      <c r="I130" s="4">
        <v>54.3</v>
      </c>
      <c r="J130" s="4">
        <v>44.4</v>
      </c>
      <c r="K130" s="4">
        <v>48.9</v>
      </c>
      <c r="L130" s="4">
        <v>88.32</v>
      </c>
      <c r="M130" s="4">
        <v>27.4</v>
      </c>
      <c r="N130" s="4">
        <v>61.92</v>
      </c>
      <c r="O130" s="4">
        <v>59.36</v>
      </c>
      <c r="P130" s="4">
        <v>15</v>
      </c>
      <c r="Q130" s="4">
        <v>48.48</v>
      </c>
      <c r="R130" s="4">
        <v>71.2</v>
      </c>
      <c r="S130" s="4">
        <v>37.6</v>
      </c>
      <c r="T130" s="4">
        <v>45.9</v>
      </c>
      <c r="U130" s="4">
        <v>55.446930000000002</v>
      </c>
      <c r="V130" s="4">
        <v>85.68</v>
      </c>
      <c r="W130" s="4">
        <v>131.4</v>
      </c>
      <c r="X130" s="4">
        <v>53.76</v>
      </c>
      <c r="Y130" s="4">
        <v>62.6</v>
      </c>
      <c r="Z130" s="4">
        <v>53.76</v>
      </c>
      <c r="AA130" s="4">
        <v>79.040000000000006</v>
      </c>
      <c r="AB130" s="4">
        <v>3.3159999999999998</v>
      </c>
      <c r="AC130" s="4">
        <v>93.36</v>
      </c>
      <c r="AD130" s="4">
        <v>58.89472</v>
      </c>
      <c r="AE130" s="4">
        <v>276.39999999999998</v>
      </c>
      <c r="AF130" s="4">
        <v>58.5</v>
      </c>
      <c r="AH130" s="4">
        <v>72.8</v>
      </c>
      <c r="AI130" s="4">
        <v>66.72</v>
      </c>
      <c r="AJ130" s="4">
        <v>59.68</v>
      </c>
      <c r="AK130" s="4">
        <v>50.4</v>
      </c>
      <c r="AL130" s="4">
        <v>51.8</v>
      </c>
      <c r="AM130" s="4">
        <v>52.2</v>
      </c>
      <c r="AN130" s="4">
        <v>40.08</v>
      </c>
      <c r="AO130" s="4">
        <v>61.2</v>
      </c>
      <c r="AP130" s="4">
        <v>52.6</v>
      </c>
      <c r="AQ130" s="4">
        <v>42.8</v>
      </c>
      <c r="AR130" s="4">
        <v>35.5</v>
      </c>
      <c r="AS130" s="4">
        <v>200.4</v>
      </c>
      <c r="AT130" s="4">
        <v>197.4</v>
      </c>
      <c r="AU130" s="4">
        <v>19.2</v>
      </c>
      <c r="AV130" s="4">
        <v>81.599999999999994</v>
      </c>
      <c r="AW130" s="4">
        <v>49.2</v>
      </c>
      <c r="AX130" s="4">
        <v>49.76</v>
      </c>
      <c r="AY130" s="4">
        <v>44.4</v>
      </c>
      <c r="AZ130" s="4">
        <v>289.2</v>
      </c>
      <c r="BA130" s="4">
        <v>31.6</v>
      </c>
      <c r="BB130" s="4">
        <v>15.48</v>
      </c>
      <c r="BC130" s="4">
        <v>54.56</v>
      </c>
      <c r="BD130" s="4">
        <v>44.2</v>
      </c>
      <c r="BE130" s="4">
        <v>231.8</v>
      </c>
      <c r="BF130" s="4">
        <v>282.39999999999998</v>
      </c>
      <c r="BG130" s="4">
        <v>63.2</v>
      </c>
      <c r="BH130" s="4">
        <v>64.16</v>
      </c>
      <c r="BI130" s="4">
        <v>112.4</v>
      </c>
      <c r="BJ130" s="4">
        <v>138.47999999999999</v>
      </c>
      <c r="BK130" s="4">
        <v>100.32</v>
      </c>
      <c r="BL130" s="4">
        <v>71.8</v>
      </c>
      <c r="BM130" s="4">
        <v>40.5</v>
      </c>
      <c r="BN130" s="4">
        <v>86.8</v>
      </c>
      <c r="BO130" s="4">
        <v>47.4</v>
      </c>
      <c r="BP130" s="4">
        <v>188.8</v>
      </c>
      <c r="BQ130" s="4">
        <v>35.200000000000003</v>
      </c>
      <c r="BR130" s="4">
        <v>71.2</v>
      </c>
      <c r="BS130" s="4">
        <v>91.04</v>
      </c>
      <c r="BT130" s="4">
        <v>43.2</v>
      </c>
      <c r="BU130" s="4">
        <v>84.56</v>
      </c>
      <c r="BV130" s="4">
        <v>18.48</v>
      </c>
      <c r="BW130" s="4">
        <v>95.8</v>
      </c>
      <c r="BX130" s="4">
        <v>33.840000000000003</v>
      </c>
      <c r="BY130" s="4">
        <v>22.7</v>
      </c>
      <c r="BZ130" s="4">
        <v>55.68</v>
      </c>
      <c r="CA130" s="4">
        <v>17.760000000000002</v>
      </c>
      <c r="CB130" s="4">
        <v>15.2</v>
      </c>
      <c r="CC130" s="4">
        <v>53.92</v>
      </c>
      <c r="CD130" s="4">
        <v>16.96</v>
      </c>
      <c r="CE130" s="17">
        <f t="shared" si="14"/>
        <v>5361.317649999999</v>
      </c>
      <c r="CF130" s="4">
        <v>222</v>
      </c>
      <c r="CG130" s="4">
        <v>84.9</v>
      </c>
      <c r="CH130" s="4">
        <v>183.2</v>
      </c>
      <c r="CI130" s="4">
        <v>47.1</v>
      </c>
      <c r="CJ130" s="17">
        <f t="shared" si="15"/>
        <v>537.19999999999993</v>
      </c>
    </row>
    <row r="131" spans="1:88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22</v>
      </c>
      <c r="G131" s="4">
        <v>89.1</v>
      </c>
      <c r="H131" s="4">
        <v>65.760000000000005</v>
      </c>
      <c r="I131" s="4">
        <v>54.9</v>
      </c>
      <c r="J131" s="4">
        <v>46.8</v>
      </c>
      <c r="K131" s="4">
        <v>48.6</v>
      </c>
      <c r="L131" s="4">
        <v>90.24</v>
      </c>
      <c r="M131" s="4">
        <v>28.8</v>
      </c>
      <c r="N131" s="4">
        <v>62.4</v>
      </c>
      <c r="O131" s="4">
        <v>61.44</v>
      </c>
      <c r="P131" s="4">
        <v>15</v>
      </c>
      <c r="Q131" s="4">
        <v>52</v>
      </c>
      <c r="R131" s="4">
        <v>70.400000000000006</v>
      </c>
      <c r="S131" s="4">
        <v>40</v>
      </c>
      <c r="T131" s="4">
        <v>50.1</v>
      </c>
      <c r="U131" s="4">
        <v>55.926990000000004</v>
      </c>
      <c r="V131" s="4">
        <v>82.8</v>
      </c>
      <c r="W131" s="4">
        <v>132.9</v>
      </c>
      <c r="X131" s="4">
        <v>50.64</v>
      </c>
      <c r="Y131" s="4">
        <v>59.8</v>
      </c>
      <c r="Z131" s="4">
        <v>54.24</v>
      </c>
      <c r="AA131" s="4">
        <v>78.400000000000006</v>
      </c>
      <c r="AB131" s="4">
        <v>3.4830000000000001</v>
      </c>
      <c r="AC131" s="4">
        <v>90.48</v>
      </c>
      <c r="AD131" s="4">
        <v>58.094520000000003</v>
      </c>
      <c r="AE131" s="4">
        <v>302</v>
      </c>
      <c r="AF131" s="4">
        <v>59.1</v>
      </c>
      <c r="AH131" s="4">
        <v>73.599999999999994</v>
      </c>
      <c r="AI131" s="4">
        <v>61.2</v>
      </c>
      <c r="AJ131" s="4">
        <v>60.48</v>
      </c>
      <c r="AK131" s="4">
        <v>51.12</v>
      </c>
      <c r="AL131" s="4">
        <v>53.6</v>
      </c>
      <c r="AM131" s="4">
        <v>44.7</v>
      </c>
      <c r="AN131" s="4">
        <v>39.119999999999997</v>
      </c>
      <c r="AO131" s="4">
        <v>58.8</v>
      </c>
      <c r="AP131" s="4">
        <v>57</v>
      </c>
      <c r="AQ131" s="4">
        <v>43.6</v>
      </c>
      <c r="AR131" s="4">
        <v>40.200000000000003</v>
      </c>
      <c r="AS131" s="4">
        <v>203.2</v>
      </c>
      <c r="AT131" s="4">
        <v>197.1</v>
      </c>
      <c r="AU131" s="4">
        <v>21.72</v>
      </c>
      <c r="AV131" s="4">
        <v>80.16</v>
      </c>
      <c r="AW131" s="4">
        <v>47.76</v>
      </c>
      <c r="AX131" s="4">
        <v>49.44</v>
      </c>
      <c r="AY131" s="4">
        <v>45.6</v>
      </c>
      <c r="AZ131" s="4">
        <v>289.2</v>
      </c>
      <c r="BA131" s="4">
        <v>31.8</v>
      </c>
      <c r="BB131" s="4">
        <v>14.52</v>
      </c>
      <c r="BC131" s="4">
        <v>54.56</v>
      </c>
      <c r="BD131" s="4">
        <v>46.2</v>
      </c>
      <c r="BE131" s="4">
        <v>227.2</v>
      </c>
      <c r="BF131" s="4">
        <v>288.8</v>
      </c>
      <c r="BG131" s="4">
        <v>61.2</v>
      </c>
      <c r="BH131" s="4">
        <v>64.16</v>
      </c>
      <c r="BI131" s="4">
        <v>112.4</v>
      </c>
      <c r="BJ131" s="4">
        <v>137.76</v>
      </c>
      <c r="BK131" s="4">
        <v>97.92</v>
      </c>
      <c r="BL131" s="4">
        <v>71.400000000000006</v>
      </c>
      <c r="BM131" s="4">
        <v>40.5</v>
      </c>
      <c r="BN131" s="4">
        <v>89.2</v>
      </c>
      <c r="BO131" s="4">
        <v>45</v>
      </c>
      <c r="BP131" s="4">
        <v>189.2</v>
      </c>
      <c r="BQ131" s="4">
        <v>39.6</v>
      </c>
      <c r="BR131" s="4">
        <v>71.2</v>
      </c>
      <c r="BS131" s="4">
        <v>89.28</v>
      </c>
      <c r="BT131" s="4">
        <v>46.4</v>
      </c>
      <c r="BU131" s="4">
        <v>81.040000000000006</v>
      </c>
      <c r="BV131" s="4">
        <v>34.56</v>
      </c>
      <c r="BW131" s="4">
        <v>100.6</v>
      </c>
      <c r="BX131" s="4">
        <v>33.119999999999997</v>
      </c>
      <c r="BY131" s="4">
        <v>25.3</v>
      </c>
      <c r="BZ131" s="4">
        <v>58.32</v>
      </c>
      <c r="CA131" s="4">
        <v>15.68</v>
      </c>
      <c r="CB131" s="4">
        <v>13.6</v>
      </c>
      <c r="CC131" s="4">
        <v>52.96</v>
      </c>
      <c r="CD131" s="4">
        <v>16.48</v>
      </c>
      <c r="CE131" s="17">
        <f t="shared" si="14"/>
        <v>5416.1045099999983</v>
      </c>
      <c r="CF131" s="4">
        <v>225</v>
      </c>
      <c r="CG131" s="4">
        <v>79.8</v>
      </c>
      <c r="CH131" s="4">
        <v>179.2</v>
      </c>
      <c r="CI131" s="4">
        <v>42.9</v>
      </c>
      <c r="CJ131" s="17">
        <f t="shared" si="15"/>
        <v>526.9</v>
      </c>
    </row>
    <row r="132" spans="1:88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22</v>
      </c>
      <c r="G132" s="4">
        <v>91.8</v>
      </c>
      <c r="H132" s="4">
        <v>61.68</v>
      </c>
      <c r="I132" s="4">
        <v>53.4</v>
      </c>
      <c r="J132" s="4">
        <v>42.9</v>
      </c>
      <c r="K132" s="4">
        <v>49.5</v>
      </c>
      <c r="L132" s="4">
        <v>83.76</v>
      </c>
      <c r="M132" s="4">
        <v>29.8</v>
      </c>
      <c r="N132" s="4">
        <v>61.92</v>
      </c>
      <c r="O132" s="4">
        <v>57.92</v>
      </c>
      <c r="P132" s="4">
        <v>15.8</v>
      </c>
      <c r="Q132" s="4">
        <v>52.16</v>
      </c>
      <c r="R132" s="4">
        <v>70.8</v>
      </c>
      <c r="S132" s="4">
        <v>41.6</v>
      </c>
      <c r="T132" s="4">
        <v>45.6</v>
      </c>
      <c r="U132" s="4">
        <v>55.446930000000002</v>
      </c>
      <c r="V132" s="4">
        <v>78.48</v>
      </c>
      <c r="W132" s="4">
        <v>129.6</v>
      </c>
      <c r="X132" s="4">
        <v>49.68</v>
      </c>
      <c r="Y132" s="4">
        <v>54.2</v>
      </c>
      <c r="Z132" s="4">
        <v>54.4</v>
      </c>
      <c r="AA132" s="4">
        <v>76.16</v>
      </c>
      <c r="AB132" s="4">
        <v>3.3450000000000002</v>
      </c>
      <c r="AC132" s="4">
        <v>90.96</v>
      </c>
      <c r="AD132" s="4">
        <v>56.8142</v>
      </c>
      <c r="AE132" s="4">
        <v>285.2</v>
      </c>
      <c r="AF132" s="4">
        <v>58.2</v>
      </c>
      <c r="AH132" s="4">
        <v>73.2</v>
      </c>
      <c r="AI132" s="4">
        <v>60.72</v>
      </c>
      <c r="AJ132" s="4">
        <v>59.84</v>
      </c>
      <c r="AK132" s="4">
        <v>50.4</v>
      </c>
      <c r="AL132" s="4">
        <v>53.2</v>
      </c>
      <c r="AM132" s="4">
        <v>46.8</v>
      </c>
      <c r="AN132" s="4">
        <v>37.92</v>
      </c>
      <c r="AO132" s="4">
        <v>54.4</v>
      </c>
      <c r="AP132" s="4">
        <v>53.8</v>
      </c>
      <c r="AQ132" s="4">
        <v>43.6</v>
      </c>
      <c r="AR132" s="4">
        <v>35.200000000000003</v>
      </c>
      <c r="AS132" s="4">
        <v>202.4</v>
      </c>
      <c r="AT132" s="4">
        <v>199.5</v>
      </c>
      <c r="AU132" s="4">
        <v>21.6</v>
      </c>
      <c r="AV132" s="4">
        <v>79.680000000000007</v>
      </c>
      <c r="AW132" s="4">
        <v>47.52</v>
      </c>
      <c r="AX132" s="4">
        <v>48.32</v>
      </c>
      <c r="AY132" s="4">
        <v>45.2</v>
      </c>
      <c r="AZ132" s="4">
        <v>290.8</v>
      </c>
      <c r="BA132" s="4">
        <v>31.6</v>
      </c>
      <c r="BB132" s="4">
        <v>15.12</v>
      </c>
      <c r="BC132" s="4">
        <v>62.56</v>
      </c>
      <c r="BD132" s="4">
        <v>46</v>
      </c>
      <c r="BE132" s="4">
        <v>221.6</v>
      </c>
      <c r="BF132" s="4">
        <v>282.39999999999998</v>
      </c>
      <c r="BG132" s="4">
        <v>62.8</v>
      </c>
      <c r="BH132" s="4">
        <v>65.760000000000005</v>
      </c>
      <c r="BI132" s="4">
        <v>115.6</v>
      </c>
      <c r="BJ132" s="4">
        <v>134.63999999999999</v>
      </c>
      <c r="BK132" s="4">
        <v>97.92</v>
      </c>
      <c r="BL132" s="4">
        <v>75.2</v>
      </c>
      <c r="BM132" s="4">
        <v>40.799999999999997</v>
      </c>
      <c r="BN132" s="4">
        <v>93.6</v>
      </c>
      <c r="BO132" s="4">
        <v>46.2</v>
      </c>
      <c r="BP132" s="4">
        <v>188.8</v>
      </c>
      <c r="BQ132" s="4">
        <v>50.8</v>
      </c>
      <c r="BR132" s="4">
        <v>71.599999999999994</v>
      </c>
      <c r="BS132" s="4">
        <v>92.96</v>
      </c>
      <c r="BT132" s="4">
        <v>47.4</v>
      </c>
      <c r="BU132" s="4">
        <v>79.52</v>
      </c>
      <c r="BV132" s="4">
        <v>49.44</v>
      </c>
      <c r="BW132" s="4">
        <v>98.6</v>
      </c>
      <c r="BX132" s="4">
        <v>33.840000000000003</v>
      </c>
      <c r="BY132" s="4">
        <v>25.9</v>
      </c>
      <c r="BZ132" s="4">
        <v>48.24</v>
      </c>
      <c r="CA132" s="4">
        <v>15.84</v>
      </c>
      <c r="CB132" s="4">
        <v>12</v>
      </c>
      <c r="CC132" s="4">
        <v>49.44</v>
      </c>
      <c r="CD132" s="4">
        <v>15.2</v>
      </c>
      <c r="CE132" s="17">
        <f t="shared" si="14"/>
        <v>5373.1261300000006</v>
      </c>
      <c r="CF132" s="4">
        <v>217.2</v>
      </c>
      <c r="CG132" s="4">
        <v>79.8</v>
      </c>
      <c r="CH132" s="4">
        <v>174.4</v>
      </c>
      <c r="CI132" s="4">
        <v>41.7</v>
      </c>
      <c r="CJ132" s="17">
        <f t="shared" si="15"/>
        <v>513.1</v>
      </c>
    </row>
    <row r="133" spans="1:88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22</v>
      </c>
      <c r="G133" s="4">
        <v>91.8</v>
      </c>
      <c r="H133" s="4">
        <v>63.84</v>
      </c>
      <c r="I133" s="4">
        <v>53.1</v>
      </c>
      <c r="J133" s="4">
        <v>46.5</v>
      </c>
      <c r="K133" s="4">
        <v>49.5</v>
      </c>
      <c r="L133" s="4">
        <v>80.88</v>
      </c>
      <c r="M133" s="4">
        <v>29.6</v>
      </c>
      <c r="N133" s="4">
        <v>60.96</v>
      </c>
      <c r="O133" s="4">
        <v>58.72</v>
      </c>
      <c r="P133" s="4">
        <v>15.6</v>
      </c>
      <c r="Q133" s="4">
        <v>50.88</v>
      </c>
      <c r="R133" s="4">
        <v>81.2</v>
      </c>
      <c r="S133" s="4">
        <v>38</v>
      </c>
      <c r="T133" s="4">
        <v>50.4</v>
      </c>
      <c r="U133" s="4">
        <v>56.167020000000001</v>
      </c>
      <c r="V133" s="4">
        <v>75.36</v>
      </c>
      <c r="W133" s="4">
        <v>128.4</v>
      </c>
      <c r="X133" s="4">
        <v>48.48</v>
      </c>
      <c r="Y133" s="4">
        <v>55.4</v>
      </c>
      <c r="Z133" s="4">
        <v>53.44</v>
      </c>
      <c r="AA133" s="4">
        <v>74.88</v>
      </c>
      <c r="AB133" s="4">
        <v>3.1669999999999998</v>
      </c>
      <c r="AC133" s="4">
        <v>87.84</v>
      </c>
      <c r="AD133" s="4">
        <v>58.254559999999998</v>
      </c>
      <c r="AE133" s="4">
        <v>319.2</v>
      </c>
      <c r="AF133" s="4">
        <v>58.5</v>
      </c>
      <c r="AH133" s="4">
        <v>74</v>
      </c>
      <c r="AI133" s="4">
        <v>61.2</v>
      </c>
      <c r="AJ133" s="4">
        <v>63.36</v>
      </c>
      <c r="AK133" s="4">
        <v>50.4</v>
      </c>
      <c r="AL133" s="4">
        <v>52</v>
      </c>
      <c r="AM133" s="4">
        <v>46.8</v>
      </c>
      <c r="AN133" s="4">
        <v>37.200000000000003</v>
      </c>
      <c r="AO133" s="4">
        <v>53.6</v>
      </c>
      <c r="AP133" s="4">
        <v>57.2</v>
      </c>
      <c r="AQ133" s="4">
        <v>41.2</v>
      </c>
      <c r="AR133" s="4">
        <v>35.299999999999997</v>
      </c>
      <c r="AS133" s="4">
        <v>200.8</v>
      </c>
      <c r="AT133" s="4">
        <v>195.9</v>
      </c>
      <c r="AU133" s="4">
        <v>19.440000000000001</v>
      </c>
      <c r="AV133" s="4">
        <v>77.28</v>
      </c>
      <c r="AW133" s="4">
        <v>47.52</v>
      </c>
      <c r="AX133" s="4">
        <v>48.48</v>
      </c>
      <c r="AY133" s="4">
        <v>45.6</v>
      </c>
      <c r="AZ133" s="4">
        <v>292.8</v>
      </c>
      <c r="BA133" s="4">
        <v>30.6</v>
      </c>
      <c r="BB133" s="4">
        <v>14.64</v>
      </c>
      <c r="BC133" s="4">
        <v>56.64</v>
      </c>
      <c r="BD133" s="4">
        <v>48.8</v>
      </c>
      <c r="BE133" s="4">
        <v>217.6</v>
      </c>
      <c r="BF133" s="4">
        <v>280</v>
      </c>
      <c r="BG133" s="4">
        <v>66</v>
      </c>
      <c r="BH133" s="4">
        <v>65.44</v>
      </c>
      <c r="BI133" s="4">
        <v>120.4</v>
      </c>
      <c r="BJ133" s="4">
        <v>133.44</v>
      </c>
      <c r="BK133" s="4">
        <v>99.2</v>
      </c>
      <c r="BL133" s="4">
        <v>68.8</v>
      </c>
      <c r="BM133" s="4">
        <v>40.799999999999997</v>
      </c>
      <c r="BN133" s="4">
        <v>88.8</v>
      </c>
      <c r="BO133" s="4">
        <v>46.5</v>
      </c>
      <c r="BP133" s="4">
        <v>189.6</v>
      </c>
      <c r="BQ133" s="4">
        <v>52.4</v>
      </c>
      <c r="BR133" s="4">
        <v>71.2</v>
      </c>
      <c r="BS133" s="4">
        <v>97.44</v>
      </c>
      <c r="BT133" s="4">
        <v>50.6</v>
      </c>
      <c r="BU133" s="4">
        <v>83.36</v>
      </c>
      <c r="BV133" s="4">
        <v>54.48</v>
      </c>
      <c r="BW133" s="4">
        <v>100.2</v>
      </c>
      <c r="BX133" s="4">
        <v>35.04</v>
      </c>
      <c r="BY133" s="4">
        <v>28.4</v>
      </c>
      <c r="BZ133" s="4">
        <v>52.08</v>
      </c>
      <c r="CA133" s="4">
        <v>15.52</v>
      </c>
      <c r="CB133" s="4">
        <v>12.8</v>
      </c>
      <c r="CC133" s="4">
        <v>47.68</v>
      </c>
      <c r="CD133" s="4">
        <v>16</v>
      </c>
      <c r="CE133" s="17">
        <f t="shared" si="14"/>
        <v>5418.9685799999997</v>
      </c>
      <c r="CF133" s="4">
        <v>217.8</v>
      </c>
      <c r="CG133" s="4">
        <v>79.2</v>
      </c>
      <c r="CH133" s="4">
        <v>170.8</v>
      </c>
      <c r="CI133" s="4">
        <v>43.8</v>
      </c>
      <c r="CJ133" s="17">
        <f t="shared" si="15"/>
        <v>511.6</v>
      </c>
    </row>
    <row r="134" spans="1:88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22</v>
      </c>
      <c r="G134" s="4">
        <v>89.4</v>
      </c>
      <c r="H134" s="4">
        <v>62.16</v>
      </c>
      <c r="I134" s="4">
        <v>51</v>
      </c>
      <c r="J134" s="4">
        <v>45.3</v>
      </c>
      <c r="K134" s="4">
        <v>49.5</v>
      </c>
      <c r="L134" s="4">
        <v>71.760000000000005</v>
      </c>
      <c r="M134" s="4">
        <v>32.6</v>
      </c>
      <c r="N134" s="4">
        <v>60.48</v>
      </c>
      <c r="O134" s="4">
        <v>54.4</v>
      </c>
      <c r="P134" s="4">
        <v>15</v>
      </c>
      <c r="Q134" s="4">
        <v>49.6</v>
      </c>
      <c r="R134" s="4">
        <v>83.2</v>
      </c>
      <c r="S134" s="4">
        <v>33.799999999999997</v>
      </c>
      <c r="T134" s="4">
        <v>41.4</v>
      </c>
      <c r="U134" s="4">
        <v>54.96687</v>
      </c>
      <c r="V134" s="4">
        <v>72.239999999999995</v>
      </c>
      <c r="W134" s="4">
        <v>128.4</v>
      </c>
      <c r="X134" s="4">
        <v>53.88</v>
      </c>
      <c r="Y134" s="4">
        <v>54.8</v>
      </c>
      <c r="Z134" s="4">
        <v>54.24</v>
      </c>
      <c r="AA134" s="4">
        <v>73.92</v>
      </c>
      <c r="AB134" s="4">
        <v>3.34</v>
      </c>
      <c r="AC134" s="4">
        <v>87.6</v>
      </c>
      <c r="AD134" s="4">
        <v>45.451360000000001</v>
      </c>
      <c r="AE134" s="4">
        <v>300.8</v>
      </c>
      <c r="AF134" s="4">
        <v>52.8</v>
      </c>
      <c r="AH134" s="4">
        <v>72</v>
      </c>
      <c r="AI134" s="4">
        <v>60.24</v>
      </c>
      <c r="AJ134" s="4">
        <v>61.28</v>
      </c>
      <c r="AK134" s="4">
        <v>51.6</v>
      </c>
      <c r="AL134" s="4">
        <v>54.4</v>
      </c>
      <c r="AM134" s="4">
        <v>44.7</v>
      </c>
      <c r="AN134" s="4">
        <v>35.76</v>
      </c>
      <c r="AO134" s="4">
        <v>53.8</v>
      </c>
      <c r="AP134" s="4">
        <v>58.2</v>
      </c>
      <c r="AQ134" s="4">
        <v>42.4</v>
      </c>
      <c r="AR134" s="4">
        <v>35.1</v>
      </c>
      <c r="AS134" s="4">
        <v>194.8</v>
      </c>
      <c r="AT134" s="4">
        <v>191.7</v>
      </c>
      <c r="AU134" s="4">
        <v>21.12</v>
      </c>
      <c r="AV134" s="4">
        <v>77.12</v>
      </c>
      <c r="AW134" s="4">
        <v>45.84</v>
      </c>
      <c r="AX134" s="4">
        <v>46.72</v>
      </c>
      <c r="AY134" s="4">
        <v>44.8</v>
      </c>
      <c r="AZ134" s="4">
        <v>290</v>
      </c>
      <c r="BA134" s="4">
        <v>30.4</v>
      </c>
      <c r="BB134" s="4">
        <v>14.16</v>
      </c>
      <c r="BC134" s="4">
        <v>56.16</v>
      </c>
      <c r="BD134" s="4">
        <v>46.6</v>
      </c>
      <c r="BE134" s="4">
        <v>187.6</v>
      </c>
      <c r="BF134" s="4">
        <v>282.8</v>
      </c>
      <c r="BG134" s="4">
        <v>66.8</v>
      </c>
      <c r="BH134" s="4">
        <v>64.8</v>
      </c>
      <c r="BI134" s="4">
        <v>120.4</v>
      </c>
      <c r="BJ134" s="4">
        <v>132</v>
      </c>
      <c r="BK134" s="4">
        <v>90.08</v>
      </c>
      <c r="BL134" s="4">
        <v>68</v>
      </c>
      <c r="BM134" s="4">
        <v>40.5</v>
      </c>
      <c r="BN134" s="4">
        <v>82</v>
      </c>
      <c r="BO134" s="4">
        <v>43.2</v>
      </c>
      <c r="BP134" s="4">
        <v>188.4</v>
      </c>
      <c r="BQ134" s="4">
        <v>45.2</v>
      </c>
      <c r="BR134" s="4">
        <v>70.400000000000006</v>
      </c>
      <c r="BS134" s="4">
        <v>94.08</v>
      </c>
      <c r="BT134" s="4">
        <v>52</v>
      </c>
      <c r="BU134" s="4">
        <v>80.08</v>
      </c>
      <c r="BV134" s="4">
        <v>37.68</v>
      </c>
      <c r="BW134" s="4">
        <v>98.4</v>
      </c>
      <c r="BX134" s="4">
        <v>37.68</v>
      </c>
      <c r="BY134" s="4">
        <v>27</v>
      </c>
      <c r="BZ134" s="4">
        <v>56.88</v>
      </c>
      <c r="CA134" s="4">
        <v>14.72</v>
      </c>
      <c r="CB134" s="4">
        <v>12</v>
      </c>
      <c r="CC134" s="4">
        <v>51.36</v>
      </c>
      <c r="CD134" s="4">
        <v>14.56</v>
      </c>
      <c r="CE134" s="17">
        <f t="shared" si="14"/>
        <v>5257.9982299999992</v>
      </c>
      <c r="CF134" s="4">
        <v>214.8</v>
      </c>
      <c r="CG134" s="4">
        <v>78.3</v>
      </c>
      <c r="CH134" s="4">
        <v>228</v>
      </c>
      <c r="CI134" s="4">
        <v>41.1</v>
      </c>
      <c r="CJ134" s="17">
        <f t="shared" si="15"/>
        <v>562.20000000000005</v>
      </c>
    </row>
    <row r="135" spans="1:88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22</v>
      </c>
      <c r="G135" s="4">
        <v>84.9</v>
      </c>
      <c r="H135" s="4">
        <v>63.36</v>
      </c>
      <c r="I135" s="4">
        <v>48.3</v>
      </c>
      <c r="J135" s="4">
        <v>44.7</v>
      </c>
      <c r="K135" s="4">
        <v>48.6</v>
      </c>
      <c r="L135" s="4">
        <v>58.56</v>
      </c>
      <c r="M135" s="4">
        <v>37.6</v>
      </c>
      <c r="N135" s="4">
        <v>61.44</v>
      </c>
      <c r="O135" s="4">
        <v>51.84</v>
      </c>
      <c r="P135" s="4">
        <v>14.8</v>
      </c>
      <c r="Q135" s="4">
        <v>50.24</v>
      </c>
      <c r="R135" s="4">
        <v>65.599999999999994</v>
      </c>
      <c r="S135" s="4">
        <v>33.4</v>
      </c>
      <c r="T135" s="4">
        <v>41.1</v>
      </c>
      <c r="U135" s="4">
        <v>54.726840000000003</v>
      </c>
      <c r="V135" s="4">
        <v>64.8</v>
      </c>
      <c r="W135" s="4">
        <v>124.8</v>
      </c>
      <c r="X135" s="4">
        <v>51.84</v>
      </c>
      <c r="Y135" s="4">
        <v>52.4</v>
      </c>
      <c r="Z135" s="4">
        <v>53.92</v>
      </c>
      <c r="AA135" s="4">
        <v>73.92</v>
      </c>
      <c r="AB135" s="4">
        <v>3.226</v>
      </c>
      <c r="AC135" s="4">
        <v>85.92</v>
      </c>
      <c r="AD135" s="4">
        <v>39.209800000000001</v>
      </c>
      <c r="AE135" s="4">
        <v>276.8</v>
      </c>
      <c r="AF135" s="4">
        <v>44.7</v>
      </c>
      <c r="AH135" s="4">
        <v>71.599999999999994</v>
      </c>
      <c r="AI135" s="4">
        <v>58.08</v>
      </c>
      <c r="AJ135" s="4">
        <v>63.68</v>
      </c>
      <c r="AK135" s="4">
        <v>50.88</v>
      </c>
      <c r="AL135" s="4">
        <v>54</v>
      </c>
      <c r="AM135" s="4">
        <v>37.200000000000003</v>
      </c>
      <c r="AN135" s="4">
        <v>33.36</v>
      </c>
      <c r="AO135" s="4">
        <v>49.6</v>
      </c>
      <c r="AP135" s="4">
        <v>47.4</v>
      </c>
      <c r="AQ135" s="4">
        <v>40.799999999999997</v>
      </c>
      <c r="AR135" s="4">
        <v>35.299999999999997</v>
      </c>
      <c r="AS135" s="4">
        <v>192.8</v>
      </c>
      <c r="AT135" s="4">
        <v>177.3</v>
      </c>
      <c r="AU135" s="4">
        <v>21.24</v>
      </c>
      <c r="AV135" s="4">
        <v>78.88</v>
      </c>
      <c r="AW135" s="4">
        <v>53.28</v>
      </c>
      <c r="AX135" s="4">
        <v>46.88</v>
      </c>
      <c r="AY135" s="4">
        <v>45.6</v>
      </c>
      <c r="AZ135" s="4">
        <v>289.2</v>
      </c>
      <c r="BA135" s="4">
        <v>30.2</v>
      </c>
      <c r="BB135" s="4">
        <v>16.440000000000001</v>
      </c>
      <c r="BC135" s="4">
        <v>56.16</v>
      </c>
      <c r="BD135" s="4">
        <v>39.6</v>
      </c>
      <c r="BE135" s="4">
        <v>158.19999999999999</v>
      </c>
      <c r="BF135" s="4">
        <v>277.2</v>
      </c>
      <c r="BG135" s="4">
        <v>66</v>
      </c>
      <c r="BH135" s="4">
        <v>64.16</v>
      </c>
      <c r="BI135" s="4">
        <v>116.4</v>
      </c>
      <c r="BJ135" s="4">
        <v>130.56</v>
      </c>
      <c r="BK135" s="4">
        <v>89.6</v>
      </c>
      <c r="BL135" s="4">
        <v>71.2</v>
      </c>
      <c r="BM135" s="4">
        <v>39.9</v>
      </c>
      <c r="BN135" s="4">
        <v>82</v>
      </c>
      <c r="BO135" s="4">
        <v>39.299999999999997</v>
      </c>
      <c r="BP135" s="4">
        <v>186.4</v>
      </c>
      <c r="BQ135" s="4">
        <v>35.6</v>
      </c>
      <c r="BR135" s="4">
        <v>70.8</v>
      </c>
      <c r="BS135" s="4">
        <v>90.24</v>
      </c>
      <c r="BT135" s="4">
        <v>52.8</v>
      </c>
      <c r="BU135" s="4">
        <v>65.680000000000007</v>
      </c>
      <c r="BV135" s="4">
        <v>26.64</v>
      </c>
      <c r="BW135" s="4">
        <v>71.400000000000006</v>
      </c>
      <c r="BX135" s="4">
        <v>34.56</v>
      </c>
      <c r="BY135" s="4">
        <v>26.3</v>
      </c>
      <c r="BZ135" s="4">
        <v>60.24</v>
      </c>
      <c r="CA135" s="4">
        <v>9.2799999999999994</v>
      </c>
      <c r="CB135" s="4">
        <v>12</v>
      </c>
      <c r="CC135" s="4">
        <v>49.44</v>
      </c>
      <c r="CD135" s="4">
        <v>17.28</v>
      </c>
      <c r="CE135" s="17">
        <f t="shared" si="14"/>
        <v>5015.1026399999992</v>
      </c>
      <c r="CF135" s="4">
        <v>214.8</v>
      </c>
      <c r="CG135" s="4">
        <v>78.599999999999994</v>
      </c>
      <c r="CH135" s="4">
        <v>224.8</v>
      </c>
      <c r="CI135" s="4">
        <v>45.9</v>
      </c>
      <c r="CJ135" s="17">
        <f t="shared" si="15"/>
        <v>564.1</v>
      </c>
    </row>
    <row r="136" spans="1:88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22</v>
      </c>
      <c r="G136" s="4">
        <v>45.9</v>
      </c>
      <c r="H136" s="4">
        <v>63.12</v>
      </c>
      <c r="I136" s="4">
        <v>40.5</v>
      </c>
      <c r="J136" s="4">
        <v>40.200000000000003</v>
      </c>
      <c r="K136" s="4">
        <v>44.7</v>
      </c>
      <c r="L136" s="4">
        <v>53.04</v>
      </c>
      <c r="M136" s="4">
        <v>37.4</v>
      </c>
      <c r="N136" s="4">
        <v>60</v>
      </c>
      <c r="O136" s="4">
        <v>52</v>
      </c>
      <c r="P136" s="4">
        <v>15.6</v>
      </c>
      <c r="Q136" s="4">
        <v>49.12</v>
      </c>
      <c r="R136" s="4">
        <v>48</v>
      </c>
      <c r="S136" s="4">
        <v>32.200000000000003</v>
      </c>
      <c r="T136" s="4">
        <v>45.6</v>
      </c>
      <c r="U136" s="4">
        <v>54.96687</v>
      </c>
      <c r="V136" s="4">
        <v>59.52</v>
      </c>
      <c r="W136" s="4">
        <v>119.4</v>
      </c>
      <c r="X136" s="4">
        <v>55.32</v>
      </c>
      <c r="Y136" s="4">
        <v>46.2</v>
      </c>
      <c r="Z136" s="4">
        <v>36.799999999999997</v>
      </c>
      <c r="AA136" s="4">
        <v>56.64</v>
      </c>
      <c r="AB136" s="4">
        <v>3.2250000000000001</v>
      </c>
      <c r="AC136" s="4">
        <v>80.400000000000006</v>
      </c>
      <c r="AD136" s="4">
        <v>34.888719999999999</v>
      </c>
      <c r="AE136" s="4">
        <v>270.8</v>
      </c>
      <c r="AF136" s="4">
        <v>40.5</v>
      </c>
      <c r="AH136" s="4">
        <v>70</v>
      </c>
      <c r="AI136" s="4">
        <v>54.72</v>
      </c>
      <c r="AJ136" s="4">
        <v>59.2</v>
      </c>
      <c r="AK136" s="4">
        <v>41.76</v>
      </c>
      <c r="AL136" s="4">
        <v>48.6</v>
      </c>
      <c r="AM136" s="4">
        <v>33.9</v>
      </c>
      <c r="AN136" s="4">
        <v>31.68</v>
      </c>
      <c r="AO136" s="4">
        <v>43.8</v>
      </c>
      <c r="AP136" s="4">
        <v>44.6</v>
      </c>
      <c r="AQ136" s="4">
        <v>40.4</v>
      </c>
      <c r="AR136" s="4">
        <v>35.5</v>
      </c>
      <c r="AS136" s="4">
        <v>190.4</v>
      </c>
      <c r="AT136" s="4">
        <v>172.2</v>
      </c>
      <c r="AU136" s="4">
        <v>16.2</v>
      </c>
      <c r="AV136" s="4">
        <v>82.56</v>
      </c>
      <c r="AW136" s="4">
        <v>66.959999999999994</v>
      </c>
      <c r="AX136" s="4">
        <v>46.56</v>
      </c>
      <c r="AY136" s="4">
        <v>47.4</v>
      </c>
      <c r="AZ136" s="4">
        <v>287.2</v>
      </c>
      <c r="BA136" s="4">
        <v>30.4</v>
      </c>
      <c r="BB136" s="4">
        <v>17.28</v>
      </c>
      <c r="BC136" s="4">
        <v>53.28</v>
      </c>
      <c r="BD136" s="4">
        <v>34.4</v>
      </c>
      <c r="BE136" s="4">
        <v>157.6</v>
      </c>
      <c r="BF136" s="4">
        <v>276.8</v>
      </c>
      <c r="BG136" s="4">
        <v>57.2</v>
      </c>
      <c r="BH136" s="4">
        <v>62.4</v>
      </c>
      <c r="BI136" s="4">
        <v>106.8</v>
      </c>
      <c r="BJ136" s="4">
        <v>136.32</v>
      </c>
      <c r="BK136" s="4">
        <v>83.52</v>
      </c>
      <c r="BL136" s="4">
        <v>59.2</v>
      </c>
      <c r="BM136" s="4">
        <v>40.5</v>
      </c>
      <c r="BN136" s="4">
        <v>79.2</v>
      </c>
      <c r="BO136" s="4">
        <v>30.3</v>
      </c>
      <c r="BP136" s="4">
        <v>182.8</v>
      </c>
      <c r="BQ136" s="4">
        <v>30</v>
      </c>
      <c r="BR136" s="4">
        <v>65.2</v>
      </c>
      <c r="BS136" s="4">
        <v>82.88</v>
      </c>
      <c r="BT136" s="4">
        <v>50</v>
      </c>
      <c r="BU136" s="4">
        <v>62</v>
      </c>
      <c r="BV136" s="4">
        <v>17.52</v>
      </c>
      <c r="BW136" s="4">
        <v>57</v>
      </c>
      <c r="BX136" s="4">
        <v>29.52</v>
      </c>
      <c r="BY136" s="4">
        <v>27.3</v>
      </c>
      <c r="BZ136" s="4">
        <v>57.12</v>
      </c>
      <c r="CA136" s="4">
        <v>11.04</v>
      </c>
      <c r="CB136" s="4">
        <v>15.2</v>
      </c>
      <c r="CC136" s="4">
        <v>38.880000000000003</v>
      </c>
      <c r="CD136" s="4">
        <v>26.56</v>
      </c>
      <c r="CE136" s="17">
        <f t="shared" si="14"/>
        <v>4768.8805900000016</v>
      </c>
      <c r="CF136" s="4">
        <v>213.6</v>
      </c>
      <c r="CG136" s="4">
        <v>70.8</v>
      </c>
      <c r="CH136" s="4">
        <v>206.4</v>
      </c>
      <c r="CI136" s="4">
        <v>49.8</v>
      </c>
      <c r="CJ136" s="17">
        <f t="shared" si="15"/>
        <v>540.59999999999991</v>
      </c>
    </row>
    <row r="137" spans="1:88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22</v>
      </c>
      <c r="G137" s="4">
        <v>33.299999999999997</v>
      </c>
      <c r="H137" s="4">
        <v>58.8</v>
      </c>
      <c r="I137" s="4">
        <v>40.5</v>
      </c>
      <c r="J137" s="4">
        <v>38.1</v>
      </c>
      <c r="K137" s="4">
        <v>43.8</v>
      </c>
      <c r="L137" s="4">
        <v>46.8</v>
      </c>
      <c r="M137" s="4">
        <v>39.799999999999997</v>
      </c>
      <c r="N137" s="4">
        <v>58.08</v>
      </c>
      <c r="O137" s="4">
        <v>49.92</v>
      </c>
      <c r="P137" s="4">
        <v>15</v>
      </c>
      <c r="Q137" s="4">
        <v>48.48</v>
      </c>
      <c r="R137" s="4">
        <v>45.2</v>
      </c>
      <c r="S137" s="4">
        <v>30.6</v>
      </c>
      <c r="T137" s="4">
        <v>48.3</v>
      </c>
      <c r="U137" s="4">
        <v>54.246780000000001</v>
      </c>
      <c r="V137" s="4">
        <v>23.52</v>
      </c>
      <c r="W137" s="4">
        <v>91.8</v>
      </c>
      <c r="X137" s="4">
        <v>48.72</v>
      </c>
      <c r="Y137" s="4">
        <v>48.8</v>
      </c>
      <c r="Z137" s="4">
        <v>26.88</v>
      </c>
      <c r="AA137" s="4">
        <v>47.36</v>
      </c>
      <c r="AB137" s="4">
        <v>3.1179999999999999</v>
      </c>
      <c r="AC137" s="4">
        <v>78.72</v>
      </c>
      <c r="AD137" s="4">
        <v>35.368839999999999</v>
      </c>
      <c r="AE137" s="4">
        <v>298</v>
      </c>
      <c r="AF137" s="4">
        <v>41.1</v>
      </c>
      <c r="AH137" s="4">
        <v>72</v>
      </c>
      <c r="AI137" s="4">
        <v>53.52</v>
      </c>
      <c r="AJ137" s="4">
        <v>59.52</v>
      </c>
      <c r="AK137" s="4">
        <v>38.880000000000003</v>
      </c>
      <c r="AL137" s="4">
        <v>37.799999999999997</v>
      </c>
      <c r="AM137" s="4">
        <v>33.299999999999997</v>
      </c>
      <c r="AN137" s="4">
        <v>32.4</v>
      </c>
      <c r="AO137" s="4">
        <v>44</v>
      </c>
      <c r="AP137" s="4">
        <v>44.4</v>
      </c>
      <c r="AQ137" s="4">
        <v>39.6</v>
      </c>
      <c r="AR137" s="4">
        <v>43.2</v>
      </c>
      <c r="AS137" s="4">
        <v>179.2</v>
      </c>
      <c r="AT137" s="4">
        <v>168.9</v>
      </c>
      <c r="AU137" s="4">
        <v>12</v>
      </c>
      <c r="AV137" s="4">
        <v>72.48</v>
      </c>
      <c r="AW137" s="4">
        <v>56.64</v>
      </c>
      <c r="AX137" s="4">
        <v>45.44</v>
      </c>
      <c r="AY137" s="4">
        <v>44.6</v>
      </c>
      <c r="AZ137" s="4">
        <v>278.8</v>
      </c>
      <c r="BA137" s="4">
        <v>30.4</v>
      </c>
      <c r="BB137" s="4">
        <v>15.48</v>
      </c>
      <c r="BC137" s="4">
        <v>47.36</v>
      </c>
      <c r="BD137" s="4">
        <v>33.4</v>
      </c>
      <c r="BE137" s="4">
        <v>158</v>
      </c>
      <c r="BF137" s="4">
        <v>268.8</v>
      </c>
      <c r="BG137" s="4">
        <v>46.8</v>
      </c>
      <c r="BH137" s="4">
        <v>51.36</v>
      </c>
      <c r="BI137" s="4">
        <v>96</v>
      </c>
      <c r="BJ137" s="4">
        <v>135.84</v>
      </c>
      <c r="BK137" s="4">
        <v>79.680000000000007</v>
      </c>
      <c r="BL137" s="4">
        <v>56.4</v>
      </c>
      <c r="BM137" s="4">
        <v>39.6</v>
      </c>
      <c r="BN137" s="4">
        <v>68.8</v>
      </c>
      <c r="BO137" s="4">
        <v>30.6</v>
      </c>
      <c r="BP137" s="4">
        <v>182</v>
      </c>
      <c r="BQ137" s="4">
        <v>26.4</v>
      </c>
      <c r="BR137" s="4">
        <v>64.400000000000006</v>
      </c>
      <c r="BS137" s="4">
        <v>82.4</v>
      </c>
      <c r="BT137" s="4">
        <v>47.4</v>
      </c>
      <c r="BU137" s="4">
        <v>46.16</v>
      </c>
      <c r="BV137" s="4">
        <v>17.52</v>
      </c>
      <c r="BW137" s="4">
        <v>56</v>
      </c>
      <c r="BX137" s="4">
        <v>27.6</v>
      </c>
      <c r="BY137" s="4">
        <v>24.5</v>
      </c>
      <c r="BZ137" s="4">
        <v>48.72</v>
      </c>
      <c r="CA137" s="4">
        <v>8.8000000000000007</v>
      </c>
      <c r="CB137" s="4">
        <v>16</v>
      </c>
      <c r="CC137" s="4">
        <v>33.44</v>
      </c>
      <c r="CD137" s="4">
        <v>21.44</v>
      </c>
      <c r="CE137" s="17">
        <f t="shared" si="14"/>
        <v>4520.1936200000009</v>
      </c>
      <c r="CF137" s="4">
        <v>190.2</v>
      </c>
      <c r="CG137" s="4">
        <v>73.5</v>
      </c>
      <c r="CH137" s="4">
        <v>215.6</v>
      </c>
      <c r="CI137" s="4">
        <v>40.200000000000003</v>
      </c>
      <c r="CJ137" s="17">
        <f t="shared" si="15"/>
        <v>519.5</v>
      </c>
    </row>
    <row r="138" spans="1:88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22</v>
      </c>
      <c r="G138" s="4">
        <v>30.9</v>
      </c>
      <c r="H138" s="4">
        <v>57.36</v>
      </c>
      <c r="I138" s="4">
        <v>50.7</v>
      </c>
      <c r="J138" s="4">
        <v>38.700000000000003</v>
      </c>
      <c r="K138" s="4">
        <v>42</v>
      </c>
      <c r="L138" s="4">
        <v>45.6</v>
      </c>
      <c r="M138" s="4">
        <v>37.799999999999997</v>
      </c>
      <c r="N138" s="4">
        <v>56.16</v>
      </c>
      <c r="O138" s="4">
        <v>43.68</v>
      </c>
      <c r="P138" s="4">
        <v>14.8</v>
      </c>
      <c r="Q138" s="4">
        <v>48.16</v>
      </c>
      <c r="R138" s="4">
        <v>17.2</v>
      </c>
      <c r="S138" s="4">
        <v>30.4</v>
      </c>
      <c r="T138" s="4">
        <v>48.9</v>
      </c>
      <c r="U138" s="4">
        <v>54.006749999999997</v>
      </c>
      <c r="V138" s="4">
        <v>23.28</v>
      </c>
      <c r="W138" s="4">
        <v>91.8</v>
      </c>
      <c r="X138" s="4">
        <v>42.72</v>
      </c>
      <c r="Y138" s="4">
        <v>30.6</v>
      </c>
      <c r="Z138" s="4">
        <v>17.12</v>
      </c>
      <c r="AA138" s="4">
        <v>44.16</v>
      </c>
      <c r="AB138" s="4">
        <v>3.141</v>
      </c>
      <c r="AC138" s="4">
        <v>77.28</v>
      </c>
      <c r="AD138" s="4">
        <v>34.568640000000002</v>
      </c>
      <c r="AE138" s="4">
        <v>258.39999999999998</v>
      </c>
      <c r="AF138" s="4">
        <v>40.799999999999997</v>
      </c>
      <c r="AH138" s="4">
        <v>69.599999999999994</v>
      </c>
      <c r="AI138" s="4">
        <v>40.56</v>
      </c>
      <c r="AJ138" s="4">
        <v>54.72</v>
      </c>
      <c r="AK138" s="4">
        <v>39.36</v>
      </c>
      <c r="AL138" s="4">
        <v>27</v>
      </c>
      <c r="AM138" s="4">
        <v>33</v>
      </c>
      <c r="AN138" s="4">
        <v>32.159999999999997</v>
      </c>
      <c r="AO138" s="4">
        <v>45.8</v>
      </c>
      <c r="AP138" s="4">
        <v>45</v>
      </c>
      <c r="AQ138" s="4">
        <v>39.200000000000003</v>
      </c>
      <c r="AR138" s="4">
        <v>42.9</v>
      </c>
      <c r="AS138" s="4">
        <v>174.8</v>
      </c>
      <c r="AT138" s="4">
        <v>169.5</v>
      </c>
      <c r="AU138" s="4">
        <v>13.56</v>
      </c>
      <c r="AV138" s="4">
        <v>50.72</v>
      </c>
      <c r="AW138" s="4">
        <v>47.28</v>
      </c>
      <c r="AX138" s="4">
        <v>45.12</v>
      </c>
      <c r="AY138" s="4">
        <v>42.8</v>
      </c>
      <c r="AZ138" s="4">
        <v>271.2</v>
      </c>
      <c r="BA138" s="4">
        <v>30.4</v>
      </c>
      <c r="BB138" s="4">
        <v>15</v>
      </c>
      <c r="BC138" s="4">
        <v>46.4</v>
      </c>
      <c r="BD138" s="4">
        <v>22.2</v>
      </c>
      <c r="BE138" s="4">
        <v>154.4</v>
      </c>
      <c r="BF138" s="4">
        <v>258.39999999999998</v>
      </c>
      <c r="BG138" s="4">
        <v>44</v>
      </c>
      <c r="BH138" s="4">
        <v>39.36</v>
      </c>
      <c r="BI138" s="4">
        <v>94</v>
      </c>
      <c r="BJ138" s="4">
        <v>135.84</v>
      </c>
      <c r="BK138" s="4">
        <v>69.760000000000005</v>
      </c>
      <c r="BL138" s="4">
        <v>55.6</v>
      </c>
      <c r="BM138" s="4">
        <v>40.5</v>
      </c>
      <c r="BN138" s="4">
        <v>69.2</v>
      </c>
      <c r="BO138" s="4">
        <v>30.6</v>
      </c>
      <c r="BP138" s="4">
        <v>181.2</v>
      </c>
      <c r="BQ138" s="4">
        <v>25.2</v>
      </c>
      <c r="BR138" s="4">
        <v>65.599999999999994</v>
      </c>
      <c r="BS138" s="4">
        <v>82.08</v>
      </c>
      <c r="BT138" s="4">
        <v>58</v>
      </c>
      <c r="BU138" s="4">
        <v>45.84</v>
      </c>
      <c r="BV138" s="4">
        <v>17.760000000000002</v>
      </c>
      <c r="BW138" s="4">
        <v>56.6</v>
      </c>
      <c r="BX138" s="4">
        <v>27.6</v>
      </c>
      <c r="BY138" s="4">
        <v>22.1</v>
      </c>
      <c r="BZ138" s="4">
        <v>40.56</v>
      </c>
      <c r="CA138" s="4">
        <v>6.88</v>
      </c>
      <c r="CB138" s="4">
        <v>13.6</v>
      </c>
      <c r="CC138" s="4">
        <v>36.479999999999997</v>
      </c>
      <c r="CD138" s="4">
        <v>20.16</v>
      </c>
      <c r="CE138" s="17">
        <f t="shared" si="14"/>
        <v>4281.5763900000011</v>
      </c>
      <c r="CF138" s="4">
        <v>172.8</v>
      </c>
      <c r="CG138" s="4">
        <v>67.2</v>
      </c>
      <c r="CH138" s="4">
        <v>210.4</v>
      </c>
      <c r="CI138" s="4">
        <v>37.799999999999997</v>
      </c>
      <c r="CJ138" s="17">
        <f t="shared" si="15"/>
        <v>488.2</v>
      </c>
    </row>
    <row r="139" spans="1:88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22</v>
      </c>
      <c r="G139" s="4">
        <v>30.3</v>
      </c>
      <c r="H139" s="4">
        <v>57.36</v>
      </c>
      <c r="I139" s="4">
        <v>36.299999999999997</v>
      </c>
      <c r="J139" s="4">
        <v>38.700000000000003</v>
      </c>
      <c r="K139" s="4">
        <v>36.9</v>
      </c>
      <c r="L139" s="4">
        <v>24.96</v>
      </c>
      <c r="M139" s="4">
        <v>30.4</v>
      </c>
      <c r="N139" s="4">
        <v>54.24</v>
      </c>
      <c r="O139" s="4">
        <v>29.92</v>
      </c>
      <c r="P139" s="4">
        <v>15</v>
      </c>
      <c r="Q139" s="4">
        <v>48.96</v>
      </c>
      <c r="R139" s="4">
        <v>16</v>
      </c>
      <c r="S139" s="4">
        <v>18.8</v>
      </c>
      <c r="T139" s="4">
        <v>34.799999999999997</v>
      </c>
      <c r="U139" s="4">
        <v>54.726840000000003</v>
      </c>
      <c r="V139" s="4">
        <v>24.48</v>
      </c>
      <c r="W139" s="4">
        <v>92.1</v>
      </c>
      <c r="X139" s="4">
        <v>25.68</v>
      </c>
      <c r="Y139" s="4">
        <v>30.6</v>
      </c>
      <c r="Z139" s="4">
        <v>17.760000000000002</v>
      </c>
      <c r="AA139" s="4">
        <v>43.52</v>
      </c>
      <c r="AB139" s="4">
        <v>3.18</v>
      </c>
      <c r="AC139" s="4">
        <v>69.12</v>
      </c>
      <c r="AD139" s="4">
        <v>35.048760000000001</v>
      </c>
      <c r="AE139" s="4">
        <v>284.39999999999998</v>
      </c>
      <c r="AF139" s="4">
        <v>34.200000000000003</v>
      </c>
      <c r="AH139" s="4">
        <v>63.6</v>
      </c>
      <c r="AI139" s="4">
        <v>33.6</v>
      </c>
      <c r="AJ139" s="4">
        <v>53.12</v>
      </c>
      <c r="AK139" s="4">
        <v>38.880000000000003</v>
      </c>
      <c r="AL139" s="4">
        <v>26.4</v>
      </c>
      <c r="AM139" s="4">
        <v>33.6</v>
      </c>
      <c r="AN139" s="4">
        <v>31.68</v>
      </c>
      <c r="AO139" s="4">
        <v>44.4</v>
      </c>
      <c r="AP139" s="4">
        <v>46.2</v>
      </c>
      <c r="AQ139" s="4">
        <v>23.2</v>
      </c>
      <c r="AR139" s="4">
        <v>43.1</v>
      </c>
      <c r="AS139" s="4">
        <v>170.4</v>
      </c>
      <c r="AT139" s="4">
        <v>137.1</v>
      </c>
      <c r="AU139" s="4">
        <v>15.36</v>
      </c>
      <c r="AV139" s="4">
        <v>26.4</v>
      </c>
      <c r="AW139" s="4">
        <v>39.119999999999997</v>
      </c>
      <c r="AX139" s="4">
        <v>29.92</v>
      </c>
      <c r="AY139" s="4">
        <v>24.6</v>
      </c>
      <c r="AZ139" s="4">
        <v>229.2</v>
      </c>
      <c r="BA139" s="4">
        <v>30.4</v>
      </c>
      <c r="BB139" s="4">
        <v>14.76</v>
      </c>
      <c r="BC139" s="4">
        <v>46.4</v>
      </c>
      <c r="BD139" s="4">
        <v>21.2</v>
      </c>
      <c r="BE139" s="4">
        <v>117.2</v>
      </c>
      <c r="BF139" s="4">
        <v>232</v>
      </c>
      <c r="BG139" s="4">
        <v>36.4</v>
      </c>
      <c r="BH139" s="4">
        <v>28.48</v>
      </c>
      <c r="BI139" s="4">
        <v>94.4</v>
      </c>
      <c r="BJ139" s="4">
        <v>134.4</v>
      </c>
      <c r="BK139" s="4">
        <v>67.84</v>
      </c>
      <c r="BL139" s="4">
        <v>37.200000000000003</v>
      </c>
      <c r="BM139" s="4">
        <v>21.6</v>
      </c>
      <c r="BN139" s="4">
        <v>43.2</v>
      </c>
      <c r="BO139" s="4">
        <v>21.6</v>
      </c>
      <c r="BP139" s="4">
        <v>169.6</v>
      </c>
      <c r="BQ139" s="4">
        <v>24</v>
      </c>
      <c r="BR139" s="4">
        <v>66.400000000000006</v>
      </c>
      <c r="BS139" s="4">
        <v>84.32</v>
      </c>
      <c r="BT139" s="4">
        <v>40.799999999999997</v>
      </c>
      <c r="BU139" s="4">
        <v>36.96</v>
      </c>
      <c r="BV139" s="4">
        <v>17.52</v>
      </c>
      <c r="BW139" s="4">
        <v>52.6</v>
      </c>
      <c r="BX139" s="4">
        <v>18.239999999999998</v>
      </c>
      <c r="BY139" s="4">
        <v>17.600000000000001</v>
      </c>
      <c r="BZ139" s="4">
        <v>34.799999999999997</v>
      </c>
      <c r="CA139" s="4">
        <v>7.68</v>
      </c>
      <c r="CB139" s="4">
        <v>12.8</v>
      </c>
      <c r="CC139" s="4">
        <v>39.04</v>
      </c>
      <c r="CD139" s="4">
        <v>18.559999999999999</v>
      </c>
      <c r="CE139" s="17">
        <f t="shared" si="14"/>
        <v>3797.6755999999996</v>
      </c>
      <c r="CF139" s="4">
        <v>155.4</v>
      </c>
      <c r="CG139" s="4">
        <v>55.5</v>
      </c>
      <c r="CH139" s="4">
        <v>203.2</v>
      </c>
      <c r="CI139" s="4">
        <v>32.700000000000003</v>
      </c>
      <c r="CJ139" s="17">
        <f t="shared" si="15"/>
        <v>446.8</v>
      </c>
    </row>
    <row r="140" spans="1:88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22</v>
      </c>
      <c r="G140" s="4">
        <v>29.7</v>
      </c>
      <c r="H140" s="4">
        <v>57.36</v>
      </c>
      <c r="I140" s="4">
        <v>36.9</v>
      </c>
      <c r="J140" s="4">
        <v>39.299999999999997</v>
      </c>
      <c r="K140" s="4">
        <v>34.200000000000003</v>
      </c>
      <c r="L140" s="4">
        <v>23.52</v>
      </c>
      <c r="M140" s="4">
        <v>30.8</v>
      </c>
      <c r="N140" s="4">
        <v>49.92</v>
      </c>
      <c r="O140" s="4">
        <v>28.48</v>
      </c>
      <c r="P140" s="4">
        <v>15</v>
      </c>
      <c r="Q140" s="4">
        <v>48.96</v>
      </c>
      <c r="R140" s="4">
        <v>16</v>
      </c>
      <c r="S140" s="4">
        <v>17</v>
      </c>
      <c r="T140" s="4">
        <v>30.6</v>
      </c>
      <c r="U140" s="4">
        <v>38.404800000000002</v>
      </c>
      <c r="V140" s="4">
        <v>22.32</v>
      </c>
      <c r="W140" s="4">
        <v>92.4</v>
      </c>
      <c r="X140" s="4">
        <v>21.36</v>
      </c>
      <c r="Y140" s="4">
        <v>28.4</v>
      </c>
      <c r="Z140" s="4">
        <v>18.88</v>
      </c>
      <c r="AA140" s="4">
        <v>44.16</v>
      </c>
      <c r="AB140" s="4">
        <v>3.173</v>
      </c>
      <c r="AC140" s="4">
        <v>56.16</v>
      </c>
      <c r="AD140" s="4">
        <v>38.08952</v>
      </c>
      <c r="AE140" s="4">
        <v>254.4</v>
      </c>
      <c r="AF140" s="4">
        <v>31.2</v>
      </c>
      <c r="AH140" s="4">
        <v>62.8</v>
      </c>
      <c r="AI140" s="4">
        <v>34.799999999999997</v>
      </c>
      <c r="AJ140" s="4">
        <v>45.44</v>
      </c>
      <c r="AK140" s="4">
        <v>38.64</v>
      </c>
      <c r="AL140" s="4">
        <v>26.8</v>
      </c>
      <c r="AM140" s="4">
        <v>30</v>
      </c>
      <c r="AN140" s="4">
        <v>28.56</v>
      </c>
      <c r="AO140" s="4">
        <v>44.4</v>
      </c>
      <c r="AP140" s="4">
        <v>45.4</v>
      </c>
      <c r="AQ140" s="4">
        <v>21.6</v>
      </c>
      <c r="AR140" s="4">
        <v>43</v>
      </c>
      <c r="AS140" s="4">
        <v>169.2</v>
      </c>
      <c r="AT140" s="4">
        <v>129.6</v>
      </c>
      <c r="AU140" s="4">
        <v>13.44</v>
      </c>
      <c r="AV140" s="4">
        <v>25.92</v>
      </c>
      <c r="AW140" s="4">
        <v>44.16</v>
      </c>
      <c r="AX140" s="4">
        <v>28</v>
      </c>
      <c r="AY140" s="4">
        <v>23</v>
      </c>
      <c r="AZ140" s="4">
        <v>236.4</v>
      </c>
      <c r="BA140" s="4">
        <v>30.2</v>
      </c>
      <c r="BB140" s="4">
        <v>14.52</v>
      </c>
      <c r="BC140" s="4">
        <v>48.64</v>
      </c>
      <c r="BD140" s="4">
        <v>20.6</v>
      </c>
      <c r="BE140" s="4">
        <v>122.8</v>
      </c>
      <c r="BF140" s="4">
        <v>230.4</v>
      </c>
      <c r="BG140" s="4">
        <v>36.4</v>
      </c>
      <c r="BH140" s="4">
        <v>26.72</v>
      </c>
      <c r="BI140" s="4">
        <v>95.2</v>
      </c>
      <c r="BJ140" s="4">
        <v>137.28</v>
      </c>
      <c r="BK140" s="4">
        <v>66.400000000000006</v>
      </c>
      <c r="BL140" s="4">
        <v>35.200000000000003</v>
      </c>
      <c r="BM140" s="4">
        <v>21.3</v>
      </c>
      <c r="BN140" s="4">
        <v>42.8</v>
      </c>
      <c r="BO140" s="4">
        <v>20.100000000000001</v>
      </c>
      <c r="BP140" s="4">
        <v>121.6</v>
      </c>
      <c r="BQ140" s="4">
        <v>24</v>
      </c>
      <c r="BR140" s="4">
        <v>65.599999999999994</v>
      </c>
      <c r="BS140" s="4">
        <v>84.32</v>
      </c>
      <c r="BT140" s="4">
        <v>49.6</v>
      </c>
      <c r="BU140" s="4">
        <v>37.68</v>
      </c>
      <c r="BV140" s="4">
        <v>17.52</v>
      </c>
      <c r="BW140" s="4">
        <v>36.200000000000003</v>
      </c>
      <c r="BX140" s="4">
        <v>14.88</v>
      </c>
      <c r="BY140" s="4">
        <v>10.9</v>
      </c>
      <c r="BZ140" s="4">
        <v>33.840000000000003</v>
      </c>
      <c r="CA140" s="4">
        <v>8.8000000000000007</v>
      </c>
      <c r="CB140" s="4">
        <v>15.2</v>
      </c>
      <c r="CC140" s="4">
        <v>41.12</v>
      </c>
      <c r="CD140" s="4">
        <v>16.8</v>
      </c>
      <c r="CE140" s="17">
        <f t="shared" si="14"/>
        <v>3637.4073200000003</v>
      </c>
      <c r="CF140" s="4">
        <v>153</v>
      </c>
      <c r="CG140" s="4">
        <v>51</v>
      </c>
      <c r="CH140" s="4">
        <v>195.6</v>
      </c>
      <c r="CI140" s="4">
        <v>33.299999999999997</v>
      </c>
      <c r="CJ140" s="17">
        <f t="shared" si="15"/>
        <v>432.90000000000003</v>
      </c>
    </row>
    <row r="141" spans="1:88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22</v>
      </c>
      <c r="G141" s="4">
        <v>40.5</v>
      </c>
      <c r="H141" s="4">
        <v>57.36</v>
      </c>
      <c r="I141" s="4">
        <v>36.6</v>
      </c>
      <c r="J141" s="4">
        <v>45</v>
      </c>
      <c r="K141" s="4">
        <v>36.299999999999997</v>
      </c>
      <c r="L141" s="4">
        <v>23.52</v>
      </c>
      <c r="M141" s="4">
        <v>32.4</v>
      </c>
      <c r="N141" s="4">
        <v>51.36</v>
      </c>
      <c r="O141" s="4">
        <v>31.2</v>
      </c>
      <c r="P141" s="4">
        <v>15.8</v>
      </c>
      <c r="Q141" s="4">
        <v>49.44</v>
      </c>
      <c r="R141" s="4">
        <v>23.6</v>
      </c>
      <c r="S141" s="4">
        <v>17</v>
      </c>
      <c r="T141" s="4">
        <v>38.1</v>
      </c>
      <c r="U141" s="4">
        <v>31.683959999999999</v>
      </c>
      <c r="V141" s="4">
        <v>24</v>
      </c>
      <c r="W141" s="4">
        <v>111.3</v>
      </c>
      <c r="X141" s="4">
        <v>27.36</v>
      </c>
      <c r="Y141" s="4">
        <v>32.799999999999997</v>
      </c>
      <c r="Z141" s="4">
        <v>19.2</v>
      </c>
      <c r="AA141" s="4">
        <v>47.04</v>
      </c>
      <c r="AB141" s="4">
        <v>2.976</v>
      </c>
      <c r="AC141" s="4">
        <v>55.2</v>
      </c>
      <c r="AD141" s="4">
        <v>38.249560000000002</v>
      </c>
      <c r="AE141" s="4">
        <v>307.2</v>
      </c>
      <c r="AF141" s="4">
        <v>35.4</v>
      </c>
      <c r="AH141" s="4">
        <v>53.2</v>
      </c>
      <c r="AI141" s="4">
        <v>35.76</v>
      </c>
      <c r="AJ141" s="4">
        <v>45.44</v>
      </c>
      <c r="AK141" s="4">
        <v>40.799999999999997</v>
      </c>
      <c r="AL141" s="4">
        <v>32.200000000000003</v>
      </c>
      <c r="AM141" s="4">
        <v>34.5</v>
      </c>
      <c r="AN141" s="4">
        <v>29.04</v>
      </c>
      <c r="AO141" s="4">
        <v>45.6</v>
      </c>
      <c r="AP141" s="4">
        <v>46</v>
      </c>
      <c r="AQ141" s="4">
        <v>22.4</v>
      </c>
      <c r="AR141" s="4">
        <v>43.1</v>
      </c>
      <c r="AS141" s="4">
        <v>154.80000000000001</v>
      </c>
      <c r="AT141" s="4">
        <v>131.69999999999999</v>
      </c>
      <c r="AU141" s="4">
        <v>14.76</v>
      </c>
      <c r="AV141" s="4">
        <v>31.52</v>
      </c>
      <c r="AW141" s="4">
        <v>49.2</v>
      </c>
      <c r="AX141" s="4">
        <v>28.64</v>
      </c>
      <c r="AY141" s="4">
        <v>19.399999999999999</v>
      </c>
      <c r="AZ141" s="4">
        <v>239.6</v>
      </c>
      <c r="BA141" s="4">
        <v>30.2</v>
      </c>
      <c r="BB141" s="4">
        <v>15.72</v>
      </c>
      <c r="BC141" s="4">
        <v>46.24</v>
      </c>
      <c r="BD141" s="4">
        <v>21</v>
      </c>
      <c r="BE141" s="4">
        <v>115.4</v>
      </c>
      <c r="BF141" s="4">
        <v>242.8</v>
      </c>
      <c r="BG141" s="4">
        <v>39.6</v>
      </c>
      <c r="BH141" s="4">
        <v>34.08</v>
      </c>
      <c r="BI141" s="4">
        <v>97.6</v>
      </c>
      <c r="BJ141" s="4">
        <v>157.19999999999999</v>
      </c>
      <c r="BK141" s="4">
        <v>72.64</v>
      </c>
      <c r="BL141" s="4">
        <v>35.200000000000003</v>
      </c>
      <c r="BM141" s="4">
        <v>22.8</v>
      </c>
      <c r="BN141" s="4">
        <v>48.4</v>
      </c>
      <c r="BO141" s="4">
        <v>19.8</v>
      </c>
      <c r="BP141" s="4">
        <v>126</v>
      </c>
      <c r="BQ141" s="4">
        <v>32</v>
      </c>
      <c r="BR141" s="4">
        <v>66.400000000000006</v>
      </c>
      <c r="BS141" s="4">
        <v>84.96</v>
      </c>
      <c r="BT141" s="4">
        <v>36.799999999999997</v>
      </c>
      <c r="BU141" s="4">
        <v>39.36</v>
      </c>
      <c r="BV141" s="4">
        <v>19.2</v>
      </c>
      <c r="BW141" s="4">
        <v>35.6</v>
      </c>
      <c r="BX141" s="4">
        <v>16.079999999999998</v>
      </c>
      <c r="BY141" s="4">
        <v>10.9</v>
      </c>
      <c r="BZ141" s="4">
        <v>40.08</v>
      </c>
      <c r="CA141" s="4">
        <v>10.4</v>
      </c>
      <c r="CB141" s="4">
        <v>16</v>
      </c>
      <c r="CC141" s="4">
        <v>49.28</v>
      </c>
      <c r="CD141" s="4">
        <v>16.8</v>
      </c>
      <c r="CE141" s="17">
        <f t="shared" si="14"/>
        <v>3828.9295200000001</v>
      </c>
      <c r="CF141" s="4">
        <v>160.80000000000001</v>
      </c>
      <c r="CG141" s="4">
        <v>63.9</v>
      </c>
      <c r="CH141" s="4">
        <v>169.2</v>
      </c>
      <c r="CI141" s="4">
        <v>49.5</v>
      </c>
      <c r="CJ141" s="17">
        <f t="shared" si="15"/>
        <v>443.4</v>
      </c>
    </row>
    <row r="142" spans="1:88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22</v>
      </c>
      <c r="G142" s="4">
        <v>43.8</v>
      </c>
      <c r="H142" s="4">
        <v>57.12</v>
      </c>
      <c r="I142" s="4">
        <v>36.299999999999997</v>
      </c>
      <c r="J142" s="4">
        <v>38.700000000000003</v>
      </c>
      <c r="K142" s="4">
        <v>36.9</v>
      </c>
      <c r="L142" s="4">
        <v>25.2</v>
      </c>
      <c r="M142" s="4">
        <v>32</v>
      </c>
      <c r="N142" s="4">
        <v>16.32</v>
      </c>
      <c r="O142" s="4">
        <v>32.96</v>
      </c>
      <c r="P142" s="4">
        <v>16.8</v>
      </c>
      <c r="Q142" s="4">
        <v>48.96</v>
      </c>
      <c r="R142" s="4">
        <v>24.8</v>
      </c>
      <c r="S142" s="4">
        <v>16.600000000000001</v>
      </c>
      <c r="T142" s="4">
        <v>39.6</v>
      </c>
      <c r="U142" s="4">
        <v>36.0045</v>
      </c>
      <c r="V142" s="4">
        <v>24.24</v>
      </c>
      <c r="W142" s="4">
        <v>110.7</v>
      </c>
      <c r="X142" s="4">
        <v>24.12</v>
      </c>
      <c r="Y142" s="4">
        <v>32.799999999999997</v>
      </c>
      <c r="Z142" s="4">
        <v>19.36</v>
      </c>
      <c r="AA142" s="4">
        <v>48.32</v>
      </c>
      <c r="AB142" s="4">
        <v>3.3809999999999998</v>
      </c>
      <c r="AC142" s="4">
        <v>55.2</v>
      </c>
      <c r="AD142" s="4">
        <v>38.889719999999997</v>
      </c>
      <c r="AE142" s="4">
        <v>283.2</v>
      </c>
      <c r="AF142" s="4">
        <v>29.1</v>
      </c>
      <c r="AH142" s="4">
        <v>54</v>
      </c>
      <c r="AI142" s="4">
        <v>37.92</v>
      </c>
      <c r="AJ142" s="4">
        <v>33.76</v>
      </c>
      <c r="AK142" s="4">
        <v>38.4</v>
      </c>
      <c r="AL142" s="4">
        <v>36.799999999999997</v>
      </c>
      <c r="AM142" s="4">
        <v>35.700000000000003</v>
      </c>
      <c r="AN142" s="4">
        <v>29.76</v>
      </c>
      <c r="AO142" s="4">
        <v>48.4</v>
      </c>
      <c r="AP142" s="4">
        <v>46.8</v>
      </c>
      <c r="AQ142" s="4">
        <v>22.8</v>
      </c>
      <c r="AR142" s="4">
        <v>43</v>
      </c>
      <c r="AS142" s="4">
        <v>153.19999999999999</v>
      </c>
      <c r="AT142" s="4">
        <v>132.9</v>
      </c>
      <c r="AU142" s="4">
        <v>12</v>
      </c>
      <c r="AV142" s="4">
        <v>33.44</v>
      </c>
      <c r="AW142" s="4">
        <v>33.119999999999997</v>
      </c>
      <c r="AX142" s="4">
        <v>28.48</v>
      </c>
      <c r="AY142" s="4">
        <v>23</v>
      </c>
      <c r="AZ142" s="4">
        <v>242</v>
      </c>
      <c r="BA142" s="4">
        <v>30.6</v>
      </c>
      <c r="BB142" s="4">
        <v>15.24</v>
      </c>
      <c r="BC142" s="4">
        <v>33.44</v>
      </c>
      <c r="BD142" s="4">
        <v>23.6</v>
      </c>
      <c r="BE142" s="4">
        <v>98.4</v>
      </c>
      <c r="BF142" s="4">
        <v>247.6</v>
      </c>
      <c r="BG142" s="4">
        <v>41.2</v>
      </c>
      <c r="BH142" s="4">
        <v>36.479999999999997</v>
      </c>
      <c r="BI142" s="4">
        <v>100.8</v>
      </c>
      <c r="BJ142" s="4">
        <v>152.16</v>
      </c>
      <c r="BK142" s="4">
        <v>34.880000000000003</v>
      </c>
      <c r="BL142" s="4">
        <v>35.4</v>
      </c>
      <c r="BM142" s="4">
        <v>22.8</v>
      </c>
      <c r="BN142" s="4">
        <v>49.6</v>
      </c>
      <c r="BO142" s="4">
        <v>19.8</v>
      </c>
      <c r="BP142" s="4">
        <v>122.4</v>
      </c>
      <c r="BQ142" s="4">
        <v>32.4</v>
      </c>
      <c r="BR142" s="4">
        <v>62.4</v>
      </c>
      <c r="BS142" s="4">
        <v>85.92</v>
      </c>
      <c r="BT142" s="4">
        <v>35.4</v>
      </c>
      <c r="BU142" s="4">
        <v>39.92</v>
      </c>
      <c r="BV142" s="4">
        <v>19.68</v>
      </c>
      <c r="BW142" s="4">
        <v>35.4</v>
      </c>
      <c r="BX142" s="4">
        <v>16.079999999999998</v>
      </c>
      <c r="BY142" s="4">
        <v>10.8</v>
      </c>
      <c r="BZ142" s="4">
        <v>38.64</v>
      </c>
      <c r="CA142" s="4">
        <v>11.2</v>
      </c>
      <c r="CB142" s="4">
        <v>13.6</v>
      </c>
      <c r="CC142" s="4">
        <v>35.68</v>
      </c>
      <c r="CD142" s="4">
        <v>16.64</v>
      </c>
      <c r="CE142" s="17">
        <f t="shared" si="14"/>
        <v>3674.0952200000002</v>
      </c>
      <c r="CF142" s="4">
        <v>162.6</v>
      </c>
      <c r="CG142" s="4">
        <v>67.8</v>
      </c>
      <c r="CH142" s="4">
        <v>211.6</v>
      </c>
      <c r="CI142" s="4">
        <v>46.5</v>
      </c>
      <c r="CJ142" s="17">
        <f t="shared" si="15"/>
        <v>488.5</v>
      </c>
    </row>
    <row r="143" spans="1:88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22</v>
      </c>
      <c r="G143" s="4">
        <v>43.2</v>
      </c>
      <c r="H143" s="4">
        <v>58.32</v>
      </c>
      <c r="I143" s="4">
        <v>37.200000000000003</v>
      </c>
      <c r="J143" s="4">
        <v>40.200000000000003</v>
      </c>
      <c r="K143" s="4">
        <v>34.200000000000003</v>
      </c>
      <c r="L143" s="4">
        <v>28.56</v>
      </c>
      <c r="M143" s="4">
        <v>32.200000000000003</v>
      </c>
      <c r="N143" s="4">
        <v>11.52</v>
      </c>
      <c r="O143" s="4">
        <v>34.08</v>
      </c>
      <c r="P143" s="4">
        <v>15.4</v>
      </c>
      <c r="Q143" s="4">
        <v>50.72</v>
      </c>
      <c r="R143" s="4">
        <v>24.8</v>
      </c>
      <c r="S143" s="4">
        <v>17.2</v>
      </c>
      <c r="T143" s="4">
        <v>40.799999999999997</v>
      </c>
      <c r="U143" s="4">
        <v>36.964619999999996</v>
      </c>
      <c r="V143" s="4">
        <v>25.68</v>
      </c>
      <c r="W143" s="4">
        <v>63</v>
      </c>
      <c r="X143" s="4">
        <v>25.44</v>
      </c>
      <c r="Y143" s="4">
        <v>36.6</v>
      </c>
      <c r="Z143" s="4">
        <v>20.16</v>
      </c>
      <c r="AA143" s="4">
        <v>32.64</v>
      </c>
      <c r="AB143" s="4">
        <v>3.206</v>
      </c>
      <c r="AC143" s="4">
        <v>56.64</v>
      </c>
      <c r="AD143" s="4">
        <v>38.889719999999997</v>
      </c>
      <c r="AE143" s="4">
        <v>276</v>
      </c>
      <c r="AF143" s="4">
        <v>28.2</v>
      </c>
      <c r="AG143" s="4">
        <v>51.3</v>
      </c>
      <c r="AH143" s="4">
        <v>55.6</v>
      </c>
      <c r="AI143" s="4">
        <v>39.6</v>
      </c>
      <c r="AJ143" s="4">
        <v>24.16</v>
      </c>
      <c r="AK143" s="4">
        <v>38.159999999999997</v>
      </c>
      <c r="AL143" s="4">
        <v>37</v>
      </c>
      <c r="AM143" s="4">
        <v>36</v>
      </c>
      <c r="AN143" s="4">
        <v>30.72</v>
      </c>
      <c r="AO143" s="4">
        <v>42.4</v>
      </c>
      <c r="AP143" s="4">
        <v>47.4</v>
      </c>
      <c r="AQ143" s="4">
        <v>22.4</v>
      </c>
      <c r="AR143" s="4">
        <v>43.1</v>
      </c>
      <c r="AS143" s="4">
        <v>156.80000000000001</v>
      </c>
      <c r="AT143" s="4">
        <v>135.6</v>
      </c>
      <c r="AU143" s="4">
        <v>9</v>
      </c>
      <c r="AV143" s="4">
        <v>34.4</v>
      </c>
      <c r="AW143" s="4">
        <v>34.56</v>
      </c>
      <c r="AX143" s="4">
        <v>29.12</v>
      </c>
      <c r="AY143" s="4">
        <v>25.4</v>
      </c>
      <c r="AZ143" s="4">
        <v>222.4</v>
      </c>
      <c r="BA143" s="4">
        <v>30.8</v>
      </c>
      <c r="BB143" s="4">
        <v>7.56</v>
      </c>
      <c r="BC143" s="4">
        <v>33.76</v>
      </c>
      <c r="BD143" s="4">
        <v>31.2</v>
      </c>
      <c r="BE143" s="4">
        <v>99</v>
      </c>
      <c r="BF143" s="4">
        <v>250.8</v>
      </c>
      <c r="BG143" s="4">
        <v>22.8</v>
      </c>
      <c r="BH143" s="4">
        <v>36.479999999999997</v>
      </c>
      <c r="BI143" s="4">
        <v>87.2</v>
      </c>
      <c r="BJ143" s="4">
        <v>152.63999999999999</v>
      </c>
      <c r="BK143" s="4">
        <v>37.119999999999997</v>
      </c>
      <c r="BL143" s="4">
        <v>26.2</v>
      </c>
      <c r="BM143" s="4">
        <v>23.7</v>
      </c>
      <c r="BN143" s="4">
        <v>50</v>
      </c>
      <c r="BO143" s="4">
        <v>19.5</v>
      </c>
      <c r="BP143" s="4">
        <v>133.6</v>
      </c>
      <c r="BQ143" s="4">
        <v>27.6</v>
      </c>
      <c r="BR143" s="4">
        <v>62.4</v>
      </c>
      <c r="BS143" s="4">
        <v>87.52</v>
      </c>
      <c r="BT143" s="4">
        <v>37.799999999999997</v>
      </c>
      <c r="BU143" s="4">
        <v>40.64</v>
      </c>
      <c r="BV143" s="4">
        <v>20.399999999999999</v>
      </c>
      <c r="BW143" s="4">
        <v>36.200000000000003</v>
      </c>
      <c r="BX143" s="4">
        <v>16.559999999999999</v>
      </c>
      <c r="BY143" s="4">
        <v>9.1999999999999993</v>
      </c>
      <c r="BZ143" s="4">
        <v>39.36</v>
      </c>
      <c r="CA143" s="4">
        <v>7.36</v>
      </c>
      <c r="CB143" s="4">
        <v>12.8</v>
      </c>
      <c r="CC143" s="4">
        <v>29.92</v>
      </c>
      <c r="CD143" s="4">
        <v>17.920000000000002</v>
      </c>
      <c r="CE143" s="17">
        <f t="shared" si="14"/>
        <v>3613.4603400000001</v>
      </c>
      <c r="CF143" s="4">
        <v>144</v>
      </c>
      <c r="CG143" s="4">
        <v>58.8</v>
      </c>
      <c r="CH143" s="4">
        <v>171.6</v>
      </c>
      <c r="CI143" s="4">
        <v>42</v>
      </c>
      <c r="CJ143" s="17">
        <f t="shared" si="15"/>
        <v>416.4</v>
      </c>
    </row>
    <row r="144" spans="1:88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22</v>
      </c>
      <c r="G144" s="4">
        <v>44.1</v>
      </c>
      <c r="H144" s="4">
        <v>58.32</v>
      </c>
      <c r="I144" s="4">
        <v>35.4</v>
      </c>
      <c r="J144" s="4">
        <v>38.700000000000003</v>
      </c>
      <c r="K144" s="4">
        <v>28.5</v>
      </c>
      <c r="L144" s="4">
        <v>23.04</v>
      </c>
      <c r="M144" s="4">
        <v>34</v>
      </c>
      <c r="N144" s="4">
        <v>11.04</v>
      </c>
      <c r="O144" s="4">
        <v>34.880000000000003</v>
      </c>
      <c r="P144" s="4">
        <v>15.8</v>
      </c>
      <c r="Q144" s="4">
        <v>49.76</v>
      </c>
      <c r="R144" s="4">
        <v>23.2</v>
      </c>
      <c r="S144" s="4">
        <v>17</v>
      </c>
      <c r="T144" s="4">
        <v>40.200000000000003</v>
      </c>
      <c r="U144" s="4">
        <v>36.724589999999999</v>
      </c>
      <c r="V144" s="4">
        <v>24.48</v>
      </c>
      <c r="W144" s="4">
        <v>60</v>
      </c>
      <c r="X144" s="4">
        <v>20.64</v>
      </c>
      <c r="Y144" s="4">
        <v>33.6</v>
      </c>
      <c r="Z144" s="4">
        <v>25.76</v>
      </c>
      <c r="AA144" s="4">
        <v>31.36</v>
      </c>
      <c r="AB144" s="4">
        <v>3.274</v>
      </c>
      <c r="AC144" s="4">
        <v>56.16</v>
      </c>
      <c r="AD144" s="4">
        <v>38.249560000000002</v>
      </c>
      <c r="AE144" s="4">
        <v>274.39999999999998</v>
      </c>
      <c r="AF144" s="4">
        <v>27.6</v>
      </c>
      <c r="AG144" s="4">
        <v>47.7</v>
      </c>
      <c r="AH144" s="4">
        <v>55.2</v>
      </c>
      <c r="AI144" s="4">
        <v>39.36</v>
      </c>
      <c r="AJ144" s="4">
        <v>24</v>
      </c>
      <c r="AK144" s="4">
        <v>38.159999999999997</v>
      </c>
      <c r="AL144" s="4">
        <v>36.6</v>
      </c>
      <c r="AM144" s="4">
        <v>34.200000000000003</v>
      </c>
      <c r="AN144" s="4">
        <v>30</v>
      </c>
      <c r="AO144" s="4">
        <v>41.4</v>
      </c>
      <c r="AP144" s="4">
        <v>47</v>
      </c>
      <c r="AQ144" s="4">
        <v>22.8</v>
      </c>
      <c r="AR144" s="4">
        <v>43</v>
      </c>
      <c r="AS144" s="4">
        <v>154.80000000000001</v>
      </c>
      <c r="AT144" s="4">
        <v>133.19999999999999</v>
      </c>
      <c r="AU144" s="4">
        <v>7.08</v>
      </c>
      <c r="AV144" s="4">
        <v>34.24</v>
      </c>
      <c r="AW144" s="4">
        <v>33.36</v>
      </c>
      <c r="AX144" s="4">
        <v>28.32</v>
      </c>
      <c r="AY144" s="4">
        <v>25.4</v>
      </c>
      <c r="AZ144" s="4">
        <v>203.2</v>
      </c>
      <c r="BA144" s="4">
        <v>30.2</v>
      </c>
      <c r="BB144" s="4">
        <v>7.32</v>
      </c>
      <c r="BC144" s="4">
        <v>33.76</v>
      </c>
      <c r="BD144" s="4">
        <v>30.4</v>
      </c>
      <c r="BE144" s="4">
        <v>112.8</v>
      </c>
      <c r="BF144" s="4">
        <v>248.8</v>
      </c>
      <c r="BG144" s="4">
        <v>22.8</v>
      </c>
      <c r="BH144" s="4">
        <v>36.64</v>
      </c>
      <c r="BI144" s="4">
        <v>84.4</v>
      </c>
      <c r="BJ144" s="4">
        <v>150.24</v>
      </c>
      <c r="BK144" s="4">
        <v>36.96</v>
      </c>
      <c r="BL144" s="4">
        <v>25.8</v>
      </c>
      <c r="BM144" s="4">
        <v>21.3</v>
      </c>
      <c r="BN144" s="4">
        <v>50</v>
      </c>
      <c r="BO144" s="4">
        <v>19.8</v>
      </c>
      <c r="BP144" s="4">
        <v>136.4</v>
      </c>
      <c r="BQ144" s="4">
        <v>27.6</v>
      </c>
      <c r="BR144" s="4">
        <v>62</v>
      </c>
      <c r="BS144" s="4">
        <v>85.44</v>
      </c>
      <c r="BT144" s="4">
        <v>38</v>
      </c>
      <c r="BU144" s="4">
        <v>40</v>
      </c>
      <c r="BV144" s="4">
        <v>19.440000000000001</v>
      </c>
      <c r="BW144" s="4">
        <v>36.200000000000003</v>
      </c>
      <c r="BX144" s="4">
        <v>17.04</v>
      </c>
      <c r="BY144" s="4">
        <v>7.8</v>
      </c>
      <c r="BZ144" s="4">
        <v>39.36</v>
      </c>
      <c r="CA144" s="4">
        <v>10.08</v>
      </c>
      <c r="CB144" s="4">
        <v>12.8</v>
      </c>
      <c r="CC144" s="4">
        <v>28.16</v>
      </c>
      <c r="CD144" s="4">
        <v>14.08</v>
      </c>
      <c r="CE144" s="17">
        <f t="shared" si="14"/>
        <v>3548.4081500000016</v>
      </c>
      <c r="CF144" s="4">
        <v>142.19999999999999</v>
      </c>
      <c r="CG144" s="4">
        <v>58.2</v>
      </c>
      <c r="CH144" s="4">
        <v>148.80000000000001</v>
      </c>
      <c r="CI144" s="4">
        <v>37.799999999999997</v>
      </c>
      <c r="CJ144" s="17">
        <f t="shared" si="15"/>
        <v>387</v>
      </c>
    </row>
    <row r="145" spans="1:88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22</v>
      </c>
      <c r="G145" s="4">
        <v>43.5</v>
      </c>
      <c r="H145" s="4">
        <v>57.84</v>
      </c>
      <c r="I145" s="4">
        <v>35.700000000000003</v>
      </c>
      <c r="J145" s="4">
        <v>39</v>
      </c>
      <c r="K145" s="4">
        <v>27.6</v>
      </c>
      <c r="L145" s="4">
        <v>23.52</v>
      </c>
      <c r="M145" s="4">
        <v>31.2</v>
      </c>
      <c r="N145" s="4">
        <v>11.52</v>
      </c>
      <c r="O145" s="4">
        <v>34.24</v>
      </c>
      <c r="P145" s="4">
        <v>15.6</v>
      </c>
      <c r="Q145" s="4">
        <v>49.92</v>
      </c>
      <c r="R145" s="4">
        <v>20.8</v>
      </c>
      <c r="S145" s="4">
        <v>17</v>
      </c>
      <c r="T145" s="4">
        <v>41.7</v>
      </c>
      <c r="U145" s="4">
        <v>46.325789999999998</v>
      </c>
      <c r="V145" s="4">
        <v>24.24</v>
      </c>
      <c r="W145" s="4">
        <v>55.2</v>
      </c>
      <c r="X145" s="4">
        <v>19.920000000000002</v>
      </c>
      <c r="Y145" s="4">
        <v>34.200000000000003</v>
      </c>
      <c r="Z145" s="4">
        <v>30.72</v>
      </c>
      <c r="AA145" s="4">
        <v>28.8</v>
      </c>
      <c r="AB145" s="4">
        <v>3.3260000000000001</v>
      </c>
      <c r="AC145" s="4">
        <v>55.92</v>
      </c>
      <c r="AD145" s="4">
        <v>37.929479999999998</v>
      </c>
      <c r="AE145" s="4">
        <v>260</v>
      </c>
      <c r="AF145" s="4">
        <v>27.3</v>
      </c>
      <c r="AG145" s="4">
        <v>47.7</v>
      </c>
      <c r="AH145" s="4">
        <v>55.6</v>
      </c>
      <c r="AI145" s="4">
        <v>39.119999999999997</v>
      </c>
      <c r="AJ145" s="4">
        <v>24.48</v>
      </c>
      <c r="AK145" s="4">
        <v>37.68</v>
      </c>
      <c r="AL145" s="4">
        <v>36.200000000000003</v>
      </c>
      <c r="AM145" s="4">
        <v>34.5</v>
      </c>
      <c r="AN145" s="4">
        <v>30</v>
      </c>
      <c r="AO145" s="4">
        <v>42</v>
      </c>
      <c r="AP145" s="4">
        <v>47</v>
      </c>
      <c r="AQ145" s="4">
        <v>22.8</v>
      </c>
      <c r="AR145" s="4">
        <v>43.5</v>
      </c>
      <c r="AS145" s="4">
        <v>154.4</v>
      </c>
      <c r="AT145" s="4">
        <v>134.69999999999999</v>
      </c>
      <c r="AU145" s="4">
        <v>7.92</v>
      </c>
      <c r="AV145" s="4">
        <v>34.08</v>
      </c>
      <c r="AW145" s="4">
        <v>33.119999999999997</v>
      </c>
      <c r="AX145" s="4">
        <v>28.8</v>
      </c>
      <c r="AY145" s="4">
        <v>25.6</v>
      </c>
      <c r="AZ145" s="4">
        <v>202.8</v>
      </c>
      <c r="BA145" s="4">
        <v>30.4</v>
      </c>
      <c r="BB145" s="4">
        <v>7.44</v>
      </c>
      <c r="BC145" s="4">
        <v>33.6</v>
      </c>
      <c r="BD145" s="4">
        <v>30.8</v>
      </c>
      <c r="BE145" s="4">
        <v>105.2</v>
      </c>
      <c r="BF145" s="4">
        <v>248</v>
      </c>
      <c r="BG145" s="4">
        <v>22.8</v>
      </c>
      <c r="BH145" s="4">
        <v>36.799999999999997</v>
      </c>
      <c r="BI145" s="4">
        <v>83.6</v>
      </c>
      <c r="BJ145" s="4">
        <v>138.47999999999999</v>
      </c>
      <c r="BK145" s="4">
        <v>35.840000000000003</v>
      </c>
      <c r="BL145" s="4">
        <v>25.8</v>
      </c>
      <c r="BM145" s="4">
        <v>20.399999999999999</v>
      </c>
      <c r="BN145" s="4">
        <v>48.4</v>
      </c>
      <c r="BO145" s="4">
        <v>19.5</v>
      </c>
      <c r="BP145" s="4">
        <v>132.4</v>
      </c>
      <c r="BQ145" s="4">
        <v>27.2</v>
      </c>
      <c r="BR145" s="4">
        <v>61.6</v>
      </c>
      <c r="BS145" s="4">
        <v>84.96</v>
      </c>
      <c r="BT145" s="4">
        <v>38.4</v>
      </c>
      <c r="BU145" s="4">
        <v>40.32</v>
      </c>
      <c r="BV145" s="4">
        <v>19.68</v>
      </c>
      <c r="BW145" s="4">
        <v>35.799999999999997</v>
      </c>
      <c r="BX145" s="4">
        <v>16.079999999999998</v>
      </c>
      <c r="BY145" s="4">
        <v>7.4</v>
      </c>
      <c r="BZ145" s="4">
        <v>33.36</v>
      </c>
      <c r="CA145" s="4">
        <v>6.88</v>
      </c>
      <c r="CB145" s="4">
        <v>12.8</v>
      </c>
      <c r="CC145" s="4">
        <v>28.16</v>
      </c>
      <c r="CD145" s="4">
        <v>15.52</v>
      </c>
      <c r="CE145" s="17">
        <f t="shared" si="14"/>
        <v>3501.3012700000013</v>
      </c>
      <c r="CF145" s="4">
        <v>142.80000000000001</v>
      </c>
      <c r="CG145" s="4">
        <v>57.6</v>
      </c>
      <c r="CH145" s="4">
        <v>148</v>
      </c>
      <c r="CI145" s="4">
        <v>34.200000000000003</v>
      </c>
      <c r="CJ145" s="17">
        <f t="shared" si="15"/>
        <v>382.59999999999997</v>
      </c>
    </row>
    <row r="146" spans="1:88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22</v>
      </c>
      <c r="G146" s="4">
        <v>44.7</v>
      </c>
      <c r="H146" s="4">
        <v>57.12</v>
      </c>
      <c r="I146" s="4">
        <v>37.799999999999997</v>
      </c>
      <c r="J146" s="4">
        <v>54.3</v>
      </c>
      <c r="K146" s="4">
        <v>22.2</v>
      </c>
      <c r="L146" s="4">
        <v>31.68</v>
      </c>
      <c r="M146" s="4">
        <v>63.4</v>
      </c>
      <c r="N146" s="4">
        <v>12</v>
      </c>
      <c r="O146" s="4">
        <v>27.84</v>
      </c>
      <c r="P146" s="4">
        <v>47.4</v>
      </c>
      <c r="Q146" s="4">
        <v>67.36</v>
      </c>
      <c r="R146" s="4">
        <v>28</v>
      </c>
      <c r="S146" s="4">
        <v>16.600000000000001</v>
      </c>
      <c r="T146" s="4">
        <v>33.6</v>
      </c>
      <c r="U146" s="4">
        <v>41.285159999999998</v>
      </c>
      <c r="V146" s="4">
        <v>31.44</v>
      </c>
      <c r="W146" s="4">
        <v>45.3</v>
      </c>
      <c r="X146" s="4">
        <v>19.079999999999998</v>
      </c>
      <c r="Y146" s="4">
        <v>23.6</v>
      </c>
      <c r="Z146" s="4">
        <v>39.36</v>
      </c>
      <c r="AA146" s="4">
        <v>38.08</v>
      </c>
      <c r="AB146" s="4">
        <v>2.8220000000000001</v>
      </c>
      <c r="AC146" s="4">
        <v>48.72</v>
      </c>
      <c r="AD146" s="4">
        <v>39.529879999999999</v>
      </c>
      <c r="AE146" s="4">
        <v>335.2</v>
      </c>
      <c r="AF146" s="4">
        <v>30.9</v>
      </c>
      <c r="AG146" s="4">
        <v>56.1</v>
      </c>
      <c r="AH146" s="4">
        <v>51.2</v>
      </c>
      <c r="AI146" s="4">
        <v>23.52</v>
      </c>
      <c r="AJ146" s="4">
        <v>26.56</v>
      </c>
      <c r="AK146" s="4">
        <v>61.68</v>
      </c>
      <c r="AL146" s="4">
        <v>40.6</v>
      </c>
      <c r="AM146" s="4">
        <v>30.6</v>
      </c>
      <c r="AN146" s="4">
        <v>38.159999999999997</v>
      </c>
      <c r="AO146" s="4">
        <v>50.2</v>
      </c>
      <c r="AP146" s="4">
        <v>22.4</v>
      </c>
      <c r="AQ146" s="4">
        <v>24.4</v>
      </c>
      <c r="AR146" s="4">
        <v>53.2</v>
      </c>
      <c r="AS146" s="4">
        <v>137.6</v>
      </c>
      <c r="AT146" s="4">
        <v>243</v>
      </c>
      <c r="AU146" s="4">
        <v>30.24</v>
      </c>
      <c r="AV146" s="4">
        <v>26.24</v>
      </c>
      <c r="AW146" s="4">
        <v>28.56</v>
      </c>
      <c r="AX146" s="4">
        <v>51.68</v>
      </c>
      <c r="AY146" s="4">
        <v>15.4</v>
      </c>
      <c r="AZ146" s="4">
        <v>172.8</v>
      </c>
      <c r="BA146" s="4">
        <v>33.4</v>
      </c>
      <c r="BB146" s="4">
        <v>15.96</v>
      </c>
      <c r="BC146" s="4">
        <v>54.4</v>
      </c>
      <c r="BD146" s="4">
        <v>15.2</v>
      </c>
      <c r="BE146" s="4">
        <v>102.4</v>
      </c>
      <c r="BF146" s="4">
        <v>253.2</v>
      </c>
      <c r="BG146" s="4">
        <v>25.2</v>
      </c>
      <c r="BH146" s="4">
        <v>41.12</v>
      </c>
      <c r="BI146" s="4">
        <v>84.4</v>
      </c>
      <c r="BJ146" s="4">
        <v>131.76</v>
      </c>
      <c r="BK146" s="4">
        <v>47.2</v>
      </c>
      <c r="BL146" s="4">
        <v>25.4</v>
      </c>
      <c r="BM146" s="4">
        <v>22.5</v>
      </c>
      <c r="BN146" s="4">
        <v>210</v>
      </c>
      <c r="BO146" s="4">
        <v>21.6</v>
      </c>
      <c r="BP146" s="4">
        <v>100.4</v>
      </c>
      <c r="BQ146" s="4">
        <v>30</v>
      </c>
      <c r="BR146" s="4">
        <v>81.2</v>
      </c>
      <c r="BS146" s="4">
        <v>128.32</v>
      </c>
      <c r="BT146" s="4">
        <v>34</v>
      </c>
      <c r="BU146" s="4">
        <v>43.04</v>
      </c>
      <c r="BV146" s="4">
        <v>18.48</v>
      </c>
      <c r="BW146" s="4">
        <v>33.6</v>
      </c>
      <c r="BX146" s="4">
        <v>18</v>
      </c>
      <c r="BY146" s="4">
        <v>20.3</v>
      </c>
      <c r="BZ146" s="4">
        <v>36.72</v>
      </c>
      <c r="CA146" s="4">
        <v>44.16</v>
      </c>
      <c r="CB146" s="4">
        <v>18.399999999999999</v>
      </c>
      <c r="CC146" s="4">
        <v>26.88</v>
      </c>
      <c r="CD146" s="4">
        <v>8.8000000000000007</v>
      </c>
      <c r="CE146" s="19">
        <f t="shared" ref="CE146:CE162" si="16">SUM(I146:CD146)</f>
        <v>4047.6770400000005</v>
      </c>
      <c r="CF146" s="4">
        <v>159</v>
      </c>
      <c r="CG146" s="4">
        <v>94.8</v>
      </c>
      <c r="CH146" s="4">
        <v>142</v>
      </c>
      <c r="CI146" s="4">
        <v>40.200000000000003</v>
      </c>
      <c r="CJ146" s="19">
        <f t="shared" ref="CJ146:CJ162" si="17">SUM(CF146:CI146)</f>
        <v>436</v>
      </c>
    </row>
    <row r="147" spans="1:88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22</v>
      </c>
      <c r="G147" s="4">
        <v>42</v>
      </c>
      <c r="H147" s="4">
        <v>58.08</v>
      </c>
      <c r="I147" s="4">
        <v>37.5</v>
      </c>
      <c r="J147" s="4">
        <v>46.2</v>
      </c>
      <c r="K147" s="4">
        <v>22.5</v>
      </c>
      <c r="L147" s="4">
        <v>25.68</v>
      </c>
      <c r="M147" s="4">
        <v>62.6</v>
      </c>
      <c r="N147" s="4">
        <v>12</v>
      </c>
      <c r="O147" s="4">
        <v>27.68</v>
      </c>
      <c r="P147" s="4">
        <v>67.8</v>
      </c>
      <c r="Q147" s="4">
        <v>67.52</v>
      </c>
      <c r="R147" s="4">
        <v>27.2</v>
      </c>
      <c r="S147" s="4">
        <v>16.2</v>
      </c>
      <c r="T147" s="4">
        <v>33.6</v>
      </c>
      <c r="U147" s="4">
        <v>40.805100000000003</v>
      </c>
      <c r="V147" s="4">
        <v>29.04</v>
      </c>
      <c r="W147" s="4">
        <v>46.2</v>
      </c>
      <c r="X147" s="4">
        <v>19.440000000000001</v>
      </c>
      <c r="Y147" s="4">
        <v>20.6</v>
      </c>
      <c r="Z147" s="4">
        <v>39.520000000000003</v>
      </c>
      <c r="AA147" s="4">
        <v>115.2</v>
      </c>
      <c r="AB147" s="4">
        <v>2.2130000000000001</v>
      </c>
      <c r="AC147" s="4">
        <v>48.72</v>
      </c>
      <c r="AD147" s="4">
        <v>39.209800000000001</v>
      </c>
      <c r="AE147" s="4">
        <v>327.60000000000002</v>
      </c>
      <c r="AF147" s="4">
        <v>30.9</v>
      </c>
      <c r="AG147" s="4">
        <v>54.3</v>
      </c>
      <c r="AH147" s="4">
        <v>51.6</v>
      </c>
      <c r="AI147" s="4">
        <v>23.76</v>
      </c>
      <c r="AJ147" s="4">
        <v>26.72</v>
      </c>
      <c r="AK147" s="4">
        <v>54.72</v>
      </c>
      <c r="AL147" s="4">
        <v>90.4</v>
      </c>
      <c r="AM147" s="4">
        <v>30.3</v>
      </c>
      <c r="AN147" s="4">
        <v>37.92</v>
      </c>
      <c r="AO147" s="4">
        <v>47</v>
      </c>
      <c r="AP147" s="4">
        <v>23.4</v>
      </c>
      <c r="AQ147" s="4">
        <v>24</v>
      </c>
      <c r="AR147" s="4">
        <v>52.7</v>
      </c>
      <c r="AS147" s="4">
        <v>138</v>
      </c>
      <c r="AT147" s="4">
        <v>240.9</v>
      </c>
      <c r="AU147" s="4">
        <v>28.68</v>
      </c>
      <c r="AV147" s="4">
        <v>26.56</v>
      </c>
      <c r="AW147" s="4">
        <v>30.96</v>
      </c>
      <c r="AX147" s="4">
        <v>48.96</v>
      </c>
      <c r="AY147" s="4">
        <v>15.4</v>
      </c>
      <c r="AZ147" s="4">
        <v>175.6</v>
      </c>
      <c r="BA147" s="4">
        <v>32.799999999999997</v>
      </c>
      <c r="BB147" s="4">
        <v>15.72</v>
      </c>
      <c r="BC147" s="4">
        <v>48.48</v>
      </c>
      <c r="BD147" s="4">
        <v>15.4</v>
      </c>
      <c r="BE147" s="4">
        <v>99</v>
      </c>
      <c r="BF147" s="4">
        <v>254</v>
      </c>
      <c r="BG147" s="4">
        <v>25.6</v>
      </c>
      <c r="BH147" s="4">
        <v>40</v>
      </c>
      <c r="BI147" s="4">
        <v>84.4</v>
      </c>
      <c r="BJ147" s="4">
        <v>132</v>
      </c>
      <c r="BK147" s="4">
        <v>47.52</v>
      </c>
      <c r="BL147" s="4">
        <v>25</v>
      </c>
      <c r="BM147" s="4">
        <v>21.9</v>
      </c>
      <c r="BN147" s="4">
        <v>170.4</v>
      </c>
      <c r="BO147" s="4">
        <v>21</v>
      </c>
      <c r="BP147" s="4">
        <v>100</v>
      </c>
      <c r="BQ147" s="4">
        <v>29.2</v>
      </c>
      <c r="BR147" s="4">
        <v>80.400000000000006</v>
      </c>
      <c r="BS147" s="4">
        <v>128.32</v>
      </c>
      <c r="BT147" s="4">
        <v>33.799999999999997</v>
      </c>
      <c r="BU147" s="4">
        <v>44.24</v>
      </c>
      <c r="BV147" s="4">
        <v>19.68</v>
      </c>
      <c r="BW147" s="4">
        <v>33.200000000000003</v>
      </c>
      <c r="BX147" s="4">
        <v>18.239999999999998</v>
      </c>
      <c r="BY147" s="4">
        <v>20.2</v>
      </c>
      <c r="BZ147" s="4">
        <v>39.36</v>
      </c>
      <c r="CA147" s="4">
        <v>47.36</v>
      </c>
      <c r="CB147" s="4">
        <v>16.8</v>
      </c>
      <c r="CC147" s="4">
        <v>26.88</v>
      </c>
      <c r="CD147" s="4">
        <v>9.76</v>
      </c>
      <c r="CE147" s="19">
        <f t="shared" si="16"/>
        <v>4108.4679000000006</v>
      </c>
      <c r="CF147" s="4">
        <v>240.6</v>
      </c>
      <c r="CG147" s="4">
        <v>95.1</v>
      </c>
      <c r="CH147" s="4">
        <v>141.19999999999999</v>
      </c>
      <c r="CI147" s="4">
        <v>39.9</v>
      </c>
      <c r="CJ147" s="19">
        <f t="shared" si="17"/>
        <v>516.79999999999995</v>
      </c>
    </row>
    <row r="148" spans="1:88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22</v>
      </c>
      <c r="G148" s="4">
        <v>43.8</v>
      </c>
      <c r="H148" s="4">
        <v>57.12</v>
      </c>
      <c r="I148" s="4">
        <v>36.9</v>
      </c>
      <c r="J148" s="4">
        <v>54.6</v>
      </c>
      <c r="K148" s="4">
        <v>22.2</v>
      </c>
      <c r="L148" s="4">
        <v>26.4</v>
      </c>
      <c r="M148" s="4">
        <v>62.8</v>
      </c>
      <c r="N148" s="4">
        <v>12</v>
      </c>
      <c r="O148" s="4">
        <v>27.52</v>
      </c>
      <c r="P148" s="4">
        <v>58</v>
      </c>
      <c r="Q148" s="4">
        <v>72.8</v>
      </c>
      <c r="R148" s="4">
        <v>27.2</v>
      </c>
      <c r="S148" s="4">
        <v>21.4</v>
      </c>
      <c r="T148" s="4">
        <v>33</v>
      </c>
      <c r="U148" s="4">
        <v>68.648579999999995</v>
      </c>
      <c r="V148" s="4">
        <v>30</v>
      </c>
      <c r="W148" s="4">
        <v>44.1</v>
      </c>
      <c r="X148" s="4">
        <v>19.32</v>
      </c>
      <c r="Y148" s="4">
        <v>21.2</v>
      </c>
      <c r="Z148" s="4">
        <v>94.4</v>
      </c>
      <c r="AA148" s="4">
        <v>110.08</v>
      </c>
      <c r="AB148" s="4">
        <v>2.2240000000000002</v>
      </c>
      <c r="AC148" s="4">
        <v>48</v>
      </c>
      <c r="AD148" s="4">
        <v>39.209800000000001</v>
      </c>
      <c r="AE148" s="4">
        <v>328.4</v>
      </c>
      <c r="AF148" s="4">
        <v>45.9</v>
      </c>
      <c r="AG148" s="4">
        <v>54</v>
      </c>
      <c r="AH148" s="4">
        <v>52</v>
      </c>
      <c r="AI148" s="4">
        <v>23.52</v>
      </c>
      <c r="AJ148" s="4">
        <v>26.24</v>
      </c>
      <c r="AK148" s="4">
        <v>51.36</v>
      </c>
      <c r="AL148" s="4">
        <v>65.400000000000006</v>
      </c>
      <c r="AM148" s="4">
        <v>30.6</v>
      </c>
      <c r="AN148" s="4">
        <v>37.92</v>
      </c>
      <c r="AO148" s="4">
        <v>47.4</v>
      </c>
      <c r="AP148" s="4">
        <v>22.2</v>
      </c>
      <c r="AQ148" s="4">
        <v>24.4</v>
      </c>
      <c r="AR148" s="4">
        <v>52.2</v>
      </c>
      <c r="AS148" s="4">
        <v>138</v>
      </c>
      <c r="AT148" s="4">
        <v>322.8</v>
      </c>
      <c r="AU148" s="4">
        <v>27.36</v>
      </c>
      <c r="AV148" s="4">
        <v>26.24</v>
      </c>
      <c r="AW148" s="4">
        <v>29.28</v>
      </c>
      <c r="AX148" s="4">
        <v>53.76</v>
      </c>
      <c r="AY148" s="4">
        <v>15.4</v>
      </c>
      <c r="AZ148" s="4">
        <v>175.6</v>
      </c>
      <c r="BA148" s="4">
        <v>33</v>
      </c>
      <c r="BB148" s="4">
        <v>14.4</v>
      </c>
      <c r="BC148" s="4">
        <v>94.4</v>
      </c>
      <c r="BD148" s="4">
        <v>84.6</v>
      </c>
      <c r="BE148" s="4">
        <v>289.39999999999998</v>
      </c>
      <c r="BF148" s="4">
        <v>253.6</v>
      </c>
      <c r="BG148" s="4">
        <v>24.4</v>
      </c>
      <c r="BH148" s="4">
        <v>39.520000000000003</v>
      </c>
      <c r="BI148" s="4">
        <v>98</v>
      </c>
      <c r="BJ148" s="4">
        <v>132.72</v>
      </c>
      <c r="BK148" s="4">
        <v>82.4</v>
      </c>
      <c r="BL148" s="4">
        <v>25.6</v>
      </c>
      <c r="BM148" s="4">
        <v>21.3</v>
      </c>
      <c r="BN148" s="4">
        <v>158</v>
      </c>
      <c r="BO148" s="4">
        <v>21.3</v>
      </c>
      <c r="BP148" s="4">
        <v>100</v>
      </c>
      <c r="BQ148" s="4">
        <v>35.6</v>
      </c>
      <c r="BR148" s="4">
        <v>81.599999999999994</v>
      </c>
      <c r="BS148" s="4">
        <v>124.8</v>
      </c>
      <c r="BT148" s="4">
        <v>34</v>
      </c>
      <c r="BU148" s="4">
        <v>43.44</v>
      </c>
      <c r="BV148" s="4">
        <v>19.68</v>
      </c>
      <c r="BW148" s="4">
        <v>33.4</v>
      </c>
      <c r="BX148" s="4">
        <v>17.52</v>
      </c>
      <c r="BY148" s="4">
        <v>19.399999999999999</v>
      </c>
      <c r="BZ148" s="4">
        <v>42.72</v>
      </c>
      <c r="CA148" s="4">
        <v>47.04</v>
      </c>
      <c r="CB148" s="4">
        <v>16.8</v>
      </c>
      <c r="CC148" s="4">
        <v>27.04</v>
      </c>
      <c r="CD148" s="4">
        <v>8.8000000000000007</v>
      </c>
      <c r="CE148" s="19">
        <f t="shared" si="16"/>
        <v>4606.4623800000018</v>
      </c>
      <c r="CF148" s="4">
        <v>157.19999999999999</v>
      </c>
      <c r="CG148" s="4">
        <v>95.1</v>
      </c>
      <c r="CH148" s="4">
        <v>140.4</v>
      </c>
      <c r="CI148" s="4">
        <v>42.3</v>
      </c>
      <c r="CJ148" s="19">
        <f t="shared" si="17"/>
        <v>435</v>
      </c>
    </row>
    <row r="149" spans="1:88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22</v>
      </c>
      <c r="G149" s="4">
        <v>48.9</v>
      </c>
      <c r="H149" s="4">
        <v>57.12</v>
      </c>
      <c r="I149" s="4">
        <v>37.5</v>
      </c>
      <c r="J149" s="4">
        <v>47.4</v>
      </c>
      <c r="K149" s="4">
        <v>21.9</v>
      </c>
      <c r="L149" s="4">
        <v>32.159999999999997</v>
      </c>
      <c r="M149" s="4">
        <v>61.2</v>
      </c>
      <c r="N149" s="4">
        <v>11.52</v>
      </c>
      <c r="O149" s="4">
        <v>27.52</v>
      </c>
      <c r="P149" s="4">
        <v>56.2</v>
      </c>
      <c r="Q149" s="4">
        <v>95.52</v>
      </c>
      <c r="R149" s="4">
        <v>38.4</v>
      </c>
      <c r="S149" s="4">
        <v>15.4</v>
      </c>
      <c r="T149" s="4">
        <v>34.5</v>
      </c>
      <c r="U149" s="4">
        <v>108.25353</v>
      </c>
      <c r="V149" s="4">
        <v>30.72</v>
      </c>
      <c r="W149" s="4">
        <v>45</v>
      </c>
      <c r="X149" s="4">
        <v>19.2</v>
      </c>
      <c r="Y149" s="4">
        <v>22.4</v>
      </c>
      <c r="Z149" s="4">
        <v>86.4</v>
      </c>
      <c r="AA149" s="4">
        <v>99.52</v>
      </c>
      <c r="AB149" s="4">
        <v>2.04</v>
      </c>
      <c r="AC149" s="4">
        <v>48.24</v>
      </c>
      <c r="AD149" s="4">
        <v>40.01</v>
      </c>
      <c r="AE149" s="4">
        <v>414.4</v>
      </c>
      <c r="AF149" s="4">
        <v>48.6</v>
      </c>
      <c r="AG149" s="4">
        <v>54</v>
      </c>
      <c r="AH149" s="4">
        <v>50.4</v>
      </c>
      <c r="AI149" s="4">
        <v>97.44</v>
      </c>
      <c r="AJ149" s="4">
        <v>26.08</v>
      </c>
      <c r="AK149" s="4">
        <v>79.92</v>
      </c>
      <c r="AL149" s="4">
        <v>68.400000000000006</v>
      </c>
      <c r="AM149" s="4">
        <v>29.7</v>
      </c>
      <c r="AN149" s="4">
        <v>37.68</v>
      </c>
      <c r="AO149" s="4">
        <v>46.8</v>
      </c>
      <c r="AP149" s="4">
        <v>22.4</v>
      </c>
      <c r="AQ149" s="4">
        <v>23.6</v>
      </c>
      <c r="AR149" s="4">
        <v>52</v>
      </c>
      <c r="AS149" s="4">
        <v>155.6</v>
      </c>
      <c r="AT149" s="4">
        <v>350.4</v>
      </c>
      <c r="AU149" s="4">
        <v>27.48</v>
      </c>
      <c r="AV149" s="4">
        <v>179.68</v>
      </c>
      <c r="AW149" s="4">
        <v>42.48</v>
      </c>
      <c r="AX149" s="4">
        <v>56.16</v>
      </c>
      <c r="AY149" s="4">
        <v>77.400000000000006</v>
      </c>
      <c r="AZ149" s="4">
        <v>176</v>
      </c>
      <c r="BA149" s="4">
        <v>34.200000000000003</v>
      </c>
      <c r="BB149" s="4">
        <v>13.8</v>
      </c>
      <c r="BC149" s="4">
        <v>106.4</v>
      </c>
      <c r="BD149" s="4">
        <v>98.4</v>
      </c>
      <c r="BE149" s="4">
        <v>218.4</v>
      </c>
      <c r="BF149" s="4">
        <v>489.6</v>
      </c>
      <c r="BG149" s="4">
        <v>25.2</v>
      </c>
      <c r="BH149" s="4">
        <v>76.959999999999994</v>
      </c>
      <c r="BI149" s="4">
        <v>101.6</v>
      </c>
      <c r="BJ149" s="4">
        <v>146.4</v>
      </c>
      <c r="BK149" s="4">
        <v>82.56</v>
      </c>
      <c r="BL149" s="4">
        <v>87.6</v>
      </c>
      <c r="BM149" s="4">
        <v>21.9</v>
      </c>
      <c r="BN149" s="4">
        <v>155.6</v>
      </c>
      <c r="BO149" s="4">
        <v>21</v>
      </c>
      <c r="BP149" s="4">
        <v>200</v>
      </c>
      <c r="BQ149" s="4">
        <v>64.400000000000006</v>
      </c>
      <c r="BR149" s="4">
        <v>81.599999999999994</v>
      </c>
      <c r="BS149" s="4">
        <v>122.4</v>
      </c>
      <c r="BT149" s="4">
        <v>33.799999999999997</v>
      </c>
      <c r="BU149" s="4">
        <v>43.04</v>
      </c>
      <c r="BV149" s="4">
        <v>77.28</v>
      </c>
      <c r="BW149" s="4">
        <v>33</v>
      </c>
      <c r="BX149" s="4">
        <v>17.760000000000002</v>
      </c>
      <c r="BY149" s="4">
        <v>19.100000000000001</v>
      </c>
      <c r="BZ149" s="4">
        <v>41.76</v>
      </c>
      <c r="CA149" s="4">
        <v>48.96</v>
      </c>
      <c r="CB149" s="4">
        <v>16</v>
      </c>
      <c r="CC149" s="4">
        <v>27.36</v>
      </c>
      <c r="CD149" s="4">
        <v>11.2</v>
      </c>
      <c r="CE149" s="19">
        <f t="shared" si="16"/>
        <v>5614.9035300000005</v>
      </c>
      <c r="CF149" s="4">
        <v>163.19999999999999</v>
      </c>
      <c r="CG149" s="4">
        <v>125.4</v>
      </c>
      <c r="CH149" s="4">
        <v>140.80000000000001</v>
      </c>
      <c r="CI149" s="4">
        <v>38.4</v>
      </c>
      <c r="CJ149" s="19">
        <f t="shared" si="17"/>
        <v>467.8</v>
      </c>
    </row>
    <row r="150" spans="1:88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22</v>
      </c>
      <c r="G150" s="4">
        <v>119.4</v>
      </c>
      <c r="H150" s="4">
        <v>96.24</v>
      </c>
      <c r="I150" s="4">
        <v>94.8</v>
      </c>
      <c r="J150" s="4">
        <v>72.599999999999994</v>
      </c>
      <c r="K150" s="4">
        <v>116.1</v>
      </c>
      <c r="L150" s="4">
        <v>62.16</v>
      </c>
      <c r="M150" s="4">
        <v>62.6</v>
      </c>
      <c r="N150" s="4">
        <v>188.16</v>
      </c>
      <c r="O150" s="4">
        <v>96</v>
      </c>
      <c r="P150" s="4">
        <v>52.4</v>
      </c>
      <c r="Q150" s="4">
        <v>125.6</v>
      </c>
      <c r="R150" s="4">
        <v>124</v>
      </c>
      <c r="S150" s="4">
        <v>71.599999999999994</v>
      </c>
      <c r="T150" s="4">
        <v>33.9</v>
      </c>
      <c r="U150" s="4">
        <v>102.49281000000001</v>
      </c>
      <c r="V150" s="4">
        <v>30.48</v>
      </c>
      <c r="W150" s="4">
        <v>98.1</v>
      </c>
      <c r="X150" s="4">
        <v>24</v>
      </c>
      <c r="Y150" s="4">
        <v>70.8</v>
      </c>
      <c r="Z150" s="4">
        <v>83.36</v>
      </c>
      <c r="AA150" s="4">
        <v>93.76</v>
      </c>
      <c r="AB150" s="4">
        <v>2.657</v>
      </c>
      <c r="AC150" s="4">
        <v>175.2</v>
      </c>
      <c r="AD150" s="4">
        <v>39.529879999999999</v>
      </c>
      <c r="AE150" s="4">
        <v>471.2</v>
      </c>
      <c r="AF150" s="4">
        <v>48.6</v>
      </c>
      <c r="AG150" s="4">
        <v>147.6</v>
      </c>
      <c r="AH150" s="4">
        <v>148</v>
      </c>
      <c r="AI150" s="4">
        <v>120.48</v>
      </c>
      <c r="AJ150" s="4">
        <v>85.28</v>
      </c>
      <c r="AK150" s="4">
        <v>130.32</v>
      </c>
      <c r="AL150" s="4">
        <v>108.8</v>
      </c>
      <c r="AM150" s="4">
        <v>133.5</v>
      </c>
      <c r="AN150" s="4">
        <v>140.4</v>
      </c>
      <c r="AO150" s="4">
        <v>50.2</v>
      </c>
      <c r="AP150" s="4">
        <v>83.4</v>
      </c>
      <c r="AQ150" s="4">
        <v>73.599999999999994</v>
      </c>
      <c r="AR150" s="4">
        <v>52.5</v>
      </c>
      <c r="AS150" s="4">
        <v>312.8</v>
      </c>
      <c r="AT150" s="4">
        <v>370.8</v>
      </c>
      <c r="AU150" s="4">
        <v>39.24</v>
      </c>
      <c r="AV150" s="4">
        <v>186.4</v>
      </c>
      <c r="AW150" s="4">
        <v>74.88</v>
      </c>
      <c r="AX150" s="4">
        <v>49.76</v>
      </c>
      <c r="AY150" s="4">
        <v>88.8</v>
      </c>
      <c r="AZ150" s="4">
        <v>464</v>
      </c>
      <c r="BA150" s="4">
        <v>33.4</v>
      </c>
      <c r="BB150" s="4">
        <v>13.32</v>
      </c>
      <c r="BC150" s="4">
        <v>102.72</v>
      </c>
      <c r="BD150" s="4">
        <v>77.8</v>
      </c>
      <c r="BE150" s="4">
        <v>211.8</v>
      </c>
      <c r="BF150" s="4">
        <v>605.6</v>
      </c>
      <c r="BG150" s="4">
        <v>136.80000000000001</v>
      </c>
      <c r="BH150" s="4">
        <v>130.88</v>
      </c>
      <c r="BI150" s="4">
        <v>100.8</v>
      </c>
      <c r="BJ150" s="4">
        <v>146.63999999999999</v>
      </c>
      <c r="BK150" s="4">
        <v>83.04</v>
      </c>
      <c r="BL150" s="4">
        <v>116.2</v>
      </c>
      <c r="BM150" s="4">
        <v>131.69999999999999</v>
      </c>
      <c r="BN150" s="4">
        <v>153.19999999999999</v>
      </c>
      <c r="BO150" s="4">
        <v>88.5</v>
      </c>
      <c r="BP150" s="4">
        <v>403.2</v>
      </c>
      <c r="BQ150" s="4">
        <v>232.8</v>
      </c>
      <c r="BR150" s="4">
        <v>87.2</v>
      </c>
      <c r="BS150" s="4">
        <v>122.72</v>
      </c>
      <c r="BT150" s="4">
        <v>130.80000000000001</v>
      </c>
      <c r="BU150" s="4">
        <v>42.8</v>
      </c>
      <c r="BV150" s="4">
        <v>88.08</v>
      </c>
      <c r="BW150" s="4">
        <v>151.4</v>
      </c>
      <c r="BX150" s="4">
        <v>49.68</v>
      </c>
      <c r="BY150" s="4">
        <v>19.3</v>
      </c>
      <c r="BZ150" s="4">
        <v>51.12</v>
      </c>
      <c r="CA150" s="4">
        <v>50.72</v>
      </c>
      <c r="CB150" s="4">
        <v>16.8</v>
      </c>
      <c r="CC150" s="4">
        <v>106.88</v>
      </c>
      <c r="CD150" s="4">
        <v>17.12</v>
      </c>
      <c r="CE150" s="19">
        <f t="shared" si="16"/>
        <v>8903.8796899999979</v>
      </c>
      <c r="CF150" s="4">
        <v>421.8</v>
      </c>
      <c r="CG150" s="4">
        <v>187.5</v>
      </c>
      <c r="CH150" s="4">
        <v>316.8</v>
      </c>
      <c r="CI150" s="4">
        <v>57</v>
      </c>
      <c r="CJ150" s="19">
        <f t="shared" si="17"/>
        <v>983.09999999999991</v>
      </c>
    </row>
    <row r="151" spans="1:88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22</v>
      </c>
      <c r="G151" s="4">
        <v>111.6</v>
      </c>
      <c r="H151" s="4">
        <v>147.36000000000001</v>
      </c>
      <c r="I151" s="4">
        <v>165.3</v>
      </c>
      <c r="J151" s="4">
        <v>94.5</v>
      </c>
      <c r="K151" s="4">
        <v>136.5</v>
      </c>
      <c r="L151" s="4">
        <v>166.08</v>
      </c>
      <c r="M151" s="4">
        <v>80.599999999999994</v>
      </c>
      <c r="N151" s="4">
        <v>220.32</v>
      </c>
      <c r="O151" s="4">
        <v>106.88</v>
      </c>
      <c r="P151" s="4">
        <v>54.6</v>
      </c>
      <c r="Q151" s="4">
        <v>127.84</v>
      </c>
      <c r="R151" s="4">
        <v>167.2</v>
      </c>
      <c r="S151" s="4">
        <v>77.2</v>
      </c>
      <c r="T151" s="4">
        <v>129</v>
      </c>
      <c r="U151" s="4">
        <v>99.612449999999995</v>
      </c>
      <c r="V151" s="4">
        <v>36.24</v>
      </c>
      <c r="W151" s="4">
        <v>280.8</v>
      </c>
      <c r="X151" s="4">
        <v>155.63999999999999</v>
      </c>
      <c r="Y151" s="4">
        <v>126.2</v>
      </c>
      <c r="Z151" s="4">
        <v>83.68</v>
      </c>
      <c r="AA151" s="4">
        <v>95.68</v>
      </c>
      <c r="AB151" s="4">
        <v>2.4670000000000001</v>
      </c>
      <c r="AC151" s="4">
        <v>158.63999999999999</v>
      </c>
      <c r="AD151" s="4">
        <v>40.490119999999997</v>
      </c>
      <c r="AE151" s="4">
        <v>484.8</v>
      </c>
      <c r="AF151" s="4">
        <v>126</v>
      </c>
      <c r="AG151" s="4">
        <v>206.1</v>
      </c>
      <c r="AH151" s="4">
        <v>123.2</v>
      </c>
      <c r="AI151" s="4">
        <v>141.36000000000001</v>
      </c>
      <c r="AJ151" s="4">
        <v>96.48</v>
      </c>
      <c r="AK151" s="4">
        <v>142.08000000000001</v>
      </c>
      <c r="AL151" s="4">
        <v>165.2</v>
      </c>
      <c r="AM151" s="4">
        <v>111.6</v>
      </c>
      <c r="AN151" s="4">
        <v>100.08</v>
      </c>
      <c r="AO151" s="4">
        <v>53.8</v>
      </c>
      <c r="AP151" s="4">
        <v>117.8</v>
      </c>
      <c r="AQ151" s="4">
        <v>127.2</v>
      </c>
      <c r="AR151" s="4">
        <v>52</v>
      </c>
      <c r="AS151" s="4">
        <v>402.4</v>
      </c>
      <c r="AT151" s="4">
        <v>454.2</v>
      </c>
      <c r="AU151" s="4">
        <v>77.760000000000005</v>
      </c>
      <c r="AV151" s="4">
        <v>206.56</v>
      </c>
      <c r="AW151" s="4">
        <v>114.96</v>
      </c>
      <c r="AX151" s="4">
        <v>103.36</v>
      </c>
      <c r="AY151" s="4">
        <v>113.6</v>
      </c>
      <c r="AZ151" s="4">
        <v>434</v>
      </c>
      <c r="BA151" s="4">
        <v>32.799999999999997</v>
      </c>
      <c r="BB151" s="4">
        <v>12.36</v>
      </c>
      <c r="BC151" s="4">
        <v>105.76</v>
      </c>
      <c r="BD151" s="4">
        <v>78</v>
      </c>
      <c r="BE151" s="4">
        <v>471.4</v>
      </c>
      <c r="BF151" s="4">
        <v>895.2</v>
      </c>
      <c r="BG151" s="4">
        <v>125.6</v>
      </c>
      <c r="BH151" s="4">
        <v>136.63999999999999</v>
      </c>
      <c r="BI151" s="4">
        <v>109.6</v>
      </c>
      <c r="BJ151" s="4">
        <v>183.36</v>
      </c>
      <c r="BK151" s="4">
        <v>221.12</v>
      </c>
      <c r="BL151" s="4">
        <v>107.6</v>
      </c>
      <c r="BM151" s="4">
        <v>94.5</v>
      </c>
      <c r="BN151" s="4">
        <v>176</v>
      </c>
      <c r="BO151" s="4">
        <v>98.4</v>
      </c>
      <c r="BP151" s="4">
        <v>441.2</v>
      </c>
      <c r="BQ151" s="4">
        <v>184.4</v>
      </c>
      <c r="BR151" s="4">
        <v>179.2</v>
      </c>
      <c r="BS151" s="4">
        <v>135.36000000000001</v>
      </c>
      <c r="BT151" s="4">
        <v>108.8</v>
      </c>
      <c r="BU151" s="4">
        <v>183.2</v>
      </c>
      <c r="BV151" s="4">
        <v>153.36000000000001</v>
      </c>
      <c r="BW151" s="4">
        <v>125.6</v>
      </c>
      <c r="BX151" s="4">
        <v>91.68</v>
      </c>
      <c r="BY151" s="4">
        <v>21.1</v>
      </c>
      <c r="BZ151" s="4">
        <v>117.6</v>
      </c>
      <c r="CA151" s="4">
        <v>60.48</v>
      </c>
      <c r="CB151" s="4">
        <v>16.8</v>
      </c>
      <c r="CC151" s="4">
        <v>92.48</v>
      </c>
      <c r="CD151" s="4">
        <v>32.32</v>
      </c>
      <c r="CE151" s="19">
        <f t="shared" si="16"/>
        <v>11351.929570000002</v>
      </c>
      <c r="CF151" s="4">
        <v>513</v>
      </c>
      <c r="CG151" s="4">
        <v>201.9</v>
      </c>
      <c r="CH151" s="4">
        <v>410.4</v>
      </c>
      <c r="CI151" s="4">
        <v>104.7</v>
      </c>
      <c r="CJ151" s="19">
        <f t="shared" si="17"/>
        <v>1230</v>
      </c>
    </row>
    <row r="152" spans="1:88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22</v>
      </c>
      <c r="G152" s="4">
        <v>120.9</v>
      </c>
      <c r="H152" s="4">
        <v>144</v>
      </c>
      <c r="I152" s="4">
        <v>153.30000000000001</v>
      </c>
      <c r="J152" s="4">
        <v>109.2</v>
      </c>
      <c r="K152" s="4">
        <v>148.5</v>
      </c>
      <c r="L152" s="4">
        <v>244.08</v>
      </c>
      <c r="M152" s="4">
        <v>113</v>
      </c>
      <c r="N152" s="4">
        <v>226.56</v>
      </c>
      <c r="O152" s="4">
        <v>183.36</v>
      </c>
      <c r="P152" s="4">
        <v>76.8</v>
      </c>
      <c r="Q152" s="4">
        <v>134.72</v>
      </c>
      <c r="R152" s="4">
        <v>183.6</v>
      </c>
      <c r="S152" s="4">
        <v>97.4</v>
      </c>
      <c r="T152" s="4">
        <v>144.6</v>
      </c>
      <c r="U152" s="4">
        <v>118.09475999999999</v>
      </c>
      <c r="V152" s="4">
        <v>96.72</v>
      </c>
      <c r="W152" s="4">
        <v>457.2</v>
      </c>
      <c r="X152" s="4">
        <v>195.48</v>
      </c>
      <c r="Y152" s="4">
        <v>132.4</v>
      </c>
      <c r="Z152" s="4">
        <v>115.68</v>
      </c>
      <c r="AA152" s="4">
        <v>174.4</v>
      </c>
      <c r="AB152" s="4">
        <v>2.411</v>
      </c>
      <c r="AC152" s="4">
        <v>164.64</v>
      </c>
      <c r="AD152" s="4">
        <v>76.65916</v>
      </c>
      <c r="AE152" s="4">
        <v>467.2</v>
      </c>
      <c r="AF152" s="4">
        <v>165.3</v>
      </c>
      <c r="AG152" s="4">
        <v>235.8</v>
      </c>
      <c r="AH152" s="4">
        <v>169.6</v>
      </c>
      <c r="AI152" s="4">
        <v>155.76</v>
      </c>
      <c r="AJ152" s="4">
        <v>121.76</v>
      </c>
      <c r="AK152" s="4">
        <v>148.56</v>
      </c>
      <c r="AL152" s="4">
        <v>175.6</v>
      </c>
      <c r="AM152" s="4">
        <v>138.30000000000001</v>
      </c>
      <c r="AN152" s="4">
        <v>100.32</v>
      </c>
      <c r="AO152" s="4">
        <v>85</v>
      </c>
      <c r="AP152" s="4">
        <v>116.2</v>
      </c>
      <c r="AQ152" s="4">
        <v>139.19999999999999</v>
      </c>
      <c r="AR152" s="4">
        <v>53.8</v>
      </c>
      <c r="AS152" s="4">
        <v>485.6</v>
      </c>
      <c r="AT152" s="4">
        <v>552.6</v>
      </c>
      <c r="AU152" s="4">
        <v>105.72</v>
      </c>
      <c r="AV152" s="4">
        <v>233.44</v>
      </c>
      <c r="AW152" s="4">
        <v>148.80000000000001</v>
      </c>
      <c r="AX152" s="4">
        <v>115.2</v>
      </c>
      <c r="AY152" s="4">
        <v>117.8</v>
      </c>
      <c r="AZ152" s="4">
        <v>632.79999999999995</v>
      </c>
      <c r="BA152" s="4">
        <v>34.200000000000003</v>
      </c>
      <c r="BB152" s="4">
        <v>18.96</v>
      </c>
      <c r="BC152" s="4">
        <v>154.08000000000001</v>
      </c>
      <c r="BD152" s="4">
        <v>121.6</v>
      </c>
      <c r="BE152" s="4">
        <v>543.79999999999995</v>
      </c>
      <c r="BF152" s="4">
        <v>940.4</v>
      </c>
      <c r="BG152" s="4">
        <v>150.80000000000001</v>
      </c>
      <c r="BH152" s="4">
        <v>159.04</v>
      </c>
      <c r="BI152" s="4">
        <v>138.4</v>
      </c>
      <c r="BJ152" s="4">
        <v>262.8</v>
      </c>
      <c r="BK152" s="4">
        <v>229.6</v>
      </c>
      <c r="BL152" s="4">
        <v>157.6</v>
      </c>
      <c r="BM152" s="4">
        <v>108.6</v>
      </c>
      <c r="BN152" s="4">
        <v>205.6</v>
      </c>
      <c r="BO152" s="4">
        <v>130.80000000000001</v>
      </c>
      <c r="BP152" s="4">
        <v>501.2</v>
      </c>
      <c r="BQ152" s="4">
        <v>227.6</v>
      </c>
      <c r="BR152" s="4">
        <v>188.4</v>
      </c>
      <c r="BS152" s="4">
        <v>187.36</v>
      </c>
      <c r="BT152" s="4">
        <v>119.8</v>
      </c>
      <c r="BU152" s="4">
        <v>173.2</v>
      </c>
      <c r="BV152" s="4">
        <v>171.36</v>
      </c>
      <c r="BW152" s="4">
        <v>142.19999999999999</v>
      </c>
      <c r="BX152" s="4">
        <v>132.24</v>
      </c>
      <c r="BY152" s="4">
        <v>28.9</v>
      </c>
      <c r="BZ152" s="4">
        <v>143.76</v>
      </c>
      <c r="CA152" s="4">
        <v>53.44</v>
      </c>
      <c r="CB152" s="4">
        <v>35.200000000000003</v>
      </c>
      <c r="CC152" s="4">
        <v>101.76</v>
      </c>
      <c r="CD152" s="4">
        <v>47.36</v>
      </c>
      <c r="CE152" s="19">
        <f t="shared" si="16"/>
        <v>13623.224920000006</v>
      </c>
      <c r="CF152" s="4">
        <v>762</v>
      </c>
      <c r="CG152" s="4">
        <v>266.39999999999998</v>
      </c>
      <c r="CH152" s="4">
        <v>521.20000000000005</v>
      </c>
      <c r="CI152" s="4">
        <v>198</v>
      </c>
      <c r="CJ152" s="19">
        <f t="shared" si="17"/>
        <v>1747.6000000000001</v>
      </c>
    </row>
    <row r="153" spans="1:88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22</v>
      </c>
      <c r="G153" s="4">
        <v>135.6</v>
      </c>
      <c r="H153" s="4">
        <v>165.84</v>
      </c>
      <c r="I153" s="4">
        <v>187.5</v>
      </c>
      <c r="J153" s="4">
        <v>137.4</v>
      </c>
      <c r="K153" s="4">
        <v>157.80000000000001</v>
      </c>
      <c r="L153" s="4">
        <v>264.48</v>
      </c>
      <c r="M153" s="4">
        <v>138.19999999999999</v>
      </c>
      <c r="N153" s="4">
        <v>270.72000000000003</v>
      </c>
      <c r="O153" s="4">
        <v>222.4</v>
      </c>
      <c r="P153" s="4">
        <v>89.8</v>
      </c>
      <c r="Q153" s="4">
        <v>166.72</v>
      </c>
      <c r="R153" s="4">
        <v>226.8</v>
      </c>
      <c r="S153" s="4">
        <v>127.2</v>
      </c>
      <c r="T153" s="4">
        <v>186.9</v>
      </c>
      <c r="U153" s="4">
        <v>133.93673999999999</v>
      </c>
      <c r="V153" s="4">
        <v>113.76</v>
      </c>
      <c r="W153" s="4">
        <v>488.7</v>
      </c>
      <c r="X153" s="4">
        <v>206.52</v>
      </c>
      <c r="Y153" s="4">
        <v>153.19999999999999</v>
      </c>
      <c r="Z153" s="4">
        <v>160.32</v>
      </c>
      <c r="AA153" s="4">
        <v>204.16</v>
      </c>
      <c r="AB153" s="4">
        <v>4.0049999999999999</v>
      </c>
      <c r="AC153" s="4">
        <v>183.36</v>
      </c>
      <c r="AD153" s="4">
        <v>100.98524</v>
      </c>
      <c r="AE153" s="4">
        <v>470</v>
      </c>
      <c r="AF153" s="4">
        <v>179.7</v>
      </c>
      <c r="AG153" s="4">
        <v>261.60000000000002</v>
      </c>
      <c r="AH153" s="4">
        <v>206</v>
      </c>
      <c r="AI153" s="4">
        <v>179.28</v>
      </c>
      <c r="AJ153" s="4">
        <v>145.91999999999999</v>
      </c>
      <c r="AK153" s="4">
        <v>189.84</v>
      </c>
      <c r="AL153" s="4">
        <v>196.4</v>
      </c>
      <c r="AM153" s="4">
        <v>153</v>
      </c>
      <c r="AN153" s="4">
        <v>123.12</v>
      </c>
      <c r="AO153" s="4">
        <v>118.6</v>
      </c>
      <c r="AP153" s="4">
        <v>134.4</v>
      </c>
      <c r="AQ153" s="4">
        <v>168</v>
      </c>
      <c r="AR153" s="4">
        <v>54.9</v>
      </c>
      <c r="AS153" s="4">
        <v>484.4</v>
      </c>
      <c r="AT153" s="4">
        <v>691.2</v>
      </c>
      <c r="AU153" s="4">
        <v>124.08</v>
      </c>
      <c r="AV153" s="4">
        <v>263.2</v>
      </c>
      <c r="AW153" s="4">
        <v>166.56</v>
      </c>
      <c r="AX153" s="4">
        <v>147.19999999999999</v>
      </c>
      <c r="AY153" s="4">
        <v>141.19999999999999</v>
      </c>
      <c r="AZ153" s="4">
        <v>706.8</v>
      </c>
      <c r="BA153" s="4">
        <v>33.4</v>
      </c>
      <c r="BB153" s="4">
        <v>23.64</v>
      </c>
      <c r="BC153" s="4">
        <v>170.08</v>
      </c>
      <c r="BD153" s="4">
        <v>139.80000000000001</v>
      </c>
      <c r="BE153" s="4">
        <v>696.2</v>
      </c>
      <c r="BF153" s="4">
        <v>967.6</v>
      </c>
      <c r="BG153" s="4">
        <v>188.8</v>
      </c>
      <c r="BH153" s="4">
        <v>178.88</v>
      </c>
      <c r="BI153" s="4">
        <v>156.80000000000001</v>
      </c>
      <c r="BJ153" s="4">
        <v>355.68</v>
      </c>
      <c r="BK153" s="4">
        <v>244.8</v>
      </c>
      <c r="BL153" s="4">
        <v>185.4</v>
      </c>
      <c r="BM153" s="4">
        <v>142.80000000000001</v>
      </c>
      <c r="BN153" s="4">
        <v>275.2</v>
      </c>
      <c r="BO153" s="4">
        <v>138.30000000000001</v>
      </c>
      <c r="BP153" s="4">
        <v>550.4</v>
      </c>
      <c r="BQ153" s="4">
        <v>315.2</v>
      </c>
      <c r="BR153" s="4">
        <v>213.6</v>
      </c>
      <c r="BS153" s="4">
        <v>221.76</v>
      </c>
      <c r="BT153" s="4">
        <v>163</v>
      </c>
      <c r="BU153" s="4">
        <v>198.72</v>
      </c>
      <c r="BV153" s="4">
        <v>173.76</v>
      </c>
      <c r="BW153" s="4">
        <v>167.2</v>
      </c>
      <c r="BX153" s="4">
        <v>137.04</v>
      </c>
      <c r="BY153" s="4">
        <v>35.200000000000003</v>
      </c>
      <c r="BZ153" s="4">
        <v>184.32</v>
      </c>
      <c r="CA153" s="4">
        <v>52.8</v>
      </c>
      <c r="CB153" s="4">
        <v>50.4</v>
      </c>
      <c r="CC153" s="4">
        <v>123.52</v>
      </c>
      <c r="CD153" s="4">
        <v>49.92</v>
      </c>
      <c r="CE153" s="19">
        <f t="shared" si="16"/>
        <v>15764.486979999998</v>
      </c>
      <c r="CF153" s="4">
        <v>837</v>
      </c>
      <c r="CG153" s="4">
        <v>308.7</v>
      </c>
      <c r="CH153" s="4">
        <v>564.4</v>
      </c>
      <c r="CI153" s="4">
        <v>247.2</v>
      </c>
      <c r="CJ153" s="19">
        <f t="shared" si="17"/>
        <v>1957.3</v>
      </c>
    </row>
    <row r="154" spans="1:88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22</v>
      </c>
      <c r="G154" s="4">
        <v>161.4</v>
      </c>
      <c r="H154" s="4">
        <v>193.44</v>
      </c>
      <c r="I154" s="4">
        <v>236.4</v>
      </c>
      <c r="J154" s="4">
        <v>187.5</v>
      </c>
      <c r="K154" s="4">
        <v>174</v>
      </c>
      <c r="L154" s="4">
        <v>282</v>
      </c>
      <c r="M154" s="4">
        <v>161.80000000000001</v>
      </c>
      <c r="N154" s="4">
        <v>298.56</v>
      </c>
      <c r="O154" s="4">
        <v>212.96</v>
      </c>
      <c r="P154" s="4">
        <v>97</v>
      </c>
      <c r="Q154" s="4">
        <v>219.52</v>
      </c>
      <c r="R154" s="4">
        <v>263.2</v>
      </c>
      <c r="S154" s="4">
        <v>146.4</v>
      </c>
      <c r="T154" s="4">
        <v>211.2</v>
      </c>
      <c r="U154" s="4">
        <v>136.33704</v>
      </c>
      <c r="V154" s="4">
        <v>134.88</v>
      </c>
      <c r="W154" s="4">
        <v>519.6</v>
      </c>
      <c r="X154" s="4">
        <v>209.64</v>
      </c>
      <c r="Y154" s="4">
        <v>190</v>
      </c>
      <c r="Z154" s="4">
        <v>200.48</v>
      </c>
      <c r="AA154" s="4">
        <v>215.68</v>
      </c>
      <c r="AB154" s="4">
        <v>3.13</v>
      </c>
      <c r="AC154" s="4">
        <v>214.08</v>
      </c>
      <c r="AD154" s="4">
        <v>128.35208</v>
      </c>
      <c r="AE154" s="4">
        <v>498</v>
      </c>
      <c r="AF154" s="4">
        <v>209.4</v>
      </c>
      <c r="AG154" s="4">
        <v>255.9</v>
      </c>
      <c r="AH154" s="4">
        <v>270.39999999999998</v>
      </c>
      <c r="AI154" s="4">
        <v>198.72</v>
      </c>
      <c r="AJ154" s="4">
        <v>211.52</v>
      </c>
      <c r="AK154" s="4">
        <v>210.24</v>
      </c>
      <c r="AL154" s="4">
        <v>220.4</v>
      </c>
      <c r="AM154" s="4">
        <v>202.5</v>
      </c>
      <c r="AN154" s="4">
        <v>156</v>
      </c>
      <c r="AO154" s="4">
        <v>135.4</v>
      </c>
      <c r="AP154" s="4">
        <v>163.19999999999999</v>
      </c>
      <c r="AQ154" s="4">
        <v>188</v>
      </c>
      <c r="AR154" s="4">
        <v>53.6</v>
      </c>
      <c r="AS154" s="4">
        <v>520.79999999999995</v>
      </c>
      <c r="AT154" s="4">
        <v>675.9</v>
      </c>
      <c r="AU154" s="4">
        <v>123.72</v>
      </c>
      <c r="AV154" s="4">
        <v>275.2</v>
      </c>
      <c r="AW154" s="4">
        <v>166.08</v>
      </c>
      <c r="AX154" s="4">
        <v>179.84</v>
      </c>
      <c r="AY154" s="4">
        <v>179.2</v>
      </c>
      <c r="AZ154" s="4">
        <v>742.4</v>
      </c>
      <c r="BA154" s="4">
        <v>34.6</v>
      </c>
      <c r="BB154" s="4">
        <v>29.4</v>
      </c>
      <c r="BC154" s="4">
        <v>168.8</v>
      </c>
      <c r="BD154" s="4">
        <v>157.80000000000001</v>
      </c>
      <c r="BE154" s="4">
        <v>720.6</v>
      </c>
      <c r="BF154" s="4">
        <v>946</v>
      </c>
      <c r="BG154" s="4">
        <v>224.8</v>
      </c>
      <c r="BH154" s="4">
        <v>216.96</v>
      </c>
      <c r="BI154" s="4">
        <v>162.4</v>
      </c>
      <c r="BJ154" s="4">
        <v>346.32</v>
      </c>
      <c r="BK154" s="4">
        <v>282.39999999999998</v>
      </c>
      <c r="BL154" s="4">
        <v>234.6</v>
      </c>
      <c r="BM154" s="4">
        <v>170.1</v>
      </c>
      <c r="BN154" s="4">
        <v>342</v>
      </c>
      <c r="BO154" s="4">
        <v>151.80000000000001</v>
      </c>
      <c r="BP154" s="4">
        <v>584</v>
      </c>
      <c r="BQ154" s="4">
        <v>383.2</v>
      </c>
      <c r="BR154" s="4">
        <v>254.4</v>
      </c>
      <c r="BS154" s="4">
        <v>249.44</v>
      </c>
      <c r="BT154" s="4">
        <v>195.2</v>
      </c>
      <c r="BU154" s="4">
        <v>214.96</v>
      </c>
      <c r="BV154" s="4">
        <v>179.52</v>
      </c>
      <c r="BW154" s="4">
        <v>206.4</v>
      </c>
      <c r="BX154" s="4">
        <v>144.72</v>
      </c>
      <c r="BY154" s="4">
        <v>39.4</v>
      </c>
      <c r="BZ154" s="4">
        <v>221.52</v>
      </c>
      <c r="CA154" s="4">
        <v>47.04</v>
      </c>
      <c r="CB154" s="4">
        <v>52.8</v>
      </c>
      <c r="CC154" s="4">
        <v>171.84</v>
      </c>
      <c r="CD154" s="4">
        <v>53.76</v>
      </c>
      <c r="CE154" s="19">
        <f t="shared" si="16"/>
        <v>17465.919119999999</v>
      </c>
      <c r="CF154" s="4">
        <v>898.8</v>
      </c>
      <c r="CG154" s="4">
        <v>280.5</v>
      </c>
      <c r="CH154" s="4">
        <v>560.79999999999995</v>
      </c>
      <c r="CI154" s="4">
        <v>297.89999999999998</v>
      </c>
      <c r="CJ154" s="19">
        <f t="shared" si="17"/>
        <v>2038</v>
      </c>
    </row>
    <row r="155" spans="1:88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22</v>
      </c>
      <c r="G155" s="4">
        <v>164.4</v>
      </c>
      <c r="H155" s="4">
        <v>196.8</v>
      </c>
      <c r="I155" s="4">
        <v>237.3</v>
      </c>
      <c r="J155" s="4">
        <v>193.8</v>
      </c>
      <c r="K155" s="4">
        <v>178.2</v>
      </c>
      <c r="L155" s="4">
        <v>246.72</v>
      </c>
      <c r="M155" s="4">
        <v>162.4</v>
      </c>
      <c r="N155" s="4">
        <v>306.72000000000003</v>
      </c>
      <c r="O155" s="4">
        <v>215.04</v>
      </c>
      <c r="P155" s="4">
        <v>110</v>
      </c>
      <c r="Q155" s="4">
        <v>218.56</v>
      </c>
      <c r="R155" s="4">
        <v>258</v>
      </c>
      <c r="S155" s="4">
        <v>154.80000000000001</v>
      </c>
      <c r="T155" s="4">
        <v>207.3</v>
      </c>
      <c r="U155" s="4">
        <v>141.13764</v>
      </c>
      <c r="V155" s="4">
        <v>148.08000000000001</v>
      </c>
      <c r="W155" s="4">
        <v>521.1</v>
      </c>
      <c r="X155" s="4">
        <v>205.08</v>
      </c>
      <c r="Y155" s="4">
        <v>191.8</v>
      </c>
      <c r="Z155" s="4">
        <v>185.6</v>
      </c>
      <c r="AA155" s="4">
        <v>224.32</v>
      </c>
      <c r="AB155" s="4">
        <v>3.69</v>
      </c>
      <c r="AC155" s="4">
        <v>215.28</v>
      </c>
      <c r="AD155" s="4">
        <v>131.87296000000001</v>
      </c>
      <c r="AE155" s="4">
        <v>513.20000000000005</v>
      </c>
      <c r="AF155" s="4">
        <v>196.8</v>
      </c>
      <c r="AG155" s="4">
        <v>243</v>
      </c>
      <c r="AH155" s="4">
        <v>270.39999999999998</v>
      </c>
      <c r="AI155" s="4">
        <v>207.6</v>
      </c>
      <c r="AJ155" s="4">
        <v>204.32</v>
      </c>
      <c r="AK155" s="4">
        <v>197.52</v>
      </c>
      <c r="AL155" s="4">
        <v>205.4</v>
      </c>
      <c r="AM155" s="4">
        <v>190.5</v>
      </c>
      <c r="AN155" s="4">
        <v>159.36000000000001</v>
      </c>
      <c r="AO155" s="4">
        <v>155.80000000000001</v>
      </c>
      <c r="AP155" s="4">
        <v>163.80000000000001</v>
      </c>
      <c r="AQ155" s="4">
        <v>175.2</v>
      </c>
      <c r="AR155" s="4">
        <v>53.4</v>
      </c>
      <c r="AS155" s="4">
        <v>548.79999999999995</v>
      </c>
      <c r="AT155" s="4">
        <v>669.3</v>
      </c>
      <c r="AU155" s="4">
        <v>126.48</v>
      </c>
      <c r="AV155" s="4">
        <v>279.36</v>
      </c>
      <c r="AW155" s="4">
        <v>155.04</v>
      </c>
      <c r="AX155" s="4">
        <v>184.64</v>
      </c>
      <c r="AY155" s="4">
        <v>171.2</v>
      </c>
      <c r="AZ155" s="4">
        <v>768.8</v>
      </c>
      <c r="BA155" s="4">
        <v>36.6</v>
      </c>
      <c r="BB155" s="4">
        <v>33.72</v>
      </c>
      <c r="BC155" s="4">
        <v>172.8</v>
      </c>
      <c r="BD155" s="4">
        <v>157</v>
      </c>
      <c r="BE155" s="4">
        <v>798.4</v>
      </c>
      <c r="BF155" s="4">
        <v>982.4</v>
      </c>
      <c r="BG155" s="4">
        <v>234.4</v>
      </c>
      <c r="BH155" s="4">
        <v>216.32</v>
      </c>
      <c r="BI155" s="4">
        <v>160.4</v>
      </c>
      <c r="BJ155" s="4">
        <v>326.39999999999998</v>
      </c>
      <c r="BK155" s="4">
        <v>287.83999999999997</v>
      </c>
      <c r="BL155" s="4">
        <v>221.8</v>
      </c>
      <c r="BM155" s="4">
        <v>169.5</v>
      </c>
      <c r="BN155" s="4">
        <v>367.2</v>
      </c>
      <c r="BO155" s="4">
        <v>152.69999999999999</v>
      </c>
      <c r="BP155" s="4">
        <v>598.79999999999995</v>
      </c>
      <c r="BQ155" s="4">
        <v>389.6</v>
      </c>
      <c r="BR155" s="4">
        <v>272.8</v>
      </c>
      <c r="BS155" s="4">
        <v>251.84</v>
      </c>
      <c r="BT155" s="4">
        <v>190.2</v>
      </c>
      <c r="BU155" s="4">
        <v>222.96</v>
      </c>
      <c r="BV155" s="4">
        <v>197.28</v>
      </c>
      <c r="BW155" s="4">
        <v>205</v>
      </c>
      <c r="BX155" s="4">
        <v>147.12</v>
      </c>
      <c r="BY155" s="4">
        <v>41.1</v>
      </c>
      <c r="BZ155" s="4">
        <v>261.12</v>
      </c>
      <c r="CA155" s="4">
        <v>48</v>
      </c>
      <c r="CB155" s="4">
        <v>51.2</v>
      </c>
      <c r="CC155" s="4">
        <v>185.92</v>
      </c>
      <c r="CD155" s="4">
        <v>57.12</v>
      </c>
      <c r="CE155" s="19">
        <f t="shared" si="16"/>
        <v>17734.260599999991</v>
      </c>
      <c r="CF155" s="4">
        <v>876</v>
      </c>
      <c r="CG155" s="4">
        <v>286.8</v>
      </c>
      <c r="CH155" s="4">
        <v>570.79999999999995</v>
      </c>
      <c r="CI155" s="4">
        <v>301.2</v>
      </c>
      <c r="CJ155" s="19">
        <f t="shared" si="17"/>
        <v>2034.8</v>
      </c>
    </row>
    <row r="156" spans="1:88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22</v>
      </c>
      <c r="G156" s="4">
        <v>168.3</v>
      </c>
      <c r="H156" s="4">
        <v>196.8</v>
      </c>
      <c r="I156" s="4">
        <v>252.6</v>
      </c>
      <c r="J156" s="4">
        <v>183</v>
      </c>
      <c r="K156" s="4">
        <v>180.9</v>
      </c>
      <c r="L156" s="4">
        <v>264.48</v>
      </c>
      <c r="M156" s="4">
        <v>167.4</v>
      </c>
      <c r="N156" s="4">
        <v>307.68</v>
      </c>
      <c r="O156" s="4">
        <v>215.36</v>
      </c>
      <c r="P156" s="4">
        <v>121.8</v>
      </c>
      <c r="Q156" s="4">
        <v>215.52</v>
      </c>
      <c r="R156" s="4">
        <v>276</v>
      </c>
      <c r="S156" s="4">
        <v>181.6</v>
      </c>
      <c r="T156" s="4">
        <v>201.6</v>
      </c>
      <c r="U156" s="4">
        <v>142.81784999999999</v>
      </c>
      <c r="V156" s="4">
        <v>144.96</v>
      </c>
      <c r="W156" s="4">
        <v>517.5</v>
      </c>
      <c r="X156" s="4">
        <v>214.8</v>
      </c>
      <c r="Y156" s="4">
        <v>183.4</v>
      </c>
      <c r="Z156" s="4">
        <v>191.04</v>
      </c>
      <c r="AA156" s="4">
        <v>235.84</v>
      </c>
      <c r="AB156" s="4">
        <v>3.2370000000000001</v>
      </c>
      <c r="AC156" s="4">
        <v>216.96</v>
      </c>
      <c r="AD156" s="4">
        <v>126.4316</v>
      </c>
      <c r="AE156" s="4">
        <v>488.8</v>
      </c>
      <c r="AF156" s="4">
        <v>203.7</v>
      </c>
      <c r="AG156" s="4">
        <v>242.7</v>
      </c>
      <c r="AH156" s="4">
        <v>284</v>
      </c>
      <c r="AI156" s="4">
        <v>215.28</v>
      </c>
      <c r="AJ156" s="4">
        <v>206.56</v>
      </c>
      <c r="AK156" s="4">
        <v>194.16</v>
      </c>
      <c r="AL156" s="4">
        <v>201.4</v>
      </c>
      <c r="AM156" s="4">
        <v>213.9</v>
      </c>
      <c r="AN156" s="4">
        <v>156.24</v>
      </c>
      <c r="AO156" s="4">
        <v>155.80000000000001</v>
      </c>
      <c r="AP156" s="4">
        <v>160.80000000000001</v>
      </c>
      <c r="AQ156" s="4">
        <v>183.2</v>
      </c>
      <c r="AR156" s="4">
        <v>55</v>
      </c>
      <c r="AS156" s="4">
        <v>556.79999999999995</v>
      </c>
      <c r="AT156" s="4">
        <v>671.1</v>
      </c>
      <c r="AU156" s="4">
        <v>116.64</v>
      </c>
      <c r="AV156" s="4">
        <v>275.68</v>
      </c>
      <c r="AW156" s="4">
        <v>147.36000000000001</v>
      </c>
      <c r="AX156" s="4">
        <v>190.56</v>
      </c>
      <c r="AY156" s="4">
        <v>191.2</v>
      </c>
      <c r="AZ156" s="4">
        <v>786.4</v>
      </c>
      <c r="BA156" s="4">
        <v>34.799999999999997</v>
      </c>
      <c r="BB156" s="4">
        <v>37.799999999999997</v>
      </c>
      <c r="BC156" s="4">
        <v>174.88</v>
      </c>
      <c r="BD156" s="4">
        <v>161</v>
      </c>
      <c r="BE156" s="4">
        <v>819.2</v>
      </c>
      <c r="BF156" s="4">
        <v>980.8</v>
      </c>
      <c r="BG156" s="4">
        <v>240.8</v>
      </c>
      <c r="BH156" s="4">
        <v>227.84</v>
      </c>
      <c r="BI156" s="4">
        <v>151.6</v>
      </c>
      <c r="BJ156" s="4">
        <v>330</v>
      </c>
      <c r="BK156" s="4">
        <v>291.52</v>
      </c>
      <c r="BL156" s="4">
        <v>223.4</v>
      </c>
      <c r="BM156" s="4">
        <v>172.8</v>
      </c>
      <c r="BN156" s="4">
        <v>383.6</v>
      </c>
      <c r="BO156" s="4">
        <v>151.5</v>
      </c>
      <c r="BP156" s="4">
        <v>588.79999999999995</v>
      </c>
      <c r="BQ156" s="4">
        <v>404</v>
      </c>
      <c r="BR156" s="4">
        <v>272.8</v>
      </c>
      <c r="BS156" s="4">
        <v>265.44</v>
      </c>
      <c r="BT156" s="4">
        <v>186</v>
      </c>
      <c r="BU156" s="4">
        <v>234.08</v>
      </c>
      <c r="BV156" s="4">
        <v>207.36</v>
      </c>
      <c r="BW156" s="4">
        <v>215</v>
      </c>
      <c r="BX156" s="4">
        <v>146.88</v>
      </c>
      <c r="BY156" s="4">
        <v>42.4</v>
      </c>
      <c r="BZ156" s="4">
        <v>272.88</v>
      </c>
      <c r="CA156" s="4">
        <v>49.6</v>
      </c>
      <c r="CB156" s="4">
        <v>51.2</v>
      </c>
      <c r="CC156" s="4">
        <v>188.8</v>
      </c>
      <c r="CD156" s="4">
        <v>58.24</v>
      </c>
      <c r="CE156" s="19">
        <f t="shared" si="16"/>
        <v>18007.226450000002</v>
      </c>
      <c r="CF156" s="4">
        <v>850.8</v>
      </c>
      <c r="CG156" s="4">
        <v>296.7</v>
      </c>
      <c r="CH156" s="4">
        <v>570.4</v>
      </c>
      <c r="CI156" s="4">
        <v>315.60000000000002</v>
      </c>
      <c r="CJ156" s="19">
        <f t="shared" si="17"/>
        <v>2033.5</v>
      </c>
    </row>
    <row r="157" spans="1:88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22</v>
      </c>
      <c r="G157" s="4">
        <v>162.9</v>
      </c>
      <c r="H157" s="4">
        <v>194.88</v>
      </c>
      <c r="I157" s="4">
        <v>246.3</v>
      </c>
      <c r="J157" s="4">
        <v>183</v>
      </c>
      <c r="K157" s="4">
        <v>179.7</v>
      </c>
      <c r="L157" s="4">
        <v>245.04</v>
      </c>
      <c r="M157" s="4">
        <v>168.6</v>
      </c>
      <c r="N157" s="4">
        <v>307.2</v>
      </c>
      <c r="O157" s="4">
        <v>217.92</v>
      </c>
      <c r="P157" s="4">
        <v>114.8</v>
      </c>
      <c r="Q157" s="4">
        <v>234.56</v>
      </c>
      <c r="R157" s="4">
        <v>275.2</v>
      </c>
      <c r="S157" s="4">
        <v>172.2</v>
      </c>
      <c r="T157" s="4">
        <v>192.9</v>
      </c>
      <c r="U157" s="4">
        <v>143.77797000000001</v>
      </c>
      <c r="V157" s="4">
        <v>146.63999999999999</v>
      </c>
      <c r="W157" s="4">
        <v>508.2</v>
      </c>
      <c r="X157" s="4">
        <v>205.8</v>
      </c>
      <c r="Y157" s="4">
        <v>174</v>
      </c>
      <c r="Z157" s="4">
        <v>199.04</v>
      </c>
      <c r="AA157" s="4">
        <v>220.8</v>
      </c>
      <c r="AB157" s="4">
        <v>2.2890000000000001</v>
      </c>
      <c r="AC157" s="4">
        <v>224.64</v>
      </c>
      <c r="AD157" s="4">
        <v>117.30932</v>
      </c>
      <c r="AE157" s="4">
        <v>495.2</v>
      </c>
      <c r="AF157" s="4">
        <v>192.6</v>
      </c>
      <c r="AG157" s="4">
        <v>236.4</v>
      </c>
      <c r="AH157" s="4">
        <v>292</v>
      </c>
      <c r="AI157" s="4">
        <v>216</v>
      </c>
      <c r="AJ157" s="4">
        <v>212.96</v>
      </c>
      <c r="AK157" s="4">
        <v>185.04</v>
      </c>
      <c r="AL157" s="4">
        <v>196</v>
      </c>
      <c r="AM157" s="4">
        <v>190.5</v>
      </c>
      <c r="AN157" s="4">
        <v>155.04</v>
      </c>
      <c r="AO157" s="4">
        <v>158</v>
      </c>
      <c r="AP157" s="4">
        <v>158.80000000000001</v>
      </c>
      <c r="AQ157" s="4">
        <v>178.8</v>
      </c>
      <c r="AR157" s="4">
        <v>57.9</v>
      </c>
      <c r="AS157" s="4">
        <v>558.4</v>
      </c>
      <c r="AT157" s="4">
        <v>663.9</v>
      </c>
      <c r="AU157" s="4">
        <v>121.32</v>
      </c>
      <c r="AV157" s="4">
        <v>273.60000000000002</v>
      </c>
      <c r="AW157" s="4">
        <v>143.52000000000001</v>
      </c>
      <c r="AX157" s="4">
        <v>201.6</v>
      </c>
      <c r="AY157" s="4">
        <v>182.2</v>
      </c>
      <c r="AZ157" s="4">
        <v>791.2</v>
      </c>
      <c r="BA157" s="4">
        <v>33.6</v>
      </c>
      <c r="BB157" s="4">
        <v>38.520000000000003</v>
      </c>
      <c r="BC157" s="4">
        <v>176.16</v>
      </c>
      <c r="BD157" s="4">
        <v>163.80000000000001</v>
      </c>
      <c r="BE157" s="4">
        <v>846.8</v>
      </c>
      <c r="BF157" s="4">
        <v>980.8</v>
      </c>
      <c r="BG157" s="4">
        <v>243.2</v>
      </c>
      <c r="BH157" s="4">
        <v>216.8</v>
      </c>
      <c r="BI157" s="4">
        <v>152.4</v>
      </c>
      <c r="BJ157" s="4">
        <v>324</v>
      </c>
      <c r="BK157" s="4">
        <v>279.36</v>
      </c>
      <c r="BL157" s="4">
        <v>234.6</v>
      </c>
      <c r="BM157" s="4">
        <v>174.6</v>
      </c>
      <c r="BN157" s="4">
        <v>370.8</v>
      </c>
      <c r="BO157" s="4">
        <v>151.19999999999999</v>
      </c>
      <c r="BP157" s="4">
        <v>546.79999999999995</v>
      </c>
      <c r="BQ157" s="4">
        <v>400</v>
      </c>
      <c r="BR157" s="4">
        <v>279.2</v>
      </c>
      <c r="BS157" s="4">
        <v>262.72000000000003</v>
      </c>
      <c r="BT157" s="4">
        <v>188</v>
      </c>
      <c r="BU157" s="4">
        <v>233.6</v>
      </c>
      <c r="BV157" s="4">
        <v>208.8</v>
      </c>
      <c r="BW157" s="4">
        <v>198.4</v>
      </c>
      <c r="BX157" s="4">
        <v>154.56</v>
      </c>
      <c r="BY157" s="4">
        <v>42</v>
      </c>
      <c r="BZ157" s="4">
        <v>256.56</v>
      </c>
      <c r="CA157" s="4">
        <v>48.48</v>
      </c>
      <c r="CB157" s="4">
        <v>55.2</v>
      </c>
      <c r="CC157" s="4">
        <v>192.8</v>
      </c>
      <c r="CD157" s="4">
        <v>52.8</v>
      </c>
      <c r="CE157" s="19">
        <f t="shared" si="16"/>
        <v>17847.456290000002</v>
      </c>
      <c r="CF157" s="4">
        <v>812.4</v>
      </c>
      <c r="CG157" s="4">
        <v>290.7</v>
      </c>
      <c r="CH157" s="4">
        <v>548.4</v>
      </c>
      <c r="CI157" s="4">
        <v>315</v>
      </c>
      <c r="CJ157" s="19">
        <f t="shared" si="17"/>
        <v>1966.5</v>
      </c>
    </row>
    <row r="158" spans="1:88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22</v>
      </c>
      <c r="G158" s="4">
        <v>151.19999999999999</v>
      </c>
      <c r="H158" s="4">
        <v>192.72</v>
      </c>
      <c r="I158" s="4">
        <v>237</v>
      </c>
      <c r="J158" s="4">
        <v>155.69999999999999</v>
      </c>
      <c r="K158" s="4">
        <v>173.7</v>
      </c>
      <c r="L158" s="4">
        <v>173.52</v>
      </c>
      <c r="M158" s="4">
        <v>159.19999999999999</v>
      </c>
      <c r="N158" s="4">
        <v>317.27999999999997</v>
      </c>
      <c r="O158" s="4">
        <v>277.92</v>
      </c>
      <c r="P158" s="4">
        <v>102.4</v>
      </c>
      <c r="Q158" s="4">
        <v>216.8</v>
      </c>
      <c r="R158" s="4">
        <v>259.2</v>
      </c>
      <c r="S158" s="4">
        <v>168.4</v>
      </c>
      <c r="T158" s="4">
        <v>187.5</v>
      </c>
      <c r="U158" s="4">
        <v>137.53719000000001</v>
      </c>
      <c r="V158" s="4">
        <v>136.08000000000001</v>
      </c>
      <c r="W158" s="4">
        <v>507</v>
      </c>
      <c r="X158" s="4">
        <v>191.4</v>
      </c>
      <c r="Y158" s="4">
        <v>162.19999999999999</v>
      </c>
      <c r="Z158" s="4">
        <v>192.32</v>
      </c>
      <c r="AA158" s="4">
        <v>219.2</v>
      </c>
      <c r="AB158" s="4">
        <v>3.984</v>
      </c>
      <c r="AC158" s="4">
        <v>216</v>
      </c>
      <c r="AD158" s="4">
        <v>113.78843999999999</v>
      </c>
      <c r="AE158" s="4">
        <v>478.4</v>
      </c>
      <c r="AF158" s="4">
        <v>183.3</v>
      </c>
      <c r="AG158" s="4">
        <v>233.7</v>
      </c>
      <c r="AH158" s="4">
        <v>268.39999999999998</v>
      </c>
      <c r="AI158" s="4">
        <v>206.4</v>
      </c>
      <c r="AJ158" s="4">
        <v>208.64</v>
      </c>
      <c r="AK158" s="4">
        <v>179.28</v>
      </c>
      <c r="AL158" s="4">
        <v>187.6</v>
      </c>
      <c r="AM158" s="4">
        <v>189.3</v>
      </c>
      <c r="AN158" s="4">
        <v>156</v>
      </c>
      <c r="AO158" s="4">
        <v>148</v>
      </c>
      <c r="AP158" s="4">
        <v>156.4</v>
      </c>
      <c r="AQ158" s="4">
        <v>171.2</v>
      </c>
      <c r="AR158" s="4">
        <v>63.6</v>
      </c>
      <c r="AS158" s="4">
        <v>548.4</v>
      </c>
      <c r="AT158" s="4">
        <v>642.6</v>
      </c>
      <c r="AU158" s="4">
        <v>117.6</v>
      </c>
      <c r="AV158" s="4">
        <v>273.27999999999997</v>
      </c>
      <c r="AW158" s="4">
        <v>138.47999999999999</v>
      </c>
      <c r="AX158" s="4">
        <v>204.64</v>
      </c>
      <c r="AY158" s="4">
        <v>185.6</v>
      </c>
      <c r="AZ158" s="4">
        <v>775.6</v>
      </c>
      <c r="BA158" s="4">
        <v>31.4</v>
      </c>
      <c r="BB158" s="4">
        <v>40.32</v>
      </c>
      <c r="BC158" s="4">
        <v>169.12</v>
      </c>
      <c r="BD158" s="4">
        <v>157.19999999999999</v>
      </c>
      <c r="BE158" s="4">
        <v>843.6</v>
      </c>
      <c r="BF158" s="4">
        <v>957.6</v>
      </c>
      <c r="BG158" s="4">
        <v>228.8</v>
      </c>
      <c r="BH158" s="4">
        <v>194.4</v>
      </c>
      <c r="BI158" s="4">
        <v>157.6</v>
      </c>
      <c r="BJ158" s="4">
        <v>309.36</v>
      </c>
      <c r="BK158" s="4">
        <v>273.76</v>
      </c>
      <c r="BL158" s="4">
        <v>209.2</v>
      </c>
      <c r="BM158" s="4">
        <v>175.8</v>
      </c>
      <c r="BN158" s="4">
        <v>343.2</v>
      </c>
      <c r="BO158" s="4">
        <v>150.30000000000001</v>
      </c>
      <c r="BP158" s="4">
        <v>538.79999999999995</v>
      </c>
      <c r="BQ158" s="4">
        <v>382</v>
      </c>
      <c r="BR158" s="4">
        <v>264.8</v>
      </c>
      <c r="BS158" s="4">
        <v>251.68</v>
      </c>
      <c r="BT158" s="4">
        <v>173</v>
      </c>
      <c r="BU158" s="4">
        <v>229.68</v>
      </c>
      <c r="BV158" s="4">
        <v>206.4</v>
      </c>
      <c r="BW158" s="4">
        <v>198.6</v>
      </c>
      <c r="BX158" s="4">
        <v>151.91999999999999</v>
      </c>
      <c r="BY158" s="4">
        <v>41.3</v>
      </c>
      <c r="BZ158" s="4">
        <v>233.04</v>
      </c>
      <c r="CA158" s="4">
        <v>50.4</v>
      </c>
      <c r="CB158" s="4">
        <v>54.4</v>
      </c>
      <c r="CC158" s="4">
        <v>189.12</v>
      </c>
      <c r="CD158" s="4">
        <v>60</v>
      </c>
      <c r="CE158" s="19">
        <f t="shared" si="16"/>
        <v>17291.349630000001</v>
      </c>
      <c r="CF158" s="4">
        <v>790.8</v>
      </c>
      <c r="CG158" s="4">
        <v>267.3</v>
      </c>
      <c r="CH158" s="4">
        <v>550.4</v>
      </c>
      <c r="CI158" s="4">
        <v>273.3</v>
      </c>
      <c r="CJ158" s="19">
        <f t="shared" si="17"/>
        <v>1881.8</v>
      </c>
    </row>
    <row r="159" spans="1:88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22</v>
      </c>
      <c r="G159" s="4">
        <v>142.19999999999999</v>
      </c>
      <c r="H159" s="4">
        <v>188.88</v>
      </c>
      <c r="I159" s="4">
        <v>237.3</v>
      </c>
      <c r="J159" s="4">
        <v>161.69999999999999</v>
      </c>
      <c r="K159" s="4">
        <v>174</v>
      </c>
      <c r="L159" s="4">
        <v>159.84</v>
      </c>
      <c r="M159" s="4">
        <v>141.19999999999999</v>
      </c>
      <c r="N159" s="4">
        <v>309.12</v>
      </c>
      <c r="O159" s="4">
        <v>263.83999999999997</v>
      </c>
      <c r="P159" s="4">
        <v>101.8</v>
      </c>
      <c r="Q159" s="4">
        <v>209.12</v>
      </c>
      <c r="R159" s="4">
        <v>243.2</v>
      </c>
      <c r="S159" s="4">
        <v>165.8</v>
      </c>
      <c r="T159" s="4">
        <v>185.1</v>
      </c>
      <c r="U159" s="4">
        <v>125.53569</v>
      </c>
      <c r="V159" s="4">
        <v>133.19999999999999</v>
      </c>
      <c r="W159" s="4">
        <v>502.8</v>
      </c>
      <c r="X159" s="4">
        <v>173.4</v>
      </c>
      <c r="Y159" s="4">
        <v>144.6</v>
      </c>
      <c r="Z159" s="4">
        <v>164.96</v>
      </c>
      <c r="AA159" s="4">
        <v>223.36</v>
      </c>
      <c r="AB159" s="4">
        <v>2.9540000000000002</v>
      </c>
      <c r="AC159" s="4">
        <v>212.88</v>
      </c>
      <c r="AD159" s="4">
        <v>102.4256</v>
      </c>
      <c r="AE159" s="4">
        <v>437.2</v>
      </c>
      <c r="AF159" s="4">
        <v>180.9</v>
      </c>
      <c r="AG159" s="4">
        <v>232.2</v>
      </c>
      <c r="AH159" s="4">
        <v>255.6</v>
      </c>
      <c r="AI159" s="4">
        <v>201.84</v>
      </c>
      <c r="AJ159" s="4">
        <v>218.88</v>
      </c>
      <c r="AK159" s="4">
        <v>173.52</v>
      </c>
      <c r="AL159" s="4">
        <v>182</v>
      </c>
      <c r="AM159" s="4">
        <v>195.6</v>
      </c>
      <c r="AN159" s="4">
        <v>152.63999999999999</v>
      </c>
      <c r="AO159" s="4">
        <v>132.6</v>
      </c>
      <c r="AP159" s="4">
        <v>144.80000000000001</v>
      </c>
      <c r="AQ159" s="4">
        <v>174.4</v>
      </c>
      <c r="AR159" s="4">
        <v>52.9</v>
      </c>
      <c r="AS159" s="4">
        <v>525.6</v>
      </c>
      <c r="AT159" s="4">
        <v>621.29999999999995</v>
      </c>
      <c r="AU159" s="4">
        <v>112.68</v>
      </c>
      <c r="AV159" s="4">
        <v>264.48</v>
      </c>
      <c r="AW159" s="4">
        <v>127.68</v>
      </c>
      <c r="AX159" s="4">
        <v>200.16</v>
      </c>
      <c r="AY159" s="4">
        <v>162.4</v>
      </c>
      <c r="AZ159" s="4">
        <v>738.4</v>
      </c>
      <c r="BA159" s="4">
        <v>30.8</v>
      </c>
      <c r="BB159" s="4">
        <v>49.2</v>
      </c>
      <c r="BC159" s="4">
        <v>167.04</v>
      </c>
      <c r="BD159" s="4">
        <v>160.80000000000001</v>
      </c>
      <c r="BE159" s="4">
        <v>851.2</v>
      </c>
      <c r="BF159" s="4">
        <v>934</v>
      </c>
      <c r="BG159" s="4">
        <v>220.8</v>
      </c>
      <c r="BH159" s="4">
        <v>192.48</v>
      </c>
      <c r="BI159" s="4">
        <v>146.80000000000001</v>
      </c>
      <c r="BJ159" s="4">
        <v>297.36</v>
      </c>
      <c r="BK159" s="4">
        <v>262.56</v>
      </c>
      <c r="BL159" s="4">
        <v>205.8</v>
      </c>
      <c r="BM159" s="4">
        <v>177</v>
      </c>
      <c r="BN159" s="4">
        <v>384.8</v>
      </c>
      <c r="BO159" s="4">
        <v>144.9</v>
      </c>
      <c r="BP159" s="4">
        <v>533.6</v>
      </c>
      <c r="BQ159" s="4">
        <v>360</v>
      </c>
      <c r="BR159" s="4">
        <v>252.4</v>
      </c>
      <c r="BS159" s="4">
        <v>254.24</v>
      </c>
      <c r="BT159" s="4">
        <v>170.4</v>
      </c>
      <c r="BU159" s="4">
        <v>219.28</v>
      </c>
      <c r="BV159" s="4">
        <v>163.68</v>
      </c>
      <c r="BW159" s="4">
        <v>198.2</v>
      </c>
      <c r="BX159" s="4">
        <v>147.36000000000001</v>
      </c>
      <c r="BY159" s="4">
        <v>43.8</v>
      </c>
      <c r="BZ159" s="4">
        <v>224.88</v>
      </c>
      <c r="CA159" s="4">
        <v>52.16</v>
      </c>
      <c r="CB159" s="4">
        <v>56</v>
      </c>
      <c r="CC159" s="4">
        <v>173.44</v>
      </c>
      <c r="CD159" s="4">
        <v>41.44</v>
      </c>
      <c r="CE159" s="19">
        <f t="shared" si="16"/>
        <v>16742.335289999995</v>
      </c>
      <c r="CF159" s="4">
        <v>746.4</v>
      </c>
      <c r="CG159" s="4">
        <v>230.7</v>
      </c>
      <c r="CH159" s="4">
        <v>512</v>
      </c>
      <c r="CI159" s="4">
        <v>268.2</v>
      </c>
      <c r="CJ159" s="19">
        <f t="shared" si="17"/>
        <v>1757.3</v>
      </c>
    </row>
    <row r="160" spans="1:88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22</v>
      </c>
      <c r="G160" s="4">
        <v>90</v>
      </c>
      <c r="H160" s="4">
        <v>188.64</v>
      </c>
      <c r="I160" s="4">
        <v>234.6</v>
      </c>
      <c r="J160" s="4">
        <v>165.6</v>
      </c>
      <c r="K160" s="4">
        <v>179.1</v>
      </c>
      <c r="L160" s="4">
        <v>104.16</v>
      </c>
      <c r="M160" s="4">
        <v>116.2</v>
      </c>
      <c r="N160" s="4">
        <v>289.44</v>
      </c>
      <c r="O160" s="4">
        <v>256</v>
      </c>
      <c r="P160" s="4">
        <v>85</v>
      </c>
      <c r="Q160" s="4">
        <v>211.68</v>
      </c>
      <c r="R160" s="4">
        <v>211.6</v>
      </c>
      <c r="S160" s="4">
        <v>167.8</v>
      </c>
      <c r="T160" s="4">
        <v>177.9</v>
      </c>
      <c r="U160" s="4">
        <v>118.81485000000001</v>
      </c>
      <c r="V160" s="4">
        <v>90.96</v>
      </c>
      <c r="W160" s="4">
        <v>471</v>
      </c>
      <c r="X160" s="4">
        <v>96.48</v>
      </c>
      <c r="Y160" s="4">
        <v>146.4</v>
      </c>
      <c r="Z160" s="4">
        <v>164.32</v>
      </c>
      <c r="AA160" s="4">
        <v>224.96</v>
      </c>
      <c r="AB160" s="4">
        <v>2.3050000000000002</v>
      </c>
      <c r="AC160" s="4">
        <v>218.64</v>
      </c>
      <c r="AD160" s="4">
        <v>106.42659999999999</v>
      </c>
      <c r="AE160" s="4">
        <v>403.6</v>
      </c>
      <c r="AF160" s="4">
        <v>177.3</v>
      </c>
      <c r="AG160" s="4">
        <v>207.9</v>
      </c>
      <c r="AH160" s="4">
        <v>268.8</v>
      </c>
      <c r="AI160" s="4">
        <v>203.28</v>
      </c>
      <c r="AJ160" s="4">
        <v>217.6</v>
      </c>
      <c r="AK160" s="4">
        <v>163.19999999999999</v>
      </c>
      <c r="AL160" s="4">
        <v>181.6</v>
      </c>
      <c r="AM160" s="4">
        <v>170.4</v>
      </c>
      <c r="AN160" s="4">
        <v>148.32</v>
      </c>
      <c r="AO160" s="4">
        <v>117.6</v>
      </c>
      <c r="AP160" s="4">
        <v>147.4</v>
      </c>
      <c r="AQ160" s="4">
        <v>168.8</v>
      </c>
      <c r="AR160" s="4">
        <v>54.8</v>
      </c>
      <c r="AS160" s="4">
        <v>495.6</v>
      </c>
      <c r="AT160" s="4">
        <v>582.9</v>
      </c>
      <c r="AU160" s="4">
        <v>50.16</v>
      </c>
      <c r="AV160" s="4">
        <v>248.8</v>
      </c>
      <c r="AW160" s="4">
        <v>93.84</v>
      </c>
      <c r="AX160" s="4">
        <v>204.32</v>
      </c>
      <c r="AY160" s="4">
        <v>167.4</v>
      </c>
      <c r="AZ160" s="4">
        <v>698.8</v>
      </c>
      <c r="BA160" s="4">
        <v>31</v>
      </c>
      <c r="BB160" s="4">
        <v>60.12</v>
      </c>
      <c r="BC160" s="4">
        <v>170.56</v>
      </c>
      <c r="BD160" s="4">
        <v>169.6</v>
      </c>
      <c r="BE160" s="4">
        <v>866</v>
      </c>
      <c r="BF160" s="4">
        <v>807.6</v>
      </c>
      <c r="BG160" s="4">
        <v>216.4</v>
      </c>
      <c r="BH160" s="4">
        <v>201.28</v>
      </c>
      <c r="BI160" s="4">
        <v>130.4</v>
      </c>
      <c r="BJ160" s="4">
        <v>248.4</v>
      </c>
      <c r="BK160" s="4">
        <v>271.52</v>
      </c>
      <c r="BL160" s="4">
        <v>209</v>
      </c>
      <c r="BM160" s="4">
        <v>172.2</v>
      </c>
      <c r="BN160" s="4">
        <v>324.39999999999998</v>
      </c>
      <c r="BO160" s="4">
        <v>143.1</v>
      </c>
      <c r="BP160" s="4">
        <v>614.79999999999995</v>
      </c>
      <c r="BQ160" s="4">
        <v>316.39999999999998</v>
      </c>
      <c r="BR160" s="4">
        <v>254.4</v>
      </c>
      <c r="BS160" s="4">
        <v>256.95999999999998</v>
      </c>
      <c r="BT160" s="4">
        <v>170.8</v>
      </c>
      <c r="BU160" s="4">
        <v>221.52</v>
      </c>
      <c r="BV160" s="4">
        <v>149.52000000000001</v>
      </c>
      <c r="BW160" s="4">
        <v>205.6</v>
      </c>
      <c r="BX160" s="4">
        <v>150.72</v>
      </c>
      <c r="BY160" s="4">
        <v>41.8</v>
      </c>
      <c r="BZ160" s="4">
        <v>167.76</v>
      </c>
      <c r="CA160" s="4">
        <v>44.64</v>
      </c>
      <c r="CB160" s="4">
        <v>48</v>
      </c>
      <c r="CC160" s="4">
        <v>178.08</v>
      </c>
      <c r="CD160" s="4">
        <v>28.32</v>
      </c>
      <c r="CE160" s="19">
        <f t="shared" si="16"/>
        <v>15882.706449999998</v>
      </c>
      <c r="CF160" s="4">
        <v>637.79999999999995</v>
      </c>
      <c r="CG160" s="4">
        <v>178.5</v>
      </c>
      <c r="CH160" s="4">
        <v>437.2</v>
      </c>
      <c r="CI160" s="4">
        <v>207.6</v>
      </c>
      <c r="CJ160" s="19">
        <f t="shared" si="17"/>
        <v>1461.1</v>
      </c>
    </row>
    <row r="161" spans="1:88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22</v>
      </c>
      <c r="G161" s="4">
        <v>69.3</v>
      </c>
      <c r="H161" s="4">
        <v>180</v>
      </c>
      <c r="I161" s="4">
        <v>212.7</v>
      </c>
      <c r="J161" s="4">
        <v>120.9</v>
      </c>
      <c r="K161" s="4">
        <v>186</v>
      </c>
      <c r="L161" s="4">
        <v>98.16</v>
      </c>
      <c r="M161" s="4">
        <v>98.6</v>
      </c>
      <c r="N161" s="4">
        <v>286.08</v>
      </c>
      <c r="O161" s="4">
        <v>243.84</v>
      </c>
      <c r="P161" s="4">
        <v>75.400000000000006</v>
      </c>
      <c r="Q161" s="4">
        <v>176.64</v>
      </c>
      <c r="R161" s="4">
        <v>151.6</v>
      </c>
      <c r="S161" s="4">
        <v>134.6</v>
      </c>
      <c r="T161" s="4">
        <v>159.9</v>
      </c>
      <c r="U161" s="4">
        <v>115.69446000000001</v>
      </c>
      <c r="V161" s="4">
        <v>52.32</v>
      </c>
      <c r="W161" s="4">
        <v>233.7</v>
      </c>
      <c r="X161" s="4">
        <v>83.88</v>
      </c>
      <c r="Y161" s="4">
        <v>130.6</v>
      </c>
      <c r="Z161" s="4">
        <v>119.04</v>
      </c>
      <c r="AA161" s="4">
        <v>215.04</v>
      </c>
      <c r="AB161" s="4">
        <v>2.1240000000000001</v>
      </c>
      <c r="AC161" s="4">
        <v>190.8</v>
      </c>
      <c r="AD161" s="4">
        <v>88.022000000000006</v>
      </c>
      <c r="AE161" s="4">
        <v>391.2</v>
      </c>
      <c r="AF161" s="4">
        <v>166.5</v>
      </c>
      <c r="AG161" s="4">
        <v>176.7</v>
      </c>
      <c r="AH161" s="4">
        <v>213.6</v>
      </c>
      <c r="AI161" s="4">
        <v>188.4</v>
      </c>
      <c r="AJ161" s="4">
        <v>196.64</v>
      </c>
      <c r="AK161" s="4">
        <v>140.4</v>
      </c>
      <c r="AL161" s="4">
        <v>159.80000000000001</v>
      </c>
      <c r="AM161" s="4">
        <v>157.80000000000001</v>
      </c>
      <c r="AN161" s="4">
        <v>57.84</v>
      </c>
      <c r="AO161" s="4">
        <v>93.4</v>
      </c>
      <c r="AP161" s="4">
        <v>139.19999999999999</v>
      </c>
      <c r="AQ161" s="4">
        <v>154.4</v>
      </c>
      <c r="AR161" s="4">
        <v>54.1</v>
      </c>
      <c r="AS161" s="4">
        <v>473.6</v>
      </c>
      <c r="AT161" s="4">
        <v>554.70000000000005</v>
      </c>
      <c r="AU161" s="4">
        <v>7.08</v>
      </c>
      <c r="AV161" s="4">
        <v>227.84</v>
      </c>
      <c r="AW161" s="4">
        <v>82.56</v>
      </c>
      <c r="AX161" s="4">
        <v>173.28</v>
      </c>
      <c r="AY161" s="4">
        <v>155.4</v>
      </c>
      <c r="AZ161" s="4">
        <v>680</v>
      </c>
      <c r="BA161" s="4">
        <v>32.6</v>
      </c>
      <c r="BB161" s="4">
        <v>61.44</v>
      </c>
      <c r="BC161" s="4">
        <v>156.63999999999999</v>
      </c>
      <c r="BD161" s="4">
        <v>152.80000000000001</v>
      </c>
      <c r="BE161" s="4">
        <v>800.2</v>
      </c>
      <c r="BF161" s="4">
        <v>751.6</v>
      </c>
      <c r="BG161" s="4">
        <v>181.2</v>
      </c>
      <c r="BH161" s="4">
        <v>155.04</v>
      </c>
      <c r="BI161" s="4">
        <v>112.8</v>
      </c>
      <c r="BJ161" s="4">
        <v>228.72</v>
      </c>
      <c r="BK161" s="4">
        <v>245.76</v>
      </c>
      <c r="BL161" s="4">
        <v>156.80000000000001</v>
      </c>
      <c r="BM161" s="4">
        <v>146.1</v>
      </c>
      <c r="BN161" s="4">
        <v>296.8</v>
      </c>
      <c r="BO161" s="4">
        <v>138.9</v>
      </c>
      <c r="BP161" s="4">
        <v>606.4</v>
      </c>
      <c r="BQ161" s="4">
        <v>72.400000000000006</v>
      </c>
      <c r="BR161" s="4">
        <v>232.8</v>
      </c>
      <c r="BS161" s="4">
        <v>232</v>
      </c>
      <c r="BT161" s="4">
        <v>143.4</v>
      </c>
      <c r="BU161" s="4">
        <v>218.24</v>
      </c>
      <c r="BV161" s="4">
        <v>161.04</v>
      </c>
      <c r="BW161" s="4">
        <v>162.4</v>
      </c>
      <c r="BX161" s="4">
        <v>143.52000000000001</v>
      </c>
      <c r="BY161" s="4">
        <v>44.6</v>
      </c>
      <c r="BZ161" s="4">
        <v>103.2</v>
      </c>
      <c r="CA161" s="4">
        <v>41.76</v>
      </c>
      <c r="CB161" s="4">
        <v>41.6</v>
      </c>
      <c r="CC161" s="4">
        <v>166.08</v>
      </c>
      <c r="CD161" s="4">
        <v>16.8</v>
      </c>
      <c r="CE161" s="19">
        <f t="shared" si="16"/>
        <v>13823.720459999999</v>
      </c>
      <c r="CF161" s="4">
        <v>556.20000000000005</v>
      </c>
      <c r="CG161" s="4">
        <v>149.1</v>
      </c>
      <c r="CH161" s="4">
        <v>405.6</v>
      </c>
      <c r="CI161" s="4">
        <v>114.9</v>
      </c>
      <c r="CJ161" s="19">
        <f t="shared" si="17"/>
        <v>1225.8000000000002</v>
      </c>
    </row>
    <row r="162" spans="1:88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22</v>
      </c>
      <c r="G162" s="4">
        <v>60</v>
      </c>
      <c r="H162" s="4">
        <v>176.88</v>
      </c>
      <c r="I162" s="4">
        <v>206.1</v>
      </c>
      <c r="J162" s="4">
        <v>107.4</v>
      </c>
      <c r="K162" s="4">
        <v>178.8</v>
      </c>
      <c r="L162" s="4">
        <v>97.44</v>
      </c>
      <c r="M162" s="4">
        <v>84.4</v>
      </c>
      <c r="N162" s="4">
        <v>279.83999999999997</v>
      </c>
      <c r="O162" s="4">
        <v>164.32</v>
      </c>
      <c r="P162" s="4">
        <v>76</v>
      </c>
      <c r="Q162" s="4">
        <v>141.76</v>
      </c>
      <c r="R162" s="4">
        <v>139.6</v>
      </c>
      <c r="S162" s="4">
        <v>114.6</v>
      </c>
      <c r="T162" s="4">
        <v>147.6</v>
      </c>
      <c r="U162" s="4">
        <v>116.17452</v>
      </c>
      <c r="V162" s="4">
        <v>42</v>
      </c>
      <c r="W162" s="4">
        <v>212.4</v>
      </c>
      <c r="X162" s="4">
        <v>69.84</v>
      </c>
      <c r="Y162" s="4">
        <v>84</v>
      </c>
      <c r="Z162" s="4">
        <v>74.08</v>
      </c>
      <c r="AA162" s="4">
        <v>210.24</v>
      </c>
      <c r="AB162" s="4">
        <v>2.5219999999999998</v>
      </c>
      <c r="AC162" s="4">
        <v>187.68</v>
      </c>
      <c r="AD162" s="4">
        <v>75.218800000000002</v>
      </c>
      <c r="AE162" s="4">
        <v>386</v>
      </c>
      <c r="AF162" s="4">
        <v>156.9</v>
      </c>
      <c r="AG162" s="4">
        <v>127.8</v>
      </c>
      <c r="AH162" s="4">
        <v>170</v>
      </c>
      <c r="AI162" s="4">
        <v>101.76</v>
      </c>
      <c r="AJ162" s="4">
        <v>141.28</v>
      </c>
      <c r="AK162" s="4">
        <v>129.6</v>
      </c>
      <c r="AL162" s="4">
        <v>110</v>
      </c>
      <c r="AM162" s="4">
        <v>124.2</v>
      </c>
      <c r="AN162" s="4">
        <v>53.76</v>
      </c>
      <c r="AO162" s="4">
        <v>89</v>
      </c>
      <c r="AP162" s="4">
        <v>140.4</v>
      </c>
      <c r="AQ162" s="4">
        <v>136.4</v>
      </c>
      <c r="AR162" s="4">
        <v>62.3</v>
      </c>
      <c r="AS162" s="4">
        <v>268.39999999999998</v>
      </c>
      <c r="AT162" s="4">
        <v>534</v>
      </c>
      <c r="AU162" s="4">
        <v>6.24</v>
      </c>
      <c r="AV162" s="4">
        <v>141.91999999999999</v>
      </c>
      <c r="AW162" s="4">
        <v>75.84</v>
      </c>
      <c r="AX162" s="4">
        <v>153.91999999999999</v>
      </c>
      <c r="AY162" s="4">
        <v>151.19999999999999</v>
      </c>
      <c r="AZ162" s="4">
        <v>658.4</v>
      </c>
      <c r="BA162" s="4">
        <v>31.8</v>
      </c>
      <c r="BB162" s="4">
        <v>68.400000000000006</v>
      </c>
      <c r="BC162" s="4">
        <v>147.36000000000001</v>
      </c>
      <c r="BD162" s="4">
        <v>130.19999999999999</v>
      </c>
      <c r="BE162" s="4">
        <v>750.4</v>
      </c>
      <c r="BF162" s="4">
        <v>726</v>
      </c>
      <c r="BG162" s="4">
        <v>138</v>
      </c>
      <c r="BH162" s="4">
        <v>116.32</v>
      </c>
      <c r="BI162" s="4">
        <v>101.6</v>
      </c>
      <c r="BJ162" s="4">
        <v>228.48</v>
      </c>
      <c r="BK162" s="4">
        <v>227.04</v>
      </c>
      <c r="BL162" s="4">
        <v>136.19999999999999</v>
      </c>
      <c r="BM162" s="4">
        <v>136.80000000000001</v>
      </c>
      <c r="BN162" s="4">
        <v>262</v>
      </c>
      <c r="BO162" s="4">
        <v>139.80000000000001</v>
      </c>
      <c r="BP162" s="4">
        <v>612.4</v>
      </c>
      <c r="BQ162" s="4">
        <v>39.200000000000003</v>
      </c>
      <c r="BR162" s="4">
        <v>219.2</v>
      </c>
      <c r="BS162" s="4">
        <v>224.8</v>
      </c>
      <c r="BT162" s="4">
        <v>100.4</v>
      </c>
      <c r="BU162" s="4">
        <v>215.2</v>
      </c>
      <c r="BV162" s="4">
        <v>153.6</v>
      </c>
      <c r="BW162" s="4">
        <v>151.4</v>
      </c>
      <c r="BX162" s="4">
        <v>129.12</v>
      </c>
      <c r="BY162" s="4">
        <v>39.299999999999997</v>
      </c>
      <c r="BZ162" s="4">
        <v>68.64</v>
      </c>
      <c r="CA162" s="4">
        <v>42.08</v>
      </c>
      <c r="CB162" s="4">
        <v>34.4</v>
      </c>
      <c r="CC162" s="4">
        <v>130.88</v>
      </c>
      <c r="CD162" s="4">
        <v>11.36</v>
      </c>
      <c r="CE162" s="19">
        <f t="shared" si="16"/>
        <v>12243.715319999998</v>
      </c>
      <c r="CF162" s="4">
        <v>548.4</v>
      </c>
      <c r="CG162" s="4">
        <v>137.1</v>
      </c>
      <c r="CH162" s="4">
        <v>388</v>
      </c>
      <c r="CI162" s="4">
        <v>91.5</v>
      </c>
      <c r="CJ162" s="19">
        <f t="shared" si="17"/>
        <v>1165</v>
      </c>
    </row>
    <row r="163" spans="1:88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22</v>
      </c>
      <c r="G163" s="4">
        <v>62.4</v>
      </c>
      <c r="H163" s="4">
        <v>171.6</v>
      </c>
      <c r="I163" s="4">
        <v>61.2</v>
      </c>
      <c r="J163" s="4">
        <v>59.4</v>
      </c>
      <c r="K163" s="4">
        <v>154.80000000000001</v>
      </c>
      <c r="L163" s="4">
        <v>49.44</v>
      </c>
      <c r="M163" s="4">
        <v>79.2</v>
      </c>
      <c r="N163" s="4">
        <v>240.96</v>
      </c>
      <c r="O163" s="4">
        <v>64.16</v>
      </c>
      <c r="P163" s="4">
        <v>71</v>
      </c>
      <c r="Q163" s="4">
        <v>82.56</v>
      </c>
      <c r="R163" s="4">
        <v>102</v>
      </c>
      <c r="S163" s="4">
        <v>33</v>
      </c>
      <c r="T163" s="4">
        <v>58.8</v>
      </c>
      <c r="U163" s="4">
        <v>119.05488</v>
      </c>
      <c r="V163" s="4">
        <v>37.92</v>
      </c>
      <c r="W163" s="4">
        <v>210.9</v>
      </c>
      <c r="X163" s="4">
        <v>57.24</v>
      </c>
      <c r="Y163" s="4">
        <v>73</v>
      </c>
      <c r="Z163" s="4">
        <v>95.2</v>
      </c>
      <c r="AA163" s="4">
        <v>210.56</v>
      </c>
      <c r="AB163" s="4">
        <v>2.74</v>
      </c>
      <c r="AC163" s="4">
        <v>149.04</v>
      </c>
      <c r="AD163" s="4">
        <v>68.177040000000005</v>
      </c>
      <c r="AE163" s="4">
        <v>407.2</v>
      </c>
      <c r="AF163" s="4">
        <v>123.6</v>
      </c>
      <c r="AG163" s="4">
        <v>63.9</v>
      </c>
      <c r="AH163" s="4">
        <v>153.19999999999999</v>
      </c>
      <c r="AI163" s="4">
        <v>42.96</v>
      </c>
      <c r="AJ163" s="4">
        <v>127.52</v>
      </c>
      <c r="AK163" s="4">
        <v>122.88</v>
      </c>
      <c r="AL163" s="4">
        <v>79.8</v>
      </c>
      <c r="AM163" s="4">
        <v>108</v>
      </c>
      <c r="AN163" s="4">
        <v>52.32</v>
      </c>
      <c r="AO163" s="4">
        <v>87.8</v>
      </c>
      <c r="AP163" s="4">
        <v>118.6</v>
      </c>
      <c r="AQ163" s="4">
        <v>134.4</v>
      </c>
      <c r="AR163" s="4">
        <v>53.6</v>
      </c>
      <c r="AS163" s="4">
        <v>448.4</v>
      </c>
      <c r="AT163" s="4">
        <v>521.4</v>
      </c>
      <c r="AU163" s="4">
        <v>5.76</v>
      </c>
      <c r="AV163" s="4">
        <v>28.48</v>
      </c>
      <c r="AW163" s="4">
        <v>56.88</v>
      </c>
      <c r="AX163" s="4">
        <v>135.68</v>
      </c>
      <c r="AY163" s="4">
        <v>134.4</v>
      </c>
      <c r="AZ163" s="4">
        <v>457.2</v>
      </c>
      <c r="BA163" s="4">
        <v>32</v>
      </c>
      <c r="BB163" s="4">
        <v>68.64</v>
      </c>
      <c r="BC163" s="4">
        <v>82.08</v>
      </c>
      <c r="BD163" s="4">
        <v>144</v>
      </c>
      <c r="BE163" s="4">
        <v>385.4</v>
      </c>
      <c r="BF163" s="4">
        <v>259.60000000000002</v>
      </c>
      <c r="BG163" s="4">
        <v>86.8</v>
      </c>
      <c r="BH163" s="4">
        <v>59.52</v>
      </c>
      <c r="BI163" s="4">
        <v>100.4</v>
      </c>
      <c r="BJ163" s="4">
        <v>227.76</v>
      </c>
      <c r="BK163" s="4">
        <v>107.36</v>
      </c>
      <c r="BL163" s="4">
        <v>62.6</v>
      </c>
      <c r="BM163" s="4">
        <v>39.6</v>
      </c>
      <c r="BN163" s="4">
        <v>94</v>
      </c>
      <c r="BO163" s="4">
        <v>66.900000000000006</v>
      </c>
      <c r="BP163" s="4">
        <v>522.79999999999995</v>
      </c>
      <c r="BQ163" s="4">
        <v>40.799999999999997</v>
      </c>
      <c r="BR163" s="4">
        <v>116.8</v>
      </c>
      <c r="BS163" s="4">
        <v>212.64</v>
      </c>
      <c r="BT163" s="4">
        <v>84.8</v>
      </c>
      <c r="BU163" s="4">
        <v>101.6</v>
      </c>
      <c r="BV163" s="4">
        <v>151.68</v>
      </c>
      <c r="BW163" s="4">
        <v>147.4</v>
      </c>
      <c r="BX163" s="4">
        <v>62.16</v>
      </c>
      <c r="BY163" s="4">
        <v>37.9</v>
      </c>
      <c r="BZ163" s="4">
        <v>50.88</v>
      </c>
      <c r="CA163" s="4">
        <v>38.72</v>
      </c>
      <c r="CB163" s="4">
        <v>29.6</v>
      </c>
      <c r="CC163" s="4">
        <v>119.52</v>
      </c>
      <c r="CD163" s="4">
        <v>11.36</v>
      </c>
      <c r="CE163" s="19">
        <f t="shared" ref="CE163:CE169" si="18">SUM(I163:CD163)</f>
        <v>9089.6519200000002</v>
      </c>
      <c r="CF163" s="4">
        <v>497.4</v>
      </c>
      <c r="CG163" s="4">
        <v>111.9</v>
      </c>
      <c r="CH163" s="4">
        <v>324.39999999999998</v>
      </c>
      <c r="CI163" s="4">
        <v>55.5</v>
      </c>
      <c r="CJ163" s="19">
        <f t="shared" ref="CJ163:CJ169" si="19">SUM(CF163:CI163)</f>
        <v>989.19999999999993</v>
      </c>
    </row>
    <row r="164" spans="1:88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22</v>
      </c>
      <c r="G164" s="4">
        <v>57.3</v>
      </c>
      <c r="H164" s="4">
        <v>165.6</v>
      </c>
      <c r="I164" s="4">
        <v>57</v>
      </c>
      <c r="J164" s="4">
        <v>53.7</v>
      </c>
      <c r="K164" s="4">
        <v>143.4</v>
      </c>
      <c r="L164" s="4">
        <v>45.84</v>
      </c>
      <c r="M164" s="4">
        <v>76.8</v>
      </c>
      <c r="N164" s="4">
        <v>223.2</v>
      </c>
      <c r="O164" s="4">
        <v>59.52</v>
      </c>
      <c r="P164" s="4">
        <v>68.8</v>
      </c>
      <c r="Q164" s="4">
        <v>77.760000000000005</v>
      </c>
      <c r="R164" s="4">
        <v>89.2</v>
      </c>
      <c r="S164" s="4">
        <v>25.4</v>
      </c>
      <c r="T164" s="4">
        <v>34.799999999999997</v>
      </c>
      <c r="U164" s="4">
        <v>79.689959999999999</v>
      </c>
      <c r="V164" s="4">
        <v>35.520000000000003</v>
      </c>
      <c r="W164" s="4">
        <v>203.7</v>
      </c>
      <c r="X164" s="4">
        <v>47.04</v>
      </c>
      <c r="Y164" s="4">
        <v>35.4</v>
      </c>
      <c r="Z164" s="4">
        <v>110.56</v>
      </c>
      <c r="AA164" s="4">
        <v>206.4</v>
      </c>
      <c r="AB164" s="4">
        <v>2.2440000000000002</v>
      </c>
      <c r="AC164" s="4">
        <v>82.08</v>
      </c>
      <c r="AD164" s="4">
        <v>68.497119999999995</v>
      </c>
      <c r="AE164" s="4">
        <v>416.8</v>
      </c>
      <c r="AF164" s="4">
        <v>104.1</v>
      </c>
      <c r="AG164" s="4">
        <v>56.1</v>
      </c>
      <c r="AH164" s="4">
        <v>143.19999999999999</v>
      </c>
      <c r="AI164" s="4">
        <v>38.4</v>
      </c>
      <c r="AJ164" s="4">
        <v>123.84</v>
      </c>
      <c r="AK164" s="4">
        <v>111.36</v>
      </c>
      <c r="AL164" s="4">
        <v>59</v>
      </c>
      <c r="AM164" s="4">
        <v>108.3</v>
      </c>
      <c r="AN164" s="4">
        <v>49.44</v>
      </c>
      <c r="AO164" s="4">
        <v>84.4</v>
      </c>
      <c r="AP164" s="4">
        <v>111.8</v>
      </c>
      <c r="AQ164" s="4">
        <v>132.80000000000001</v>
      </c>
      <c r="AR164" s="4">
        <v>58</v>
      </c>
      <c r="AS164" s="4">
        <v>366</v>
      </c>
      <c r="AT164" s="4">
        <v>513</v>
      </c>
      <c r="AU164" s="4">
        <v>5.76</v>
      </c>
      <c r="AV164" s="4">
        <v>67.680000000000007</v>
      </c>
      <c r="AW164" s="4">
        <v>56.64</v>
      </c>
      <c r="AX164" s="4">
        <v>134.08000000000001</v>
      </c>
      <c r="AY164" s="4">
        <v>143.4</v>
      </c>
      <c r="AZ164" s="4">
        <v>439.6</v>
      </c>
      <c r="BA164" s="4">
        <v>34</v>
      </c>
      <c r="BB164" s="4">
        <v>61.44</v>
      </c>
      <c r="BC164" s="4">
        <v>96.16</v>
      </c>
      <c r="BD164" s="4">
        <v>137.4</v>
      </c>
      <c r="BE164" s="4">
        <v>354.2</v>
      </c>
      <c r="BF164" s="4">
        <v>234.8</v>
      </c>
      <c r="BG164" s="4">
        <v>71.599999999999994</v>
      </c>
      <c r="BH164" s="4">
        <v>45.6</v>
      </c>
      <c r="BI164" s="4">
        <v>96.8</v>
      </c>
      <c r="BJ164" s="4">
        <v>228.72</v>
      </c>
      <c r="BK164" s="4">
        <v>108.8</v>
      </c>
      <c r="BL164" s="4">
        <v>62.4</v>
      </c>
      <c r="BM164" s="4">
        <v>37.200000000000003</v>
      </c>
      <c r="BN164" s="4">
        <v>283.2</v>
      </c>
      <c r="BO164" s="4">
        <v>48</v>
      </c>
      <c r="BP164" s="4">
        <v>265.60000000000002</v>
      </c>
      <c r="BQ164" s="4">
        <v>41.2</v>
      </c>
      <c r="BR164" s="4">
        <v>106.8</v>
      </c>
      <c r="BS164" s="4">
        <v>203.36</v>
      </c>
      <c r="BT164" s="4">
        <v>85.4</v>
      </c>
      <c r="BU164" s="4">
        <v>66.56</v>
      </c>
      <c r="BV164" s="4">
        <v>118.32</v>
      </c>
      <c r="BW164" s="4">
        <v>50.2</v>
      </c>
      <c r="BX164" s="4">
        <v>36.479999999999997</v>
      </c>
      <c r="BY164" s="4">
        <v>33.4</v>
      </c>
      <c r="BZ164" s="4">
        <v>53.76</v>
      </c>
      <c r="CA164" s="4">
        <v>41.92</v>
      </c>
      <c r="CB164" s="4">
        <v>29.6</v>
      </c>
      <c r="CC164" s="4">
        <v>116.96</v>
      </c>
      <c r="CD164" s="4">
        <v>12.96</v>
      </c>
      <c r="CE164" s="19">
        <f t="shared" si="18"/>
        <v>8313.0910799999983</v>
      </c>
      <c r="CF164" s="4">
        <v>451.2</v>
      </c>
      <c r="CG164" s="4">
        <v>105.9</v>
      </c>
      <c r="CH164" s="4">
        <v>232.8</v>
      </c>
      <c r="CI164" s="4">
        <v>48.9</v>
      </c>
      <c r="CJ164" s="19">
        <f t="shared" si="19"/>
        <v>838.80000000000007</v>
      </c>
    </row>
    <row r="165" spans="1:88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22</v>
      </c>
      <c r="G165" s="4">
        <v>45.9</v>
      </c>
      <c r="H165" s="4">
        <v>72.959999999999994</v>
      </c>
      <c r="I165" s="4">
        <v>56.1</v>
      </c>
      <c r="J165" s="4">
        <v>58.8</v>
      </c>
      <c r="K165" s="4">
        <v>136.19999999999999</v>
      </c>
      <c r="L165" s="4">
        <v>33.840000000000003</v>
      </c>
      <c r="M165" s="4">
        <v>70.8</v>
      </c>
      <c r="N165" s="4">
        <v>212.64</v>
      </c>
      <c r="O165" s="4">
        <v>50.4</v>
      </c>
      <c r="P165" s="4">
        <v>65.2</v>
      </c>
      <c r="Q165" s="4">
        <v>135.04</v>
      </c>
      <c r="R165" s="4">
        <v>83.6</v>
      </c>
      <c r="S165" s="4">
        <v>25.8</v>
      </c>
      <c r="T165" s="4">
        <v>37.5</v>
      </c>
      <c r="U165" s="4">
        <v>42.245280000000001</v>
      </c>
      <c r="V165" s="4">
        <v>33.840000000000003</v>
      </c>
      <c r="W165" s="4">
        <v>201.6</v>
      </c>
      <c r="X165" s="4">
        <v>36.840000000000003</v>
      </c>
      <c r="Y165" s="4">
        <v>37.4</v>
      </c>
      <c r="Z165" s="4">
        <v>96.8</v>
      </c>
      <c r="AA165" s="4">
        <v>194.56</v>
      </c>
      <c r="AB165" s="4">
        <v>1.87</v>
      </c>
      <c r="AC165" s="4">
        <v>71.52</v>
      </c>
      <c r="AD165" s="4">
        <v>56.654159999999997</v>
      </c>
      <c r="AE165" s="4">
        <v>411.6</v>
      </c>
      <c r="AF165" s="4">
        <v>102.3</v>
      </c>
      <c r="AG165" s="4">
        <v>53.1</v>
      </c>
      <c r="AH165" s="4">
        <v>70</v>
      </c>
      <c r="AI165" s="4">
        <v>39.840000000000003</v>
      </c>
      <c r="AJ165" s="4">
        <v>112.96</v>
      </c>
      <c r="AK165" s="4">
        <v>69.84</v>
      </c>
      <c r="AL165" s="4">
        <v>59.6</v>
      </c>
      <c r="AM165" s="4">
        <v>40.200000000000003</v>
      </c>
      <c r="AN165" s="4">
        <v>40.56</v>
      </c>
      <c r="AO165" s="4">
        <v>74.2</v>
      </c>
      <c r="AP165" s="4">
        <v>28</v>
      </c>
      <c r="AQ165" s="4">
        <v>130</v>
      </c>
      <c r="AR165" s="4">
        <v>61.5</v>
      </c>
      <c r="AS165" s="4">
        <v>339.6</v>
      </c>
      <c r="AT165" s="4">
        <v>489.3</v>
      </c>
      <c r="AU165" s="4">
        <v>5.4</v>
      </c>
      <c r="AV165" s="4">
        <v>148.96</v>
      </c>
      <c r="AW165" s="4">
        <v>59.04</v>
      </c>
      <c r="AX165" s="4">
        <v>69.12</v>
      </c>
      <c r="AY165" s="4">
        <v>121.2</v>
      </c>
      <c r="AZ165" s="4">
        <v>408.8</v>
      </c>
      <c r="BA165" s="4">
        <v>35.6</v>
      </c>
      <c r="BB165" s="4">
        <v>57</v>
      </c>
      <c r="BC165" s="4">
        <v>74.88</v>
      </c>
      <c r="BD165" s="4">
        <v>130.4</v>
      </c>
      <c r="BE165" s="4">
        <v>163.80000000000001</v>
      </c>
      <c r="BF165" s="4">
        <v>226</v>
      </c>
      <c r="BG165" s="4">
        <v>78</v>
      </c>
      <c r="BH165" s="4">
        <v>46.08</v>
      </c>
      <c r="BI165" s="4">
        <v>96.4</v>
      </c>
      <c r="BJ165" s="4">
        <v>217.68</v>
      </c>
      <c r="BK165" s="4">
        <v>110.56</v>
      </c>
      <c r="BL165" s="4">
        <v>55.4</v>
      </c>
      <c r="BM165" s="4">
        <v>35.4</v>
      </c>
      <c r="BN165" s="4">
        <v>232.8</v>
      </c>
      <c r="BO165" s="4">
        <v>39</v>
      </c>
      <c r="BP165" s="4">
        <v>249.2</v>
      </c>
      <c r="BQ165" s="4">
        <v>30</v>
      </c>
      <c r="BR165" s="4">
        <v>117.6</v>
      </c>
      <c r="BS165" s="4">
        <v>195.84</v>
      </c>
      <c r="BT165" s="4">
        <v>89.8</v>
      </c>
      <c r="BU165" s="4">
        <v>66.08</v>
      </c>
      <c r="BV165" s="4">
        <v>115.44</v>
      </c>
      <c r="BW165" s="4">
        <v>38</v>
      </c>
      <c r="BX165" s="4">
        <v>32.64</v>
      </c>
      <c r="BY165" s="4">
        <v>31.7</v>
      </c>
      <c r="BZ165" s="4">
        <v>63.84</v>
      </c>
      <c r="CA165" s="4">
        <v>42.88</v>
      </c>
      <c r="CB165" s="4">
        <v>35.200000000000003</v>
      </c>
      <c r="CC165" s="4">
        <v>109.28</v>
      </c>
      <c r="CD165" s="4">
        <v>14.4</v>
      </c>
      <c r="CE165" s="19">
        <f t="shared" si="18"/>
        <v>7505.2694399999991</v>
      </c>
      <c r="CF165" s="4">
        <v>375.6</v>
      </c>
      <c r="CG165" s="4">
        <v>110.1</v>
      </c>
      <c r="CH165" s="4">
        <v>230.4</v>
      </c>
      <c r="CI165" s="4">
        <v>51.9</v>
      </c>
      <c r="CJ165" s="19">
        <f t="shared" si="19"/>
        <v>768</v>
      </c>
    </row>
    <row r="166" spans="1:88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22</v>
      </c>
      <c r="G166" s="4">
        <v>55.2</v>
      </c>
      <c r="H166" s="4">
        <v>63.84</v>
      </c>
      <c r="I166" s="4">
        <v>57.3</v>
      </c>
      <c r="J166" s="4">
        <v>63.3</v>
      </c>
      <c r="K166" s="4">
        <v>117.6</v>
      </c>
      <c r="L166" s="4">
        <v>35.520000000000003</v>
      </c>
      <c r="M166" s="4">
        <v>68</v>
      </c>
      <c r="N166" s="4">
        <v>54.24</v>
      </c>
      <c r="O166" s="4">
        <v>44.32</v>
      </c>
      <c r="P166" s="4">
        <v>61.2</v>
      </c>
      <c r="Q166" s="4">
        <v>106.88</v>
      </c>
      <c r="R166" s="4">
        <v>69.599999999999994</v>
      </c>
      <c r="S166" s="4">
        <v>25.2</v>
      </c>
      <c r="T166" s="4">
        <v>43.5</v>
      </c>
      <c r="U166" s="4">
        <v>48.726089999999999</v>
      </c>
      <c r="V166" s="4">
        <v>34.32</v>
      </c>
      <c r="W166" s="4">
        <v>113.7</v>
      </c>
      <c r="X166" s="4">
        <v>34.08</v>
      </c>
      <c r="Y166" s="4">
        <v>38.799999999999997</v>
      </c>
      <c r="Z166" s="4">
        <v>87.68</v>
      </c>
      <c r="AA166" s="4">
        <v>185.92</v>
      </c>
      <c r="AB166" s="4">
        <v>2.101</v>
      </c>
      <c r="AC166" s="4">
        <v>69.599999999999994</v>
      </c>
      <c r="AD166" s="4">
        <v>47.691920000000003</v>
      </c>
      <c r="AE166" s="4">
        <v>413.2</v>
      </c>
      <c r="AF166" s="4">
        <v>60.9</v>
      </c>
      <c r="AG166" s="4">
        <v>62.4</v>
      </c>
      <c r="AH166" s="4">
        <v>70.400000000000006</v>
      </c>
      <c r="AI166" s="4">
        <v>34.799999999999997</v>
      </c>
      <c r="AJ166" s="4">
        <v>73.760000000000005</v>
      </c>
      <c r="AK166" s="4">
        <v>90.72</v>
      </c>
      <c r="AL166" s="4">
        <v>76.8</v>
      </c>
      <c r="AM166" s="4">
        <v>36</v>
      </c>
      <c r="AN166" s="4">
        <v>41.28</v>
      </c>
      <c r="AO166" s="4">
        <v>67.8</v>
      </c>
      <c r="AP166" s="4">
        <v>23.2</v>
      </c>
      <c r="AQ166" s="4">
        <v>121.6</v>
      </c>
      <c r="AR166" s="4">
        <v>54.7</v>
      </c>
      <c r="AS166" s="4">
        <v>321.60000000000002</v>
      </c>
      <c r="AT166" s="4">
        <v>462</v>
      </c>
      <c r="AU166" s="4">
        <v>5.28</v>
      </c>
      <c r="AV166" s="4">
        <v>145.28</v>
      </c>
      <c r="AW166" s="4">
        <v>30</v>
      </c>
      <c r="AX166" s="4">
        <v>64.8</v>
      </c>
      <c r="AY166" s="4">
        <v>88.6</v>
      </c>
      <c r="AZ166" s="4">
        <v>380.4</v>
      </c>
      <c r="BA166" s="4">
        <v>34.6</v>
      </c>
      <c r="BB166" s="4">
        <v>41.64</v>
      </c>
      <c r="BC166" s="4">
        <v>63.68</v>
      </c>
      <c r="BD166" s="4">
        <v>93</v>
      </c>
      <c r="BE166" s="4">
        <v>129.6</v>
      </c>
      <c r="BF166" s="4">
        <v>242.4</v>
      </c>
      <c r="BG166" s="4">
        <v>75.2</v>
      </c>
      <c r="BH166" s="4">
        <v>53.28</v>
      </c>
      <c r="BI166" s="4">
        <v>101.6</v>
      </c>
      <c r="BJ166" s="4">
        <v>200.16</v>
      </c>
      <c r="BK166" s="4">
        <v>115.2</v>
      </c>
      <c r="BL166" s="4">
        <v>51.8</v>
      </c>
      <c r="BM166" s="4">
        <v>27.9</v>
      </c>
      <c r="BN166" s="4">
        <v>251.2</v>
      </c>
      <c r="BO166" s="4">
        <v>30.6</v>
      </c>
      <c r="BP166" s="4">
        <v>209.6</v>
      </c>
      <c r="BQ166" s="4">
        <v>38.4</v>
      </c>
      <c r="BR166" s="4">
        <v>100.8</v>
      </c>
      <c r="BS166" s="4">
        <v>180.64</v>
      </c>
      <c r="BT166" s="4">
        <v>43.4</v>
      </c>
      <c r="BU166" s="4">
        <v>65.12</v>
      </c>
      <c r="BV166" s="4">
        <v>106.56</v>
      </c>
      <c r="BW166" s="4">
        <v>33.6</v>
      </c>
      <c r="BX166" s="4">
        <v>29.04</v>
      </c>
      <c r="BY166" s="4">
        <v>30.8</v>
      </c>
      <c r="BZ166" s="4">
        <v>64.56</v>
      </c>
      <c r="CA166" s="4">
        <v>41.44</v>
      </c>
      <c r="CB166" s="4">
        <v>28.8</v>
      </c>
      <c r="CC166" s="4">
        <v>81.92</v>
      </c>
      <c r="CD166" s="4">
        <v>14.24</v>
      </c>
      <c r="CE166" s="19">
        <f t="shared" si="18"/>
        <v>6715.5790100000022</v>
      </c>
      <c r="CF166" s="4">
        <v>410.4</v>
      </c>
      <c r="CG166" s="4">
        <v>126.9</v>
      </c>
      <c r="CH166" s="4">
        <v>252</v>
      </c>
      <c r="CI166" s="4">
        <v>53.4</v>
      </c>
      <c r="CJ166" s="19">
        <f t="shared" si="19"/>
        <v>842.69999999999993</v>
      </c>
    </row>
    <row r="167" spans="1:88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22</v>
      </c>
      <c r="G167" s="4">
        <v>53.7</v>
      </c>
      <c r="H167" s="4">
        <v>63.12</v>
      </c>
      <c r="I167" s="4">
        <v>54</v>
      </c>
      <c r="J167" s="4">
        <v>57</v>
      </c>
      <c r="K167" s="4">
        <v>111.3</v>
      </c>
      <c r="L167" s="4">
        <v>30.72</v>
      </c>
      <c r="M167" s="4">
        <v>67.400000000000006</v>
      </c>
      <c r="N167" s="4">
        <v>14.88</v>
      </c>
      <c r="O167" s="4">
        <v>33.44</v>
      </c>
      <c r="P167" s="4">
        <v>58.6</v>
      </c>
      <c r="Q167" s="4">
        <v>99.68</v>
      </c>
      <c r="R167" s="4">
        <v>52.8</v>
      </c>
      <c r="S167" s="4">
        <v>20.8</v>
      </c>
      <c r="T167" s="4">
        <v>36.299999999999997</v>
      </c>
      <c r="U167" s="4">
        <v>45.365670000000001</v>
      </c>
      <c r="V167" s="4">
        <v>35.520000000000003</v>
      </c>
      <c r="W167" s="4">
        <v>103.8</v>
      </c>
      <c r="X167" s="4">
        <v>27.12</v>
      </c>
      <c r="Y167" s="4">
        <v>37.4</v>
      </c>
      <c r="Z167" s="4">
        <v>70.72</v>
      </c>
      <c r="AA167" s="4">
        <v>101.12</v>
      </c>
      <c r="AB167" s="4">
        <v>2.1829999999999998</v>
      </c>
      <c r="AC167" s="4">
        <v>67.2</v>
      </c>
      <c r="AD167" s="4">
        <v>46.731679999999997</v>
      </c>
      <c r="AE167" s="4">
        <v>374</v>
      </c>
      <c r="AF167" s="4">
        <v>44.7</v>
      </c>
      <c r="AG167" s="4">
        <v>62.1</v>
      </c>
      <c r="AH167" s="4">
        <v>58</v>
      </c>
      <c r="AI167" s="4">
        <v>31.92</v>
      </c>
      <c r="AJ167" s="4">
        <v>42.88</v>
      </c>
      <c r="AK167" s="4">
        <v>65.040000000000006</v>
      </c>
      <c r="AL167" s="4">
        <v>78.400000000000006</v>
      </c>
      <c r="AM167" s="4">
        <v>33</v>
      </c>
      <c r="AN167" s="4">
        <v>37.92</v>
      </c>
      <c r="AO167" s="4">
        <v>65</v>
      </c>
      <c r="AP167" s="4">
        <v>24.2</v>
      </c>
      <c r="AQ167" s="4">
        <v>118.8</v>
      </c>
      <c r="AR167" s="4">
        <v>54.1</v>
      </c>
      <c r="AS167" s="4">
        <v>173.2</v>
      </c>
      <c r="AT167" s="4">
        <v>312</v>
      </c>
      <c r="AU167" s="4">
        <v>5.04</v>
      </c>
      <c r="AV167" s="4">
        <v>135.52000000000001</v>
      </c>
      <c r="AW167" s="4">
        <v>29.76</v>
      </c>
      <c r="AX167" s="4">
        <v>56.32</v>
      </c>
      <c r="AY167" s="4">
        <v>62.6</v>
      </c>
      <c r="AZ167" s="4">
        <v>286.8</v>
      </c>
      <c r="BA167" s="4">
        <v>38</v>
      </c>
      <c r="BB167" s="4">
        <v>12.96</v>
      </c>
      <c r="BC167" s="4">
        <v>62.08</v>
      </c>
      <c r="BD167" s="4">
        <v>96.8</v>
      </c>
      <c r="BE167" s="4">
        <v>113.2</v>
      </c>
      <c r="BF167" s="4">
        <v>244</v>
      </c>
      <c r="BG167" s="4">
        <v>37.200000000000003</v>
      </c>
      <c r="BH167" s="4">
        <v>52.8</v>
      </c>
      <c r="BI167" s="4">
        <v>88.8</v>
      </c>
      <c r="BJ167" s="4">
        <v>187.68</v>
      </c>
      <c r="BK167" s="4">
        <v>109.92</v>
      </c>
      <c r="BL167" s="4">
        <v>30</v>
      </c>
      <c r="BM167" s="4">
        <v>29.7</v>
      </c>
      <c r="BN167" s="4">
        <v>185.6</v>
      </c>
      <c r="BO167" s="4">
        <v>31.2</v>
      </c>
      <c r="BP167" s="4">
        <v>202</v>
      </c>
      <c r="BQ167" s="4">
        <v>34.4</v>
      </c>
      <c r="BR167" s="4">
        <v>103.6</v>
      </c>
      <c r="BS167" s="4">
        <v>166.88</v>
      </c>
      <c r="BT167" s="4">
        <v>42.2</v>
      </c>
      <c r="BU167" s="4">
        <v>51.44</v>
      </c>
      <c r="BV167" s="4">
        <v>32.4</v>
      </c>
      <c r="BW167" s="4">
        <v>35.4</v>
      </c>
      <c r="BX167" s="4">
        <v>23.76</v>
      </c>
      <c r="BY167" s="4">
        <v>31</v>
      </c>
      <c r="BZ167" s="4">
        <v>53.04</v>
      </c>
      <c r="CA167" s="4">
        <v>42.88</v>
      </c>
      <c r="CB167" s="4">
        <v>20.8</v>
      </c>
      <c r="CC167" s="4">
        <v>42.4</v>
      </c>
      <c r="CD167" s="4">
        <v>15.04</v>
      </c>
      <c r="CE167" s="19">
        <f t="shared" si="18"/>
        <v>5542.5603499999997</v>
      </c>
      <c r="CF167" s="4">
        <v>232.8</v>
      </c>
      <c r="CG167" s="4">
        <v>102.6</v>
      </c>
      <c r="CH167" s="4">
        <v>202</v>
      </c>
      <c r="CI167" s="4">
        <v>46.2</v>
      </c>
      <c r="CJ167" s="19">
        <f t="shared" si="19"/>
        <v>583.6</v>
      </c>
    </row>
    <row r="168" spans="1:88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22</v>
      </c>
      <c r="G168" s="4">
        <v>46.5</v>
      </c>
      <c r="H168" s="4">
        <v>60.48</v>
      </c>
      <c r="I168" s="4">
        <v>45.6</v>
      </c>
      <c r="J168" s="4">
        <v>56.1</v>
      </c>
      <c r="K168" s="4">
        <v>105</v>
      </c>
      <c r="L168" s="4">
        <v>32.880000000000003</v>
      </c>
      <c r="M168" s="4">
        <v>65.2</v>
      </c>
      <c r="N168" s="4">
        <v>14.4</v>
      </c>
      <c r="O168" s="4">
        <v>29.6</v>
      </c>
      <c r="P168" s="4">
        <v>55.2</v>
      </c>
      <c r="Q168" s="4">
        <v>71.680000000000007</v>
      </c>
      <c r="R168" s="4">
        <v>30.4</v>
      </c>
      <c r="S168" s="4">
        <v>15.6</v>
      </c>
      <c r="T168" s="4">
        <v>34.5</v>
      </c>
      <c r="U168" s="4">
        <v>42.245280000000001</v>
      </c>
      <c r="V168" s="4">
        <v>31.68</v>
      </c>
      <c r="W168" s="4">
        <v>96.6</v>
      </c>
      <c r="X168" s="4">
        <v>22.08</v>
      </c>
      <c r="Y168" s="4">
        <v>25.2</v>
      </c>
      <c r="Z168" s="4">
        <v>50.4</v>
      </c>
      <c r="AA168" s="4">
        <v>40.96</v>
      </c>
      <c r="AB168" s="4">
        <v>2.222</v>
      </c>
      <c r="AC168" s="4">
        <v>58.56</v>
      </c>
      <c r="AD168" s="4">
        <v>45.291319999999999</v>
      </c>
      <c r="AE168" s="4">
        <v>350.4</v>
      </c>
      <c r="AF168" s="4">
        <v>40.799999999999997</v>
      </c>
      <c r="AG168" s="4">
        <v>57.6</v>
      </c>
      <c r="AH168" s="4">
        <v>54.4</v>
      </c>
      <c r="AI168" s="4">
        <v>25.92</v>
      </c>
      <c r="AJ168" s="4">
        <v>29.28</v>
      </c>
      <c r="AK168" s="4">
        <v>66.959999999999994</v>
      </c>
      <c r="AL168" s="4">
        <v>60</v>
      </c>
      <c r="AM168" s="4">
        <v>32.1</v>
      </c>
      <c r="AN168" s="4">
        <v>32.880000000000003</v>
      </c>
      <c r="AO168" s="4">
        <v>62.8</v>
      </c>
      <c r="AP168" s="4">
        <v>23.4</v>
      </c>
      <c r="AQ168" s="4">
        <v>107.6</v>
      </c>
      <c r="AR168" s="4">
        <v>53.7</v>
      </c>
      <c r="AS168" s="4">
        <v>148.4</v>
      </c>
      <c r="AT168" s="4">
        <v>283.5</v>
      </c>
      <c r="AU168" s="4">
        <v>5.04</v>
      </c>
      <c r="AV168" s="4">
        <v>113.92</v>
      </c>
      <c r="AW168" s="4">
        <v>28.56</v>
      </c>
      <c r="AX168" s="4">
        <v>51.52</v>
      </c>
      <c r="AY168" s="4">
        <v>47.2</v>
      </c>
      <c r="AZ168" s="4">
        <v>192.4</v>
      </c>
      <c r="BA168" s="4">
        <v>33.799999999999997</v>
      </c>
      <c r="BB168" s="4">
        <v>5.04</v>
      </c>
      <c r="BC168" s="4">
        <v>60.48</v>
      </c>
      <c r="BD168" s="4">
        <v>62</v>
      </c>
      <c r="BE168" s="4">
        <v>116.6</v>
      </c>
      <c r="BF168" s="4">
        <v>248.4</v>
      </c>
      <c r="BG168" s="4">
        <v>27.6</v>
      </c>
      <c r="BH168" s="4">
        <v>43.04</v>
      </c>
      <c r="BI168" s="4">
        <v>85.2</v>
      </c>
      <c r="BJ168" s="4">
        <v>160.80000000000001</v>
      </c>
      <c r="BK168" s="4">
        <v>98.56</v>
      </c>
      <c r="BL168" s="4">
        <v>27.4</v>
      </c>
      <c r="BM168" s="4">
        <v>27.6</v>
      </c>
      <c r="BN168" s="4">
        <v>173.2</v>
      </c>
      <c r="BO168" s="4">
        <v>22.8</v>
      </c>
      <c r="BP168" s="4">
        <v>207.6</v>
      </c>
      <c r="BQ168" s="4">
        <v>32</v>
      </c>
      <c r="BR168" s="4">
        <v>100</v>
      </c>
      <c r="BS168" s="4">
        <v>154.4</v>
      </c>
      <c r="BT168" s="4">
        <v>35.4</v>
      </c>
      <c r="BU168" s="4">
        <v>42.16</v>
      </c>
      <c r="BV168" s="4">
        <v>18.72</v>
      </c>
      <c r="BW168" s="4">
        <v>34.6</v>
      </c>
      <c r="BX168" s="4">
        <v>20.64</v>
      </c>
      <c r="BY168" s="4">
        <v>24.8</v>
      </c>
      <c r="BZ168" s="4">
        <v>47.76</v>
      </c>
      <c r="CA168" s="4">
        <v>43.68</v>
      </c>
      <c r="CB168" s="4">
        <v>21.6</v>
      </c>
      <c r="CC168" s="4">
        <v>36.479999999999997</v>
      </c>
      <c r="CD168" s="4">
        <v>10.08</v>
      </c>
      <c r="CE168" s="19">
        <f t="shared" si="18"/>
        <v>4862.2186000000011</v>
      </c>
      <c r="CF168" s="4">
        <v>163.80000000000001</v>
      </c>
      <c r="CG168" s="4">
        <v>95.1</v>
      </c>
      <c r="CH168" s="4">
        <v>141.19999999999999</v>
      </c>
      <c r="CI168" s="4">
        <v>39.299999999999997</v>
      </c>
      <c r="CJ168" s="19">
        <f t="shared" si="19"/>
        <v>439.4</v>
      </c>
    </row>
    <row r="169" spans="1:88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22</v>
      </c>
      <c r="G169" s="4">
        <v>44.1</v>
      </c>
      <c r="H169" s="4">
        <v>60.72</v>
      </c>
      <c r="I169" s="4">
        <v>43.8</v>
      </c>
      <c r="J169" s="4">
        <v>51.9</v>
      </c>
      <c r="K169" s="4">
        <v>104.1</v>
      </c>
      <c r="L169" s="4">
        <v>31.2</v>
      </c>
      <c r="M169" s="4">
        <v>64.400000000000006</v>
      </c>
      <c r="N169" s="4">
        <v>13.92</v>
      </c>
      <c r="O169" s="4">
        <v>29.44</v>
      </c>
      <c r="P169" s="4">
        <v>53.4</v>
      </c>
      <c r="Q169" s="4">
        <v>68.64</v>
      </c>
      <c r="R169" s="4">
        <v>28.4</v>
      </c>
      <c r="S169" s="4">
        <v>14.2</v>
      </c>
      <c r="T169" s="4">
        <v>35.1</v>
      </c>
      <c r="U169" s="4">
        <v>42.005249999999997</v>
      </c>
      <c r="V169" s="4">
        <v>30</v>
      </c>
      <c r="W169" s="4">
        <v>62.1</v>
      </c>
      <c r="X169" s="4">
        <v>21.36</v>
      </c>
      <c r="Y169" s="4">
        <v>24.6</v>
      </c>
      <c r="Z169" s="4">
        <v>38.56</v>
      </c>
      <c r="AA169" s="4">
        <v>31.36</v>
      </c>
      <c r="AB169" s="4">
        <v>2.1960000000000002</v>
      </c>
      <c r="AC169" s="4">
        <v>58.08</v>
      </c>
      <c r="AD169" s="4">
        <v>45.131279999999997</v>
      </c>
      <c r="AE169" s="4">
        <v>343.2</v>
      </c>
      <c r="AF169" s="4">
        <v>39</v>
      </c>
      <c r="AG169" s="4">
        <v>56.7</v>
      </c>
      <c r="AH169" s="4">
        <v>51.2</v>
      </c>
      <c r="AI169" s="4">
        <v>24.72</v>
      </c>
      <c r="AJ169" s="4">
        <v>27.04</v>
      </c>
      <c r="AK169" s="4">
        <v>62.88</v>
      </c>
      <c r="AL169" s="4">
        <v>53</v>
      </c>
      <c r="AM169" s="4">
        <v>33</v>
      </c>
      <c r="AN169" s="4">
        <v>32.159999999999997</v>
      </c>
      <c r="AO169" s="4">
        <v>66</v>
      </c>
      <c r="AP169" s="4">
        <v>23.8</v>
      </c>
      <c r="AQ169" s="4">
        <v>94.4</v>
      </c>
      <c r="AR169" s="4">
        <v>54.8</v>
      </c>
      <c r="AS169" s="4">
        <v>148</v>
      </c>
      <c r="AT169" s="4">
        <v>282.89999999999998</v>
      </c>
      <c r="AU169" s="4">
        <v>4.92</v>
      </c>
      <c r="AV169" s="4">
        <v>57.12</v>
      </c>
      <c r="AW169" s="4">
        <v>29.28</v>
      </c>
      <c r="AX169" s="4">
        <v>54.88</v>
      </c>
      <c r="AY169" s="4">
        <v>47.2</v>
      </c>
      <c r="AZ169" s="4">
        <v>189.6</v>
      </c>
      <c r="BA169" s="4">
        <v>36.6</v>
      </c>
      <c r="BB169" s="4">
        <v>4.5599999999999996</v>
      </c>
      <c r="BC169" s="4">
        <v>52.96</v>
      </c>
      <c r="BD169" s="4">
        <v>18.8</v>
      </c>
      <c r="BE169" s="4">
        <v>102.8</v>
      </c>
      <c r="BF169" s="4">
        <v>239.2</v>
      </c>
      <c r="BG169" s="4">
        <v>26</v>
      </c>
      <c r="BH169" s="4">
        <v>42.72</v>
      </c>
      <c r="BI169" s="4">
        <v>84.8</v>
      </c>
      <c r="BJ169" s="4">
        <v>160.08000000000001</v>
      </c>
      <c r="BK169" s="4">
        <v>94.56</v>
      </c>
      <c r="BL169" s="4">
        <v>27.4</v>
      </c>
      <c r="BM169" s="4">
        <v>22.5</v>
      </c>
      <c r="BN169" s="4">
        <v>158</v>
      </c>
      <c r="BO169" s="4">
        <v>22.2</v>
      </c>
      <c r="BP169" s="4">
        <v>194.4</v>
      </c>
      <c r="BQ169" s="4">
        <v>30.4</v>
      </c>
      <c r="BR169" s="4">
        <v>94</v>
      </c>
      <c r="BS169" s="4">
        <v>149.12</v>
      </c>
      <c r="BT169" s="4">
        <v>34.200000000000003</v>
      </c>
      <c r="BU169" s="4">
        <v>42.16</v>
      </c>
      <c r="BV169" s="4">
        <v>18.48</v>
      </c>
      <c r="BW169" s="4">
        <v>34.200000000000003</v>
      </c>
      <c r="BX169" s="4">
        <v>16.079999999999998</v>
      </c>
      <c r="BY169" s="4">
        <v>23.5</v>
      </c>
      <c r="BZ169" s="4">
        <v>41.52</v>
      </c>
      <c r="CA169" s="4">
        <v>43.2</v>
      </c>
      <c r="CB169" s="4">
        <v>18.399999999999999</v>
      </c>
      <c r="CC169" s="4">
        <v>34.880000000000003</v>
      </c>
      <c r="CD169" s="4">
        <v>10.08</v>
      </c>
      <c r="CE169" s="19">
        <f t="shared" si="18"/>
        <v>4547.4925299999995</v>
      </c>
      <c r="CF169" s="4">
        <v>163.80000000000001</v>
      </c>
      <c r="CG169" s="4">
        <v>94.2</v>
      </c>
      <c r="CH169" s="4">
        <v>142</v>
      </c>
      <c r="CI169" s="4">
        <v>38.4</v>
      </c>
      <c r="CJ169" s="19">
        <f t="shared" si="19"/>
        <v>438.4</v>
      </c>
    </row>
    <row r="170" spans="1:88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22</v>
      </c>
      <c r="G170" s="4">
        <v>46.5</v>
      </c>
      <c r="H170" s="4">
        <v>64.56</v>
      </c>
      <c r="I170" s="4">
        <v>35.4</v>
      </c>
      <c r="J170" s="4">
        <v>65.7</v>
      </c>
      <c r="K170" s="4">
        <v>18.3</v>
      </c>
      <c r="L170" s="4">
        <v>43.68</v>
      </c>
      <c r="M170" s="4">
        <v>78.400000000000006</v>
      </c>
      <c r="N170" s="4">
        <v>10.56</v>
      </c>
      <c r="O170" s="4">
        <v>23.52</v>
      </c>
      <c r="P170" s="4">
        <v>51.4</v>
      </c>
      <c r="Q170" s="4">
        <v>82.08</v>
      </c>
      <c r="R170" s="4">
        <v>26.4</v>
      </c>
      <c r="S170" s="4">
        <v>11.4</v>
      </c>
      <c r="T170" s="4">
        <v>30.6</v>
      </c>
      <c r="U170" s="4">
        <v>41.525190000000002</v>
      </c>
      <c r="V170" s="4">
        <v>35.04</v>
      </c>
      <c r="W170" s="4">
        <v>41.4</v>
      </c>
      <c r="X170" s="4">
        <v>23.4</v>
      </c>
      <c r="Y170" s="4">
        <v>21.4</v>
      </c>
      <c r="Z170" s="4">
        <v>38.72</v>
      </c>
      <c r="AA170" s="4">
        <v>34.880000000000003</v>
      </c>
      <c r="AB170" s="4">
        <v>2.9550000000000001</v>
      </c>
      <c r="AC170" s="4">
        <v>43.2</v>
      </c>
      <c r="AD170" s="4">
        <v>41.770440000000001</v>
      </c>
      <c r="AE170" s="4">
        <v>329.2</v>
      </c>
      <c r="AF170" s="4">
        <v>30</v>
      </c>
      <c r="AG170" s="4">
        <v>52.5</v>
      </c>
      <c r="AH170" s="4">
        <v>47.2</v>
      </c>
      <c r="AI170" s="4">
        <v>24</v>
      </c>
      <c r="AJ170" s="4">
        <v>26.24</v>
      </c>
      <c r="AK170" s="4">
        <v>39.840000000000003</v>
      </c>
      <c r="AL170" s="4">
        <v>59.6</v>
      </c>
      <c r="AM170" s="4">
        <v>28.5</v>
      </c>
      <c r="AN170" s="4">
        <v>32.880000000000003</v>
      </c>
      <c r="AO170" s="4">
        <v>85</v>
      </c>
      <c r="AP170" s="4">
        <v>24.4</v>
      </c>
      <c r="AQ170" s="4">
        <v>101.6</v>
      </c>
      <c r="AR170" s="4">
        <v>61.2</v>
      </c>
      <c r="AS170" s="4">
        <v>248.8</v>
      </c>
      <c r="AT170" s="4">
        <v>127.5</v>
      </c>
      <c r="AV170" s="4">
        <v>31.36</v>
      </c>
      <c r="AW170" s="4">
        <v>27.36</v>
      </c>
      <c r="AX170" s="4">
        <v>48.96</v>
      </c>
      <c r="AY170" s="4">
        <v>23.2</v>
      </c>
      <c r="AZ170" s="4">
        <v>218.8</v>
      </c>
      <c r="BA170" s="4">
        <v>18</v>
      </c>
      <c r="BB170" s="4">
        <v>30.24</v>
      </c>
      <c r="BC170" s="4">
        <v>60.32</v>
      </c>
      <c r="BD170" s="4">
        <v>16.8</v>
      </c>
      <c r="BE170" s="4">
        <v>94.6</v>
      </c>
      <c r="BF170" s="4">
        <v>240.4</v>
      </c>
      <c r="BG170" s="4">
        <v>21.2</v>
      </c>
      <c r="BH170" s="4">
        <v>33.92</v>
      </c>
      <c r="BI170" s="4">
        <v>120</v>
      </c>
      <c r="BJ170" s="4">
        <v>166.08</v>
      </c>
      <c r="BK170" s="4">
        <v>40</v>
      </c>
      <c r="BL170" s="4">
        <v>22.8</v>
      </c>
      <c r="BM170" s="4">
        <v>15</v>
      </c>
      <c r="BN170" s="4">
        <v>68</v>
      </c>
      <c r="BO170" s="4">
        <v>18.600000000000001</v>
      </c>
      <c r="BP170" s="4">
        <v>199.2</v>
      </c>
      <c r="BQ170" s="4">
        <v>59.2</v>
      </c>
      <c r="BR170" s="4">
        <v>112.4</v>
      </c>
      <c r="BS170" s="4">
        <v>150.08000000000001</v>
      </c>
      <c r="BT170" s="4">
        <v>30.6</v>
      </c>
      <c r="BU170" s="4">
        <v>41.68</v>
      </c>
      <c r="BV170" s="4">
        <v>33.119999999999997</v>
      </c>
      <c r="BW170" s="4">
        <v>24.2</v>
      </c>
      <c r="BX170" s="4">
        <v>24.48</v>
      </c>
      <c r="BY170" s="4">
        <v>26.9</v>
      </c>
      <c r="BZ170" s="4">
        <v>34.08</v>
      </c>
      <c r="CA170" s="4">
        <v>38.08</v>
      </c>
      <c r="CB170" s="4">
        <v>12.8</v>
      </c>
      <c r="CC170" s="4">
        <v>27.04</v>
      </c>
      <c r="CD170" s="4">
        <v>15.2</v>
      </c>
      <c r="CE170" s="17">
        <f t="shared" ref="CE170:CE178" si="20">SUM(I170:CD170)</f>
        <v>4264.890629999999</v>
      </c>
      <c r="CF170" s="4">
        <v>232.2</v>
      </c>
      <c r="CG170" s="4">
        <v>86.1</v>
      </c>
      <c r="CH170" s="4">
        <v>130.4</v>
      </c>
      <c r="CI170" s="4">
        <v>39.6</v>
      </c>
      <c r="CJ170" s="17">
        <f t="shared" ref="CJ170:CJ178" si="21">SUM(CF170:CI170)</f>
        <v>488.29999999999995</v>
      </c>
    </row>
    <row r="171" spans="1:88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22</v>
      </c>
      <c r="G171" s="4">
        <v>45</v>
      </c>
      <c r="H171" s="4">
        <v>65.52</v>
      </c>
      <c r="I171" s="4">
        <v>35.4</v>
      </c>
      <c r="J171" s="4">
        <v>73.2</v>
      </c>
      <c r="K171" s="4">
        <v>17.7</v>
      </c>
      <c r="L171" s="4">
        <v>39.36</v>
      </c>
      <c r="M171" s="4">
        <v>77</v>
      </c>
      <c r="N171" s="4">
        <v>10.56</v>
      </c>
      <c r="O171" s="4">
        <v>22.4</v>
      </c>
      <c r="P171" s="4">
        <v>51.6</v>
      </c>
      <c r="Q171" s="4">
        <v>81.599999999999994</v>
      </c>
      <c r="R171" s="4">
        <v>25.6</v>
      </c>
      <c r="S171" s="4">
        <v>14.6</v>
      </c>
      <c r="T171" s="4">
        <v>30.9</v>
      </c>
      <c r="U171" s="4">
        <v>41.285159999999998</v>
      </c>
      <c r="V171" s="4">
        <v>35.04</v>
      </c>
      <c r="W171" s="4">
        <v>41.4</v>
      </c>
      <c r="X171" s="4">
        <v>24.72</v>
      </c>
      <c r="Y171" s="4">
        <v>18.600000000000001</v>
      </c>
      <c r="Z171" s="4">
        <v>39.520000000000003</v>
      </c>
      <c r="AA171" s="4">
        <v>129.91999999999999</v>
      </c>
      <c r="AB171" s="4">
        <v>2.085</v>
      </c>
      <c r="AC171" s="4">
        <v>43.68</v>
      </c>
      <c r="AD171" s="4">
        <v>41.930480000000003</v>
      </c>
      <c r="AE171" s="4">
        <v>328.8</v>
      </c>
      <c r="AF171" s="4">
        <v>29.4</v>
      </c>
      <c r="AG171" s="4">
        <v>50.1</v>
      </c>
      <c r="AH171" s="4">
        <v>49.6</v>
      </c>
      <c r="AI171" s="4">
        <v>23.76</v>
      </c>
      <c r="AJ171" s="4">
        <v>25.76</v>
      </c>
      <c r="AK171" s="4">
        <v>40.08</v>
      </c>
      <c r="AL171" s="4">
        <v>59.2</v>
      </c>
      <c r="AM171" s="4">
        <v>28.8</v>
      </c>
      <c r="AN171" s="4">
        <v>33.119999999999997</v>
      </c>
      <c r="AO171" s="4">
        <v>80.400000000000006</v>
      </c>
      <c r="AP171" s="4">
        <v>25.4</v>
      </c>
      <c r="AQ171" s="4">
        <v>93.2</v>
      </c>
      <c r="AR171" s="4">
        <v>60.7</v>
      </c>
      <c r="AS171" s="4">
        <v>249.2</v>
      </c>
      <c r="AT171" s="4">
        <v>128.69999999999999</v>
      </c>
      <c r="AV171" s="4">
        <v>31.36</v>
      </c>
      <c r="AW171" s="4">
        <v>28.8</v>
      </c>
      <c r="AX171" s="4">
        <v>51.52</v>
      </c>
      <c r="AY171" s="4">
        <v>23.4</v>
      </c>
      <c r="AZ171" s="4">
        <v>214</v>
      </c>
      <c r="BA171" s="4">
        <v>18.399999999999999</v>
      </c>
      <c r="BB171" s="4">
        <v>29.16</v>
      </c>
      <c r="BC171" s="4">
        <v>51.04</v>
      </c>
      <c r="BD171" s="4">
        <v>16.8</v>
      </c>
      <c r="BE171" s="4">
        <v>93.8</v>
      </c>
      <c r="BF171" s="4">
        <v>240.8</v>
      </c>
      <c r="BG171" s="4">
        <v>21.2</v>
      </c>
      <c r="BH171" s="4">
        <v>36.159999999999997</v>
      </c>
      <c r="BI171" s="4">
        <v>120.8</v>
      </c>
      <c r="BJ171" s="4">
        <v>168.96</v>
      </c>
      <c r="BK171" s="4">
        <v>41.28</v>
      </c>
      <c r="BL171" s="4">
        <v>22.2</v>
      </c>
      <c r="BM171" s="4">
        <v>15.9</v>
      </c>
      <c r="BN171" s="4">
        <v>65.599999999999994</v>
      </c>
      <c r="BO171" s="4">
        <v>18</v>
      </c>
      <c r="BP171" s="4">
        <v>196.4</v>
      </c>
      <c r="BQ171" s="4">
        <v>58.8</v>
      </c>
      <c r="BR171" s="4">
        <v>98</v>
      </c>
      <c r="BS171" s="4">
        <v>143.52000000000001</v>
      </c>
      <c r="BT171" s="4">
        <v>30.6</v>
      </c>
      <c r="BU171" s="4">
        <v>41.36</v>
      </c>
      <c r="BV171" s="4">
        <v>28.32</v>
      </c>
      <c r="BW171" s="4">
        <v>24.4</v>
      </c>
      <c r="BX171" s="4">
        <v>23.76</v>
      </c>
      <c r="BY171" s="4">
        <v>26.4</v>
      </c>
      <c r="BZ171" s="4">
        <v>34.32</v>
      </c>
      <c r="CA171" s="4">
        <v>37.44</v>
      </c>
      <c r="CB171" s="4">
        <v>11.2</v>
      </c>
      <c r="CC171" s="4">
        <v>26.24</v>
      </c>
      <c r="CD171" s="4">
        <v>11.52</v>
      </c>
      <c r="CE171" s="17">
        <f t="shared" si="20"/>
        <v>4305.7806399999999</v>
      </c>
      <c r="CF171" s="4">
        <v>255.6</v>
      </c>
      <c r="CG171" s="4">
        <v>85.5</v>
      </c>
      <c r="CH171" s="4">
        <v>131.19999999999999</v>
      </c>
      <c r="CI171" s="4">
        <v>37.799999999999997</v>
      </c>
      <c r="CJ171" s="17">
        <f t="shared" si="21"/>
        <v>510.1</v>
      </c>
    </row>
    <row r="172" spans="1:88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22</v>
      </c>
      <c r="G172" s="4">
        <v>46.2</v>
      </c>
      <c r="H172" s="4">
        <v>64.8</v>
      </c>
      <c r="I172" s="4">
        <v>35.1</v>
      </c>
      <c r="J172" s="4">
        <v>52.8</v>
      </c>
      <c r="K172" s="4">
        <v>17.7</v>
      </c>
      <c r="L172" s="4">
        <v>40.32</v>
      </c>
      <c r="M172" s="4">
        <v>73.599999999999994</v>
      </c>
      <c r="N172" s="4">
        <v>10.56</v>
      </c>
      <c r="O172" s="4">
        <v>22.24</v>
      </c>
      <c r="P172" s="4">
        <v>50.4</v>
      </c>
      <c r="Q172" s="4">
        <v>83.2</v>
      </c>
      <c r="R172" s="4">
        <v>25.6</v>
      </c>
      <c r="S172" s="4">
        <v>11.6</v>
      </c>
      <c r="T172" s="4">
        <v>30.9</v>
      </c>
      <c r="U172" s="4">
        <v>68.408550000000005</v>
      </c>
      <c r="V172" s="4">
        <v>34.32</v>
      </c>
      <c r="W172" s="4">
        <v>41.4</v>
      </c>
      <c r="X172" s="4">
        <v>24.12</v>
      </c>
      <c r="Y172" s="4">
        <v>19.600000000000001</v>
      </c>
      <c r="Z172" s="4">
        <v>113.44</v>
      </c>
      <c r="AA172" s="4">
        <v>134.72</v>
      </c>
      <c r="AB172" s="4">
        <v>2.2709999999999999</v>
      </c>
      <c r="AC172" s="4">
        <v>42.96</v>
      </c>
      <c r="AD172" s="4">
        <v>41.770440000000001</v>
      </c>
      <c r="AE172" s="4">
        <v>328.8</v>
      </c>
      <c r="AF172" s="4">
        <v>30</v>
      </c>
      <c r="AG172" s="4">
        <v>51.9</v>
      </c>
      <c r="AH172" s="4">
        <v>47.6</v>
      </c>
      <c r="AI172" s="4">
        <v>23.76</v>
      </c>
      <c r="AJ172" s="4">
        <v>25.6</v>
      </c>
      <c r="AK172" s="4">
        <v>41.04</v>
      </c>
      <c r="AL172" s="4">
        <v>64</v>
      </c>
      <c r="AM172" s="4">
        <v>27.9</v>
      </c>
      <c r="AN172" s="4">
        <v>32.880000000000003</v>
      </c>
      <c r="AO172" s="4">
        <v>80.2</v>
      </c>
      <c r="AP172" s="4">
        <v>24.4</v>
      </c>
      <c r="AQ172" s="4">
        <v>91.2</v>
      </c>
      <c r="AR172" s="4">
        <v>64.400000000000006</v>
      </c>
      <c r="AS172" s="4">
        <v>244.4</v>
      </c>
      <c r="AT172" s="4">
        <v>425.1</v>
      </c>
      <c r="AV172" s="4">
        <v>214.88</v>
      </c>
      <c r="AW172" s="4">
        <v>28.56</v>
      </c>
      <c r="AX172" s="4">
        <v>51.04</v>
      </c>
      <c r="AY172" s="4">
        <v>23.2</v>
      </c>
      <c r="AZ172" s="4">
        <v>213.2</v>
      </c>
      <c r="BA172" s="4">
        <v>18.2</v>
      </c>
      <c r="BB172" s="4">
        <v>28.44</v>
      </c>
      <c r="BC172" s="4">
        <v>105.12</v>
      </c>
      <c r="BD172" s="4">
        <v>96</v>
      </c>
      <c r="BE172" s="4">
        <v>291</v>
      </c>
      <c r="BF172" s="4">
        <v>239.6</v>
      </c>
      <c r="BG172" s="4">
        <v>21.2</v>
      </c>
      <c r="BH172" s="4">
        <v>33.92</v>
      </c>
      <c r="BI172" s="4">
        <v>138.4</v>
      </c>
      <c r="BJ172" s="4">
        <v>166.56</v>
      </c>
      <c r="BK172" s="4">
        <v>75.2</v>
      </c>
      <c r="BL172" s="4">
        <v>23.2</v>
      </c>
      <c r="BM172" s="4">
        <v>15</v>
      </c>
      <c r="BN172" s="4">
        <v>66</v>
      </c>
      <c r="BO172" s="4">
        <v>18</v>
      </c>
      <c r="BP172" s="4">
        <v>195.2</v>
      </c>
      <c r="BQ172" s="4">
        <v>59.2</v>
      </c>
      <c r="BR172" s="4">
        <v>106.4</v>
      </c>
      <c r="BS172" s="4">
        <v>141.12</v>
      </c>
      <c r="BT172" s="4">
        <v>30.6</v>
      </c>
      <c r="BU172" s="4">
        <v>42.64</v>
      </c>
      <c r="BV172" s="4">
        <v>17.760000000000002</v>
      </c>
      <c r="BW172" s="4">
        <v>24.2</v>
      </c>
      <c r="BX172" s="4">
        <v>23.52</v>
      </c>
      <c r="BY172" s="4">
        <v>27.1</v>
      </c>
      <c r="BZ172" s="4">
        <v>39.119999999999997</v>
      </c>
      <c r="CA172" s="4">
        <v>42.08</v>
      </c>
      <c r="CB172" s="4">
        <v>12</v>
      </c>
      <c r="CC172" s="4">
        <v>26.4</v>
      </c>
      <c r="CD172" s="4">
        <v>12.32</v>
      </c>
      <c r="CE172" s="17">
        <f t="shared" si="20"/>
        <v>5246.5899899999995</v>
      </c>
      <c r="CF172" s="4">
        <v>167.4</v>
      </c>
      <c r="CG172" s="4">
        <v>86.1</v>
      </c>
      <c r="CH172" s="4">
        <v>130.4</v>
      </c>
      <c r="CI172" s="4">
        <v>37.200000000000003</v>
      </c>
      <c r="CJ172" s="17">
        <f t="shared" si="21"/>
        <v>421.09999999999997</v>
      </c>
    </row>
    <row r="173" spans="1:88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22</v>
      </c>
      <c r="G173" s="4">
        <v>51</v>
      </c>
      <c r="H173" s="4">
        <v>64.8</v>
      </c>
      <c r="I173" s="4">
        <v>36</v>
      </c>
      <c r="J173" s="4">
        <v>64.5</v>
      </c>
      <c r="K173" s="4">
        <v>17.399999999999999</v>
      </c>
      <c r="L173" s="4">
        <v>38.64</v>
      </c>
      <c r="M173" s="4">
        <v>73.599999999999994</v>
      </c>
      <c r="N173" s="4">
        <v>10.56</v>
      </c>
      <c r="O173" s="4">
        <v>22.88</v>
      </c>
      <c r="P173" s="4">
        <v>47</v>
      </c>
      <c r="Q173" s="4">
        <v>106.88</v>
      </c>
      <c r="R173" s="4">
        <v>28</v>
      </c>
      <c r="S173" s="4">
        <v>22.8</v>
      </c>
      <c r="T173" s="4">
        <v>30.9</v>
      </c>
      <c r="U173" s="4">
        <v>106.57332</v>
      </c>
      <c r="V173" s="4">
        <v>35.76</v>
      </c>
      <c r="W173" s="4">
        <v>40.5</v>
      </c>
      <c r="X173" s="4">
        <v>24.24</v>
      </c>
      <c r="Y173" s="4">
        <v>20</v>
      </c>
      <c r="Z173" s="4">
        <v>96.48</v>
      </c>
      <c r="AA173" s="4">
        <v>132.16</v>
      </c>
      <c r="AB173" s="4">
        <v>2.1190000000000002</v>
      </c>
      <c r="AC173" s="4">
        <v>42.72</v>
      </c>
      <c r="AD173" s="4">
        <v>42.410600000000002</v>
      </c>
      <c r="AE173" s="4">
        <v>372.4</v>
      </c>
      <c r="AF173" s="4">
        <v>29.7</v>
      </c>
      <c r="AG173" s="4">
        <v>51.3</v>
      </c>
      <c r="AH173" s="4">
        <v>74.400000000000006</v>
      </c>
      <c r="AI173" s="4">
        <v>111.84</v>
      </c>
      <c r="AJ173" s="4">
        <v>97.6</v>
      </c>
      <c r="AK173" s="4">
        <v>46.08</v>
      </c>
      <c r="AL173" s="4">
        <v>74.400000000000006</v>
      </c>
      <c r="AM173" s="4">
        <v>28.2</v>
      </c>
      <c r="AN173" s="4">
        <v>33.6</v>
      </c>
      <c r="AO173" s="4">
        <v>79</v>
      </c>
      <c r="AP173" s="4">
        <v>24.4</v>
      </c>
      <c r="AQ173" s="4">
        <v>90</v>
      </c>
      <c r="AR173" s="4">
        <v>59.5</v>
      </c>
      <c r="AS173" s="4">
        <v>289.60000000000002</v>
      </c>
      <c r="AT173" s="4">
        <v>521.1</v>
      </c>
      <c r="AV173" s="4">
        <v>216.8</v>
      </c>
      <c r="AW173" s="4">
        <v>46.08</v>
      </c>
      <c r="AX173" s="4">
        <v>45.76</v>
      </c>
      <c r="AY173" s="4">
        <v>109.4</v>
      </c>
      <c r="AZ173" s="4">
        <v>214</v>
      </c>
      <c r="BA173" s="4">
        <v>18.2</v>
      </c>
      <c r="BB173" s="4">
        <v>27.12</v>
      </c>
      <c r="BC173" s="4">
        <v>119.84</v>
      </c>
      <c r="BD173" s="4">
        <v>118.6</v>
      </c>
      <c r="BE173" s="4">
        <v>255.6</v>
      </c>
      <c r="BF173" s="4">
        <v>461.6</v>
      </c>
      <c r="BG173" s="4">
        <v>21.6</v>
      </c>
      <c r="BH173" s="4">
        <v>69.92</v>
      </c>
      <c r="BI173" s="4">
        <v>143.19999999999999</v>
      </c>
      <c r="BJ173" s="4">
        <v>182.16</v>
      </c>
      <c r="BK173" s="4">
        <v>75.040000000000006</v>
      </c>
      <c r="BL173" s="4">
        <v>93</v>
      </c>
      <c r="BM173" s="4">
        <v>15.6</v>
      </c>
      <c r="BN173" s="4">
        <v>64.400000000000006</v>
      </c>
      <c r="BO173" s="4">
        <v>18</v>
      </c>
      <c r="BP173" s="4">
        <v>204</v>
      </c>
      <c r="BQ173" s="4">
        <v>61.6</v>
      </c>
      <c r="BR173" s="4">
        <v>96.4</v>
      </c>
      <c r="BS173" s="4">
        <v>137.44</v>
      </c>
      <c r="BT173" s="4">
        <v>30.8</v>
      </c>
      <c r="BU173" s="4">
        <v>41.28</v>
      </c>
      <c r="BV173" s="4">
        <v>17.28</v>
      </c>
      <c r="BW173" s="4">
        <v>24.8</v>
      </c>
      <c r="BX173" s="4">
        <v>23.28</v>
      </c>
      <c r="BY173" s="4">
        <v>26.8</v>
      </c>
      <c r="BZ173" s="4">
        <v>43.92</v>
      </c>
      <c r="CA173" s="4">
        <v>58.24</v>
      </c>
      <c r="CB173" s="4">
        <v>12</v>
      </c>
      <c r="CC173" s="4">
        <v>27.68</v>
      </c>
      <c r="CD173" s="4">
        <v>13.44</v>
      </c>
      <c r="CE173" s="17">
        <f t="shared" si="20"/>
        <v>6160.1229199999998</v>
      </c>
      <c r="CF173" s="4">
        <v>152.4</v>
      </c>
      <c r="CG173" s="4">
        <v>125.4</v>
      </c>
      <c r="CH173" s="4">
        <v>130.4</v>
      </c>
      <c r="CI173" s="4">
        <v>76.5</v>
      </c>
      <c r="CJ173" s="17">
        <f t="shared" si="21"/>
        <v>484.70000000000005</v>
      </c>
    </row>
    <row r="174" spans="1:88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22</v>
      </c>
      <c r="G174" s="4">
        <v>125.4</v>
      </c>
      <c r="H174" s="4">
        <v>104.16</v>
      </c>
      <c r="I174" s="4">
        <v>116.1</v>
      </c>
      <c r="J174" s="4">
        <v>79.8</v>
      </c>
      <c r="K174" s="4">
        <v>159.9</v>
      </c>
      <c r="L174" s="4">
        <v>85.2</v>
      </c>
      <c r="M174" s="4">
        <v>74.2</v>
      </c>
      <c r="N174" s="4">
        <v>223.68</v>
      </c>
      <c r="O174" s="4">
        <v>132.63999999999999</v>
      </c>
      <c r="P174" s="4">
        <v>49.6</v>
      </c>
      <c r="Q174" s="4">
        <v>142.72</v>
      </c>
      <c r="R174" s="4">
        <v>34</v>
      </c>
      <c r="S174" s="4">
        <v>80.400000000000006</v>
      </c>
      <c r="T174" s="4">
        <v>31.8</v>
      </c>
      <c r="U174" s="4">
        <v>113.29416000000001</v>
      </c>
      <c r="V174" s="4">
        <v>41.04</v>
      </c>
      <c r="W174" s="4">
        <v>54.9</v>
      </c>
      <c r="X174" s="4">
        <v>24.12</v>
      </c>
      <c r="Y174" s="4">
        <v>84.2</v>
      </c>
      <c r="Z174" s="4">
        <v>91.36</v>
      </c>
      <c r="AA174" s="4">
        <v>125.12</v>
      </c>
      <c r="AB174" s="4">
        <v>2.8260000000000001</v>
      </c>
      <c r="AC174" s="4">
        <v>196.8</v>
      </c>
      <c r="AD174" s="4">
        <v>41.770440000000001</v>
      </c>
      <c r="AE174" s="4">
        <v>392.4</v>
      </c>
      <c r="AF174" s="4">
        <v>29.1</v>
      </c>
      <c r="AG174" s="4">
        <v>212.1</v>
      </c>
      <c r="AH174" s="4">
        <v>169.2</v>
      </c>
      <c r="AI174" s="4">
        <v>156.47999999999999</v>
      </c>
      <c r="AJ174" s="4">
        <v>132.80000000000001</v>
      </c>
      <c r="AK174" s="4">
        <v>53.28</v>
      </c>
      <c r="AL174" s="4">
        <v>118.8</v>
      </c>
      <c r="AM174" s="4">
        <v>146.1</v>
      </c>
      <c r="AN174" s="4">
        <v>141.6</v>
      </c>
      <c r="AO174" s="4">
        <v>79.8</v>
      </c>
      <c r="AP174" s="4">
        <v>126</v>
      </c>
      <c r="AQ174" s="4">
        <v>88.4</v>
      </c>
      <c r="AR174" s="4">
        <v>57.9</v>
      </c>
      <c r="AS174" s="4">
        <v>308.39999999999998</v>
      </c>
      <c r="AT174" s="4">
        <v>466.2</v>
      </c>
      <c r="AV174" s="4">
        <v>210.4</v>
      </c>
      <c r="AW174" s="4">
        <v>112.32</v>
      </c>
      <c r="AX174" s="4">
        <v>47.36</v>
      </c>
      <c r="AY174" s="4">
        <v>141.80000000000001</v>
      </c>
      <c r="AZ174" s="4">
        <v>277.60000000000002</v>
      </c>
      <c r="BA174" s="4">
        <v>18.2</v>
      </c>
      <c r="BB174" s="4">
        <v>26.4</v>
      </c>
      <c r="BC174" s="4">
        <v>114.72</v>
      </c>
      <c r="BD174" s="4">
        <v>109.8</v>
      </c>
      <c r="BE174" s="4">
        <v>237.8</v>
      </c>
      <c r="BF174" s="4">
        <v>609.20000000000005</v>
      </c>
      <c r="BG174" s="4">
        <v>148</v>
      </c>
      <c r="BH174" s="4">
        <v>119.84</v>
      </c>
      <c r="BI174" s="4">
        <v>142.4</v>
      </c>
      <c r="BJ174" s="4">
        <v>183.36</v>
      </c>
      <c r="BK174" s="4">
        <v>74.72</v>
      </c>
      <c r="BL174" s="4">
        <v>122.6</v>
      </c>
      <c r="BM174" s="4">
        <v>151.5</v>
      </c>
      <c r="BN174" s="4">
        <v>91.6</v>
      </c>
      <c r="BO174" s="4">
        <v>101.1</v>
      </c>
      <c r="BP174" s="4">
        <v>320.8</v>
      </c>
      <c r="BQ174" s="4">
        <v>54.4</v>
      </c>
      <c r="BR174" s="4">
        <v>90.4</v>
      </c>
      <c r="BS174" s="4">
        <v>138.88</v>
      </c>
      <c r="BT174" s="4">
        <v>61.6</v>
      </c>
      <c r="BU174" s="4">
        <v>41.12</v>
      </c>
      <c r="BV174" s="4">
        <v>17.28</v>
      </c>
      <c r="BW174" s="4">
        <v>162.19999999999999</v>
      </c>
      <c r="BX174" s="4">
        <v>56.4</v>
      </c>
      <c r="BY174" s="4">
        <v>25.7</v>
      </c>
      <c r="BZ174" s="4">
        <v>73.44</v>
      </c>
      <c r="CA174" s="4">
        <v>56.32</v>
      </c>
      <c r="CB174" s="4">
        <v>12</v>
      </c>
      <c r="CC174" s="4">
        <v>138.56</v>
      </c>
      <c r="CD174" s="4">
        <v>36.64</v>
      </c>
      <c r="CE174" s="17">
        <f t="shared" si="20"/>
        <v>8990.490600000001</v>
      </c>
      <c r="CF174" s="4">
        <v>409.2</v>
      </c>
      <c r="CG174" s="4">
        <v>208.2</v>
      </c>
      <c r="CH174" s="4">
        <v>351.6</v>
      </c>
      <c r="CI174" s="4">
        <v>171.3</v>
      </c>
      <c r="CJ174" s="17">
        <f t="shared" si="21"/>
        <v>1140.3</v>
      </c>
    </row>
    <row r="175" spans="1:88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22</v>
      </c>
      <c r="G175" s="4">
        <v>129.30000000000001</v>
      </c>
      <c r="H175" s="4">
        <v>175.2</v>
      </c>
      <c r="I175" s="4">
        <v>219.9</v>
      </c>
      <c r="J175" s="4">
        <v>113.4</v>
      </c>
      <c r="K175" s="4">
        <v>167.7</v>
      </c>
      <c r="L175" s="4">
        <v>120.72</v>
      </c>
      <c r="M175" s="4">
        <v>84.8</v>
      </c>
      <c r="N175" s="4">
        <v>301.44</v>
      </c>
      <c r="O175" s="4">
        <v>112</v>
      </c>
      <c r="P175" s="4">
        <v>53.6</v>
      </c>
      <c r="Q175" s="4">
        <v>131.68</v>
      </c>
      <c r="R175" s="4">
        <v>50.8</v>
      </c>
      <c r="S175" s="4">
        <v>121.2</v>
      </c>
      <c r="T175" s="4">
        <v>146.69999999999999</v>
      </c>
      <c r="U175" s="4">
        <v>108.49356</v>
      </c>
      <c r="V175" s="4">
        <v>51.36</v>
      </c>
      <c r="W175" s="4">
        <v>91.5</v>
      </c>
      <c r="X175" s="4">
        <v>45.24</v>
      </c>
      <c r="Y175" s="4">
        <v>207</v>
      </c>
      <c r="Z175" s="4">
        <v>91.84</v>
      </c>
      <c r="AA175" s="4">
        <v>110.4</v>
      </c>
      <c r="AB175" s="4">
        <v>2.6179999999999999</v>
      </c>
      <c r="AC175" s="4">
        <v>177.36</v>
      </c>
      <c r="AD175" s="4">
        <v>43.370840000000001</v>
      </c>
      <c r="AE175" s="4">
        <v>392</v>
      </c>
      <c r="AF175" s="4">
        <v>111.6</v>
      </c>
      <c r="AG175" s="4">
        <v>238.5</v>
      </c>
      <c r="AH175" s="4">
        <v>139.19999999999999</v>
      </c>
      <c r="AI175" s="4">
        <v>196.08</v>
      </c>
      <c r="AJ175" s="4">
        <v>150.24</v>
      </c>
      <c r="AK175" s="4">
        <v>64.319999999999993</v>
      </c>
      <c r="AL175" s="4">
        <v>130.4</v>
      </c>
      <c r="AM175" s="4">
        <v>141.9</v>
      </c>
      <c r="AN175" s="4">
        <v>127.92</v>
      </c>
      <c r="AO175" s="4">
        <v>80.599999999999994</v>
      </c>
      <c r="AP175" s="4">
        <v>133.80000000000001</v>
      </c>
      <c r="AQ175" s="4">
        <v>88.8</v>
      </c>
      <c r="AR175" s="4">
        <v>0.4</v>
      </c>
      <c r="AS175" s="4">
        <v>363.6</v>
      </c>
      <c r="AT175" s="4">
        <v>464.1</v>
      </c>
      <c r="AV175" s="4">
        <v>212.16</v>
      </c>
      <c r="AW175" s="4">
        <v>159.6</v>
      </c>
      <c r="AX175" s="4">
        <v>129.76</v>
      </c>
      <c r="AY175" s="4">
        <v>145.6</v>
      </c>
      <c r="AZ175" s="4">
        <v>505.6</v>
      </c>
      <c r="BA175" s="4">
        <v>18.2</v>
      </c>
      <c r="BB175" s="4">
        <v>25.8</v>
      </c>
      <c r="BC175" s="4">
        <v>113.76</v>
      </c>
      <c r="BD175" s="4">
        <v>108.4</v>
      </c>
      <c r="BE175" s="4">
        <v>550.6</v>
      </c>
      <c r="BF175" s="4">
        <v>780</v>
      </c>
      <c r="BG175" s="4">
        <v>114.4</v>
      </c>
      <c r="BH175" s="4">
        <v>113.28</v>
      </c>
      <c r="BI175" s="4">
        <v>140.4</v>
      </c>
      <c r="BJ175" s="4">
        <v>186.96</v>
      </c>
      <c r="BK175" s="4">
        <v>219.52</v>
      </c>
      <c r="BL175" s="4">
        <v>145.4</v>
      </c>
      <c r="BM175" s="4">
        <v>128.4</v>
      </c>
      <c r="BN175" s="4">
        <v>242.8</v>
      </c>
      <c r="BO175" s="4">
        <v>103.5</v>
      </c>
      <c r="BP175" s="4">
        <v>358</v>
      </c>
      <c r="BQ175" s="4">
        <v>42.8</v>
      </c>
      <c r="BR175" s="4">
        <v>231.2</v>
      </c>
      <c r="BS175" s="4">
        <v>135.36000000000001</v>
      </c>
      <c r="BT175" s="4">
        <v>44</v>
      </c>
      <c r="BU175" s="4">
        <v>226.08</v>
      </c>
      <c r="BV175" s="4">
        <v>16.32</v>
      </c>
      <c r="BW175" s="4">
        <v>150.19999999999999</v>
      </c>
      <c r="BX175" s="4">
        <v>133.44</v>
      </c>
      <c r="BY175" s="4">
        <v>31.1</v>
      </c>
      <c r="BZ175" s="4">
        <v>135.36000000000001</v>
      </c>
      <c r="CA175" s="4">
        <v>56.16</v>
      </c>
      <c r="CB175" s="4">
        <v>21.6</v>
      </c>
      <c r="CC175" s="4">
        <v>156.47999999999999</v>
      </c>
      <c r="CD175" s="4">
        <v>35.04</v>
      </c>
      <c r="CE175" s="17">
        <f t="shared" si="20"/>
        <v>11293.862400000004</v>
      </c>
      <c r="CF175" s="4">
        <v>601.79999999999995</v>
      </c>
      <c r="CG175" s="4">
        <v>162.30000000000001</v>
      </c>
      <c r="CH175" s="4">
        <v>480.8</v>
      </c>
      <c r="CI175" s="4">
        <v>180</v>
      </c>
      <c r="CJ175" s="17">
        <f t="shared" si="21"/>
        <v>1424.8999999999999</v>
      </c>
    </row>
    <row r="176" spans="1:88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22</v>
      </c>
      <c r="G176" s="4">
        <v>119.7</v>
      </c>
      <c r="H176" s="4">
        <v>159.6</v>
      </c>
      <c r="I176" s="4">
        <v>157.80000000000001</v>
      </c>
      <c r="J176" s="4">
        <v>97.8</v>
      </c>
      <c r="K176" s="4">
        <v>151.80000000000001</v>
      </c>
      <c r="L176" s="4">
        <v>213.12</v>
      </c>
      <c r="M176" s="4">
        <v>92.8</v>
      </c>
      <c r="N176" s="4">
        <v>290.88</v>
      </c>
      <c r="O176" s="4">
        <v>118.72</v>
      </c>
      <c r="P176" s="4">
        <v>61.2</v>
      </c>
      <c r="Q176" s="4">
        <v>122.08</v>
      </c>
      <c r="R176" s="4">
        <v>63.6</v>
      </c>
      <c r="S176" s="4">
        <v>132.19999999999999</v>
      </c>
      <c r="T176" s="4">
        <v>148.80000000000001</v>
      </c>
      <c r="U176" s="4">
        <v>112.33404</v>
      </c>
      <c r="V176" s="4">
        <v>79.680000000000007</v>
      </c>
      <c r="W176" s="4">
        <v>166.2</v>
      </c>
      <c r="X176" s="4">
        <v>104.76</v>
      </c>
      <c r="Y176" s="4">
        <v>203.4</v>
      </c>
      <c r="Z176" s="4">
        <v>97.92</v>
      </c>
      <c r="AA176" s="4">
        <v>142.08000000000001</v>
      </c>
      <c r="AB176" s="4">
        <v>2.1070000000000002</v>
      </c>
      <c r="AC176" s="4">
        <v>173.52</v>
      </c>
      <c r="AD176" s="4">
        <v>45.291319999999999</v>
      </c>
      <c r="AE176" s="4">
        <v>356</v>
      </c>
      <c r="AF176" s="4">
        <v>156.30000000000001</v>
      </c>
      <c r="AG176" s="4">
        <v>231.9</v>
      </c>
      <c r="AH176" s="4">
        <v>144</v>
      </c>
      <c r="AI176" s="4">
        <v>200.4</v>
      </c>
      <c r="AJ176" s="4">
        <v>173.92</v>
      </c>
      <c r="AK176" s="4">
        <v>67.44</v>
      </c>
      <c r="AL176" s="4">
        <v>127.4</v>
      </c>
      <c r="AM176" s="4">
        <v>164.4</v>
      </c>
      <c r="AN176" s="4">
        <v>113.52</v>
      </c>
      <c r="AO176" s="4">
        <v>89.2</v>
      </c>
      <c r="AP176" s="4">
        <v>131.19999999999999</v>
      </c>
      <c r="AQ176" s="4">
        <v>103.6</v>
      </c>
      <c r="AR176" s="4">
        <v>60.1</v>
      </c>
      <c r="AS176" s="4">
        <v>374.8</v>
      </c>
      <c r="AT176" s="4">
        <v>472.2</v>
      </c>
      <c r="AV176" s="4">
        <v>209.12</v>
      </c>
      <c r="AW176" s="4">
        <v>136.56</v>
      </c>
      <c r="AX176" s="4">
        <v>63.04</v>
      </c>
      <c r="AY176" s="4">
        <v>143.19999999999999</v>
      </c>
      <c r="AZ176" s="4">
        <v>537.6</v>
      </c>
      <c r="BA176" s="4">
        <v>20.6</v>
      </c>
      <c r="BB176" s="4">
        <v>30.6</v>
      </c>
      <c r="BC176" s="4">
        <v>118.88</v>
      </c>
      <c r="BD176" s="4">
        <v>114.6</v>
      </c>
      <c r="BE176" s="4">
        <v>615</v>
      </c>
      <c r="BF176" s="4">
        <v>932.4</v>
      </c>
      <c r="BG176" s="4">
        <v>114.4</v>
      </c>
      <c r="BH176" s="4">
        <v>133.28</v>
      </c>
      <c r="BI176" s="4">
        <v>142</v>
      </c>
      <c r="BJ176" s="4">
        <v>186.96</v>
      </c>
      <c r="BK176" s="4">
        <v>234.08</v>
      </c>
      <c r="BL176" s="4">
        <v>117</v>
      </c>
      <c r="BM176" s="4">
        <v>118.5</v>
      </c>
      <c r="BN176" s="4">
        <v>256</v>
      </c>
      <c r="BO176" s="4">
        <v>108.9</v>
      </c>
      <c r="BP176" s="4">
        <v>488</v>
      </c>
      <c r="BQ176" s="4">
        <v>94</v>
      </c>
      <c r="BR176" s="4">
        <v>228.4</v>
      </c>
      <c r="BS176" s="4">
        <v>159.04</v>
      </c>
      <c r="BT176" s="4">
        <v>47.4</v>
      </c>
      <c r="BU176" s="4">
        <v>205.76</v>
      </c>
      <c r="BV176" s="4">
        <v>165.84</v>
      </c>
      <c r="BW176" s="4">
        <v>139.6</v>
      </c>
      <c r="BX176" s="4">
        <v>123.6</v>
      </c>
      <c r="BY176" s="4">
        <v>34.9</v>
      </c>
      <c r="BZ176" s="4">
        <v>151.44</v>
      </c>
      <c r="CA176" s="4">
        <v>57.76</v>
      </c>
      <c r="CB176" s="4">
        <v>34.4</v>
      </c>
      <c r="CC176" s="4">
        <v>151.52000000000001</v>
      </c>
      <c r="CD176" s="4">
        <v>31.68</v>
      </c>
      <c r="CE176" s="17">
        <f t="shared" si="20"/>
        <v>12190.532360000003</v>
      </c>
      <c r="CF176" s="4">
        <v>567.6</v>
      </c>
      <c r="CG176" s="4">
        <v>165.9</v>
      </c>
      <c r="CH176" s="4">
        <v>513.6</v>
      </c>
      <c r="CI176" s="4">
        <v>173.4</v>
      </c>
      <c r="CJ176" s="17">
        <f t="shared" si="21"/>
        <v>1420.5</v>
      </c>
    </row>
    <row r="177" spans="1:88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22</v>
      </c>
      <c r="G177" s="4">
        <v>123.3</v>
      </c>
      <c r="H177" s="4">
        <v>168</v>
      </c>
      <c r="I177" s="4">
        <v>154.5</v>
      </c>
      <c r="J177" s="4">
        <v>103.5</v>
      </c>
      <c r="K177" s="4">
        <v>122.7</v>
      </c>
      <c r="L177" s="4">
        <v>209.76</v>
      </c>
      <c r="M177" s="4">
        <v>103.8</v>
      </c>
      <c r="N177" s="4">
        <v>288</v>
      </c>
      <c r="O177" s="4">
        <v>122.08</v>
      </c>
      <c r="P177" s="4">
        <v>65</v>
      </c>
      <c r="Q177" s="4">
        <v>126.08</v>
      </c>
      <c r="R177" s="4">
        <v>145.19999999999999</v>
      </c>
      <c r="S177" s="4">
        <v>135.6</v>
      </c>
      <c r="T177" s="4">
        <v>153.6</v>
      </c>
      <c r="U177" s="4">
        <v>133.69671</v>
      </c>
      <c r="V177" s="4">
        <v>123.84</v>
      </c>
      <c r="W177" s="4">
        <v>249.3</v>
      </c>
      <c r="X177" s="4">
        <v>115.08</v>
      </c>
      <c r="Y177" s="4">
        <v>198.4</v>
      </c>
      <c r="Z177" s="4">
        <v>98.24</v>
      </c>
      <c r="AA177" s="4">
        <v>170.24</v>
      </c>
      <c r="AB177" s="4">
        <v>2.2090000000000001</v>
      </c>
      <c r="AC177" s="4">
        <v>175.92</v>
      </c>
      <c r="AD177" s="4">
        <v>49.452359999999999</v>
      </c>
      <c r="AE177" s="4">
        <v>372.4</v>
      </c>
      <c r="AF177" s="4">
        <v>157.80000000000001</v>
      </c>
      <c r="AG177" s="4">
        <v>234.9</v>
      </c>
      <c r="AH177" s="4">
        <v>152</v>
      </c>
      <c r="AI177" s="4">
        <v>207.12</v>
      </c>
      <c r="AJ177" s="4">
        <v>159.84</v>
      </c>
      <c r="AK177" s="4">
        <v>195.12</v>
      </c>
      <c r="AL177" s="4">
        <v>130.19999999999999</v>
      </c>
      <c r="AM177" s="4">
        <v>155.4</v>
      </c>
      <c r="AN177" s="4">
        <v>104.4</v>
      </c>
      <c r="AO177" s="4">
        <v>98.2</v>
      </c>
      <c r="AP177" s="4">
        <v>137.19999999999999</v>
      </c>
      <c r="AQ177" s="4">
        <v>132.80000000000001</v>
      </c>
      <c r="AR177" s="4">
        <v>64.5</v>
      </c>
      <c r="AS177" s="4">
        <v>384</v>
      </c>
      <c r="AT177" s="4">
        <v>507.6</v>
      </c>
      <c r="AV177" s="4">
        <v>215.04</v>
      </c>
      <c r="AW177" s="4">
        <v>135.84</v>
      </c>
      <c r="AX177" s="4">
        <v>54.88</v>
      </c>
      <c r="AY177" s="4">
        <v>144</v>
      </c>
      <c r="AZ177" s="4">
        <v>538.4</v>
      </c>
      <c r="BA177" s="4">
        <v>21</v>
      </c>
      <c r="BB177" s="4">
        <v>38.4</v>
      </c>
      <c r="BC177" s="4">
        <v>123.52</v>
      </c>
      <c r="BD177" s="4">
        <v>120.8</v>
      </c>
      <c r="BE177" s="4">
        <v>637.20000000000005</v>
      </c>
      <c r="BF177" s="4">
        <v>928.4</v>
      </c>
      <c r="BG177" s="4">
        <v>116.8</v>
      </c>
      <c r="BH177" s="4">
        <v>140</v>
      </c>
      <c r="BI177" s="4">
        <v>147.19999999999999</v>
      </c>
      <c r="BJ177" s="4">
        <v>189.6</v>
      </c>
      <c r="BK177" s="4">
        <v>235.36</v>
      </c>
      <c r="BL177" s="4">
        <v>118.4</v>
      </c>
      <c r="BM177" s="4">
        <v>120.6</v>
      </c>
      <c r="BN177" s="4">
        <v>276.8</v>
      </c>
      <c r="BO177" s="4">
        <v>111.9</v>
      </c>
      <c r="BP177" s="4">
        <v>502.8</v>
      </c>
      <c r="BQ177" s="4">
        <v>107.6</v>
      </c>
      <c r="BR177" s="4">
        <v>247.2</v>
      </c>
      <c r="BS177" s="4">
        <v>185.12</v>
      </c>
      <c r="BT177" s="4">
        <v>41.6</v>
      </c>
      <c r="BU177" s="4">
        <v>218</v>
      </c>
      <c r="BV177" s="4">
        <v>183.84</v>
      </c>
      <c r="BW177" s="4">
        <v>151.80000000000001</v>
      </c>
      <c r="BX177" s="4">
        <v>120.96</v>
      </c>
      <c r="BY177" s="4">
        <v>42.8</v>
      </c>
      <c r="BZ177" s="4">
        <v>159.6</v>
      </c>
      <c r="CA177" s="4">
        <v>54.24</v>
      </c>
      <c r="CB177" s="4">
        <v>35.200000000000003</v>
      </c>
      <c r="CC177" s="4">
        <v>156.96</v>
      </c>
      <c r="CD177" s="4">
        <v>28.96</v>
      </c>
      <c r="CE177" s="17">
        <f t="shared" si="20"/>
        <v>12890.498069999998</v>
      </c>
      <c r="CF177" s="4">
        <v>570</v>
      </c>
      <c r="CG177" s="4">
        <v>158.69999999999999</v>
      </c>
      <c r="CH177" s="4">
        <v>521.20000000000005</v>
      </c>
      <c r="CI177" s="4">
        <v>162.30000000000001</v>
      </c>
      <c r="CJ177" s="17">
        <f t="shared" si="21"/>
        <v>1412.2</v>
      </c>
    </row>
    <row r="178" spans="1:88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22</v>
      </c>
      <c r="G178" s="4">
        <v>126</v>
      </c>
      <c r="H178" s="4">
        <v>171.6</v>
      </c>
      <c r="I178" s="4">
        <v>155.69999999999999</v>
      </c>
      <c r="J178" s="4">
        <v>104.1</v>
      </c>
      <c r="K178" s="4">
        <v>123</v>
      </c>
      <c r="L178" s="4">
        <v>182.88</v>
      </c>
      <c r="M178" s="4">
        <v>123.4</v>
      </c>
      <c r="N178" s="4">
        <v>286.56</v>
      </c>
      <c r="O178" s="4">
        <v>125.76</v>
      </c>
      <c r="P178" s="4">
        <v>75.2</v>
      </c>
      <c r="Q178" s="4">
        <v>134.24</v>
      </c>
      <c r="R178" s="4">
        <v>160.80000000000001</v>
      </c>
      <c r="S178" s="4">
        <v>142.80000000000001</v>
      </c>
      <c r="T178" s="4">
        <v>138.30000000000001</v>
      </c>
      <c r="U178" s="4">
        <v>139.2174</v>
      </c>
      <c r="V178" s="4">
        <v>144.96</v>
      </c>
      <c r="W178" s="4">
        <v>289.2</v>
      </c>
      <c r="X178" s="4">
        <v>112.32</v>
      </c>
      <c r="Y178" s="4">
        <v>170.4</v>
      </c>
      <c r="Z178" s="4">
        <v>102.08</v>
      </c>
      <c r="AA178" s="4">
        <v>173.44</v>
      </c>
      <c r="AB178" s="4">
        <v>2.5659999999999998</v>
      </c>
      <c r="AC178" s="4">
        <v>180</v>
      </c>
      <c r="AD178" s="4">
        <v>53.933480000000003</v>
      </c>
      <c r="AE178" s="4">
        <v>383.6</v>
      </c>
      <c r="AF178" s="4">
        <v>156</v>
      </c>
      <c r="AG178" s="4">
        <v>236.1</v>
      </c>
      <c r="AH178" s="4">
        <v>155.6</v>
      </c>
      <c r="AI178" s="4">
        <v>213.6</v>
      </c>
      <c r="AJ178" s="4">
        <v>164</v>
      </c>
      <c r="AK178" s="4">
        <v>194.4</v>
      </c>
      <c r="AL178" s="4">
        <v>131</v>
      </c>
      <c r="AM178" s="4">
        <v>152.4</v>
      </c>
      <c r="AN178" s="4">
        <v>105.84</v>
      </c>
      <c r="AO178" s="4">
        <v>104.2</v>
      </c>
      <c r="AP178" s="4">
        <v>142.6</v>
      </c>
      <c r="AQ178" s="4">
        <v>152.80000000000001</v>
      </c>
      <c r="AR178" s="4">
        <v>65.400000000000006</v>
      </c>
      <c r="AS178" s="4">
        <v>408.8</v>
      </c>
      <c r="AT178" s="4">
        <v>554.4</v>
      </c>
      <c r="AV178" s="4">
        <v>220.16</v>
      </c>
      <c r="AW178" s="4">
        <v>135.12</v>
      </c>
      <c r="AX178" s="4">
        <v>57.28</v>
      </c>
      <c r="AY178" s="4">
        <v>146.6</v>
      </c>
      <c r="AZ178" s="4">
        <v>528.4</v>
      </c>
      <c r="BA178" s="4">
        <v>21</v>
      </c>
      <c r="BB178" s="4">
        <v>52.2</v>
      </c>
      <c r="BC178" s="4">
        <v>119.84</v>
      </c>
      <c r="BD178" s="4">
        <v>127.4</v>
      </c>
      <c r="BE178" s="4">
        <v>623.4</v>
      </c>
      <c r="BF178" s="4">
        <v>914</v>
      </c>
      <c r="BG178" s="4">
        <v>117.2</v>
      </c>
      <c r="BH178" s="4">
        <v>141.6</v>
      </c>
      <c r="BI178" s="4">
        <v>146.80000000000001</v>
      </c>
      <c r="BJ178" s="4">
        <v>188.64</v>
      </c>
      <c r="BK178" s="4">
        <v>232.64</v>
      </c>
      <c r="BL178" s="4">
        <v>116.4</v>
      </c>
      <c r="BM178" s="4">
        <v>123.3</v>
      </c>
      <c r="BN178" s="4">
        <v>283.2</v>
      </c>
      <c r="BO178" s="4">
        <v>112.2</v>
      </c>
      <c r="BP178" s="4">
        <v>499.2</v>
      </c>
      <c r="BQ178" s="4">
        <v>112.8</v>
      </c>
      <c r="BR178" s="4">
        <v>267.2</v>
      </c>
      <c r="BS178" s="4">
        <v>207.68</v>
      </c>
      <c r="BT178" s="4">
        <v>46</v>
      </c>
      <c r="BU178" s="4">
        <v>224.96</v>
      </c>
      <c r="BV178" s="4">
        <v>178.08</v>
      </c>
      <c r="BW178" s="4">
        <v>151.80000000000001</v>
      </c>
      <c r="BX178" s="4">
        <v>118.56</v>
      </c>
      <c r="BY178" s="4">
        <v>44.2</v>
      </c>
      <c r="BZ178" s="4">
        <v>150.96</v>
      </c>
      <c r="CA178" s="4">
        <v>66.08</v>
      </c>
      <c r="CB178" s="4">
        <v>40</v>
      </c>
      <c r="CC178" s="4">
        <v>157.91999999999999</v>
      </c>
      <c r="CD178" s="4">
        <v>28.64</v>
      </c>
      <c r="CE178" s="17">
        <f t="shared" si="20"/>
        <v>13143.056879999996</v>
      </c>
      <c r="CF178" s="4">
        <v>546</v>
      </c>
      <c r="CG178" s="4">
        <v>156.9</v>
      </c>
      <c r="CH178" s="4">
        <v>518.4</v>
      </c>
      <c r="CI178" s="4">
        <v>181.8</v>
      </c>
      <c r="CJ178" s="17">
        <f t="shared" si="21"/>
        <v>1403.1</v>
      </c>
    </row>
    <row r="179" spans="1:88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22</v>
      </c>
      <c r="G179" s="4">
        <v>126.9</v>
      </c>
      <c r="H179" s="4">
        <v>174.96</v>
      </c>
      <c r="I179" s="4">
        <v>158.4</v>
      </c>
      <c r="J179" s="4">
        <v>106.8</v>
      </c>
      <c r="K179" s="4">
        <v>124.5</v>
      </c>
      <c r="L179" s="4">
        <v>200.88</v>
      </c>
      <c r="M179" s="4">
        <v>135.4</v>
      </c>
      <c r="N179" s="4">
        <v>294.72000000000003</v>
      </c>
      <c r="O179" s="4">
        <v>128.47999999999999</v>
      </c>
      <c r="P179" s="4">
        <v>80.8</v>
      </c>
      <c r="Q179" s="4">
        <v>140.63999999999999</v>
      </c>
      <c r="R179" s="4">
        <v>135.6</v>
      </c>
      <c r="S179" s="4">
        <v>143.6</v>
      </c>
      <c r="T179" s="4">
        <v>143.4</v>
      </c>
      <c r="U179" s="4">
        <v>139.69746000000001</v>
      </c>
      <c r="V179" s="4">
        <v>149.04</v>
      </c>
      <c r="W179" s="4">
        <v>280.5</v>
      </c>
      <c r="X179" s="4">
        <v>107.76</v>
      </c>
      <c r="Y179" s="4">
        <v>173.2</v>
      </c>
      <c r="Z179" s="4">
        <v>103.36</v>
      </c>
      <c r="AA179" s="4">
        <v>178.88</v>
      </c>
      <c r="AB179" s="4">
        <v>2.1800000000000002</v>
      </c>
      <c r="AC179" s="4">
        <v>187.2</v>
      </c>
      <c r="AD179" s="4">
        <v>55.373840000000001</v>
      </c>
      <c r="AE179" s="4">
        <v>420</v>
      </c>
      <c r="AF179" s="4">
        <v>153.9</v>
      </c>
      <c r="AG179" s="4">
        <v>234.9</v>
      </c>
      <c r="AH179" s="4">
        <v>162.80000000000001</v>
      </c>
      <c r="AI179" s="4">
        <v>216.48</v>
      </c>
      <c r="AJ179" s="4">
        <v>176.96</v>
      </c>
      <c r="AK179" s="4">
        <v>173.04</v>
      </c>
      <c r="AL179" s="4">
        <v>132.6</v>
      </c>
      <c r="AM179" s="4">
        <v>154.5</v>
      </c>
      <c r="AN179" s="4">
        <v>106.8</v>
      </c>
      <c r="AO179" s="4">
        <v>114.4</v>
      </c>
      <c r="AP179" s="4">
        <v>147.4</v>
      </c>
      <c r="AQ179" s="4">
        <v>178.8</v>
      </c>
      <c r="AR179" s="4">
        <v>66</v>
      </c>
      <c r="AS179" s="4">
        <v>424.4</v>
      </c>
      <c r="AT179" s="4">
        <v>563.70000000000005</v>
      </c>
      <c r="AV179" s="4">
        <v>224.48</v>
      </c>
      <c r="AW179" s="4">
        <v>125.28</v>
      </c>
      <c r="AX179" s="4">
        <v>62.4</v>
      </c>
      <c r="AY179" s="4">
        <v>151.80000000000001</v>
      </c>
      <c r="AZ179" s="4">
        <v>531.20000000000005</v>
      </c>
      <c r="BA179" s="4">
        <v>20.8</v>
      </c>
      <c r="BB179" s="4">
        <v>58.2</v>
      </c>
      <c r="BC179" s="4">
        <v>121.76</v>
      </c>
      <c r="BD179" s="4">
        <v>131.6</v>
      </c>
      <c r="BE179" s="4">
        <v>402.4</v>
      </c>
      <c r="BF179" s="4">
        <v>883.2</v>
      </c>
      <c r="BG179" s="4">
        <v>123.6</v>
      </c>
      <c r="BH179" s="4">
        <v>140.63999999999999</v>
      </c>
      <c r="BI179" s="4">
        <v>150.80000000000001</v>
      </c>
      <c r="BJ179" s="4">
        <v>189.6</v>
      </c>
      <c r="BK179" s="4">
        <v>231.2</v>
      </c>
      <c r="BL179" s="4">
        <v>114.6</v>
      </c>
      <c r="BM179" s="4">
        <v>126.3</v>
      </c>
      <c r="BN179" s="4">
        <v>291.2</v>
      </c>
      <c r="BO179" s="4">
        <v>110.7</v>
      </c>
      <c r="BP179" s="4">
        <v>501.6</v>
      </c>
      <c r="BQ179" s="4">
        <v>113.2</v>
      </c>
      <c r="BR179" s="4">
        <v>275.60000000000002</v>
      </c>
      <c r="BS179" s="4">
        <v>225.76</v>
      </c>
      <c r="BT179" s="4">
        <v>122.2</v>
      </c>
      <c r="BU179" s="4">
        <v>231.12</v>
      </c>
      <c r="BV179" s="4">
        <v>182.88</v>
      </c>
      <c r="BW179" s="4">
        <v>152.80000000000001</v>
      </c>
      <c r="BX179" s="4">
        <v>119.52</v>
      </c>
      <c r="BY179" s="4">
        <v>44.2</v>
      </c>
      <c r="BZ179" s="4">
        <v>138.24</v>
      </c>
      <c r="CA179" s="4">
        <v>68.48</v>
      </c>
      <c r="CB179" s="4">
        <v>44.8</v>
      </c>
      <c r="CC179" s="4">
        <v>163.84</v>
      </c>
      <c r="CD179" s="4">
        <v>28.96</v>
      </c>
      <c r="CE179" s="17">
        <f t="shared" ref="CE179:CE193" si="22">SUM(I179:CD179)</f>
        <v>13202.051300000001</v>
      </c>
      <c r="CF179" s="4">
        <v>522.6</v>
      </c>
      <c r="CG179" s="4">
        <v>160.5</v>
      </c>
      <c r="CH179" s="4">
        <v>509.6</v>
      </c>
      <c r="CI179" s="4">
        <v>166.8</v>
      </c>
      <c r="CJ179" s="17">
        <f t="shared" ref="CJ179:CJ193" si="23">SUM(CF179:CI179)</f>
        <v>1359.5</v>
      </c>
    </row>
    <row r="180" spans="1:88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22</v>
      </c>
      <c r="G180" s="4">
        <v>131.69999999999999</v>
      </c>
      <c r="H180" s="4">
        <v>176.16</v>
      </c>
      <c r="I180" s="4">
        <v>159.9</v>
      </c>
      <c r="J180" s="4">
        <v>116.7</v>
      </c>
      <c r="K180" s="4">
        <v>127.8</v>
      </c>
      <c r="L180" s="4">
        <v>183.12</v>
      </c>
      <c r="M180" s="4">
        <v>140.19999999999999</v>
      </c>
      <c r="N180" s="4">
        <v>302.39999999999998</v>
      </c>
      <c r="O180" s="4">
        <v>130.4</v>
      </c>
      <c r="P180" s="4">
        <v>88.8</v>
      </c>
      <c r="Q180" s="4">
        <v>138.4</v>
      </c>
      <c r="R180" s="4">
        <v>165.6</v>
      </c>
      <c r="S180" s="4">
        <v>148.4</v>
      </c>
      <c r="T180" s="4">
        <v>138.30000000000001</v>
      </c>
      <c r="U180" s="4">
        <v>141.13764</v>
      </c>
      <c r="V180" s="4">
        <v>153.36000000000001</v>
      </c>
      <c r="W180" s="4">
        <v>271.8</v>
      </c>
      <c r="X180" s="4">
        <v>101.04</v>
      </c>
      <c r="Y180" s="4">
        <v>169.2</v>
      </c>
      <c r="Z180" s="4">
        <v>104.96</v>
      </c>
      <c r="AA180" s="4">
        <v>184.32</v>
      </c>
      <c r="AB180" s="4">
        <v>2.2709999999999999</v>
      </c>
      <c r="AC180" s="4">
        <v>188.88</v>
      </c>
      <c r="AD180" s="4">
        <v>55.693919999999999</v>
      </c>
      <c r="AE180" s="4">
        <v>423.6</v>
      </c>
      <c r="AF180" s="4">
        <v>153.9</v>
      </c>
      <c r="AG180" s="4">
        <v>237.6</v>
      </c>
      <c r="AH180" s="4">
        <v>169.2</v>
      </c>
      <c r="AI180" s="4">
        <v>219.12</v>
      </c>
      <c r="AJ180" s="4">
        <v>180.96</v>
      </c>
      <c r="AK180" s="4">
        <v>165.36</v>
      </c>
      <c r="AL180" s="4">
        <v>128.80000000000001</v>
      </c>
      <c r="AM180" s="4">
        <v>156</v>
      </c>
      <c r="AN180" s="4">
        <v>107.28</v>
      </c>
      <c r="AO180" s="4">
        <v>115.4</v>
      </c>
      <c r="AP180" s="4">
        <v>162.4</v>
      </c>
      <c r="AQ180" s="4">
        <v>192.4</v>
      </c>
      <c r="AR180" s="4">
        <v>53.2</v>
      </c>
      <c r="AS180" s="4">
        <v>430</v>
      </c>
      <c r="AT180" s="4">
        <v>577.20000000000005</v>
      </c>
      <c r="AV180" s="4">
        <v>229.44</v>
      </c>
      <c r="AW180" s="4">
        <v>113.76</v>
      </c>
      <c r="AX180" s="4">
        <v>63.36</v>
      </c>
      <c r="AY180" s="4">
        <v>154.19999999999999</v>
      </c>
      <c r="AZ180" s="4">
        <v>531.6</v>
      </c>
      <c r="BA180" s="4">
        <v>21</v>
      </c>
      <c r="BB180" s="4">
        <v>65.16</v>
      </c>
      <c r="BC180" s="4">
        <v>124.64</v>
      </c>
      <c r="BD180" s="4">
        <v>136</v>
      </c>
      <c r="BE180" s="4">
        <v>401.6</v>
      </c>
      <c r="BF180" s="4">
        <v>882</v>
      </c>
      <c r="BG180" s="4">
        <v>126.4</v>
      </c>
      <c r="BH180" s="4">
        <v>140.16</v>
      </c>
      <c r="BI180" s="4">
        <v>148</v>
      </c>
      <c r="BJ180" s="4">
        <v>204.24</v>
      </c>
      <c r="BK180" s="4">
        <v>228.8</v>
      </c>
      <c r="BL180" s="4">
        <v>115.8</v>
      </c>
      <c r="BM180" s="4">
        <v>132.30000000000001</v>
      </c>
      <c r="BN180" s="4">
        <v>294.8</v>
      </c>
      <c r="BO180" s="4">
        <v>112.2</v>
      </c>
      <c r="BP180" s="4">
        <v>503.2</v>
      </c>
      <c r="BQ180" s="4">
        <v>113.6</v>
      </c>
      <c r="BR180" s="4">
        <v>282.8</v>
      </c>
      <c r="BS180" s="4">
        <v>232.32</v>
      </c>
      <c r="BT180" s="4">
        <v>162.4</v>
      </c>
      <c r="BU180" s="4">
        <v>238.24</v>
      </c>
      <c r="BV180" s="4">
        <v>184.8</v>
      </c>
      <c r="BW180" s="4">
        <v>156</v>
      </c>
      <c r="BX180" s="4">
        <v>125.76</v>
      </c>
      <c r="BY180" s="4">
        <v>46</v>
      </c>
      <c r="BZ180" s="4">
        <v>138.96</v>
      </c>
      <c r="CA180" s="4">
        <v>74.88</v>
      </c>
      <c r="CB180" s="4">
        <v>43.2</v>
      </c>
      <c r="CC180" s="4">
        <v>161.91999999999999</v>
      </c>
      <c r="CD180" s="4">
        <v>27.84</v>
      </c>
      <c r="CE180" s="17">
        <f t="shared" si="22"/>
        <v>13402.482559999993</v>
      </c>
      <c r="CF180" s="4">
        <v>544.79999999999995</v>
      </c>
      <c r="CG180" s="4">
        <v>164.7</v>
      </c>
      <c r="CH180" s="4">
        <v>485.6</v>
      </c>
      <c r="CI180" s="4">
        <v>159.30000000000001</v>
      </c>
      <c r="CJ180" s="17">
        <f t="shared" si="23"/>
        <v>1354.3999999999999</v>
      </c>
    </row>
    <row r="181" spans="1:88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22</v>
      </c>
      <c r="G181" s="4">
        <v>126.3</v>
      </c>
      <c r="H181" s="4">
        <v>178.56</v>
      </c>
      <c r="I181" s="4">
        <v>159.9</v>
      </c>
      <c r="J181" s="4">
        <v>108.3</v>
      </c>
      <c r="K181" s="4">
        <v>128.4</v>
      </c>
      <c r="L181" s="4">
        <v>186.96</v>
      </c>
      <c r="M181" s="4">
        <v>141</v>
      </c>
      <c r="N181" s="4">
        <v>306.24</v>
      </c>
      <c r="O181" s="4">
        <v>132.47999999999999</v>
      </c>
      <c r="P181" s="4">
        <v>87.6</v>
      </c>
      <c r="Q181" s="4">
        <v>144.16</v>
      </c>
      <c r="R181" s="4">
        <v>159.19999999999999</v>
      </c>
      <c r="S181" s="4">
        <v>149.4</v>
      </c>
      <c r="T181" s="4">
        <v>133.80000000000001</v>
      </c>
      <c r="U181" s="4">
        <v>137.29715999999999</v>
      </c>
      <c r="V181" s="4">
        <v>138.47999999999999</v>
      </c>
      <c r="W181" s="4">
        <v>251.7</v>
      </c>
      <c r="X181" s="4">
        <v>103.08</v>
      </c>
      <c r="Y181" s="4">
        <v>161</v>
      </c>
      <c r="Z181" s="4">
        <v>107.04</v>
      </c>
      <c r="AA181" s="4">
        <v>200</v>
      </c>
      <c r="AB181" s="4">
        <v>1.913</v>
      </c>
      <c r="AC181" s="4">
        <v>193.92</v>
      </c>
      <c r="AD181" s="4">
        <v>56.654159999999997</v>
      </c>
      <c r="AE181" s="4">
        <v>443.2</v>
      </c>
      <c r="AF181" s="4">
        <v>155.1</v>
      </c>
      <c r="AG181" s="4">
        <v>233.1</v>
      </c>
      <c r="AH181" s="4">
        <v>159.19999999999999</v>
      </c>
      <c r="AI181" s="4">
        <v>220.8</v>
      </c>
      <c r="AJ181" s="4">
        <v>190.56</v>
      </c>
      <c r="AK181" s="4">
        <v>156.96</v>
      </c>
      <c r="AL181" s="4">
        <v>128.19999999999999</v>
      </c>
      <c r="AM181" s="4">
        <v>158.69999999999999</v>
      </c>
      <c r="AN181" s="4">
        <v>107.28</v>
      </c>
      <c r="AO181" s="4">
        <v>126</v>
      </c>
      <c r="AP181" s="4">
        <v>150.19999999999999</v>
      </c>
      <c r="AQ181" s="4">
        <v>192.8</v>
      </c>
      <c r="AR181" s="4">
        <v>60.2</v>
      </c>
      <c r="AS181" s="4">
        <v>433.6</v>
      </c>
      <c r="AT181" s="4">
        <v>576</v>
      </c>
      <c r="AV181" s="4">
        <v>232.16</v>
      </c>
      <c r="AW181" s="4">
        <v>121.92</v>
      </c>
      <c r="AX181" s="4">
        <v>58.4</v>
      </c>
      <c r="AY181" s="4">
        <v>160.4</v>
      </c>
      <c r="AZ181" s="4">
        <v>530.79999999999995</v>
      </c>
      <c r="BA181" s="4">
        <v>19.600000000000001</v>
      </c>
      <c r="BB181" s="4">
        <v>69.959999999999994</v>
      </c>
      <c r="BC181" s="4">
        <v>127.52</v>
      </c>
      <c r="BD181" s="4">
        <v>137</v>
      </c>
      <c r="BE181" s="4">
        <v>393.8</v>
      </c>
      <c r="BF181" s="4">
        <v>885.6</v>
      </c>
      <c r="BG181" s="4">
        <v>132.80000000000001</v>
      </c>
      <c r="BH181" s="4">
        <v>140.80000000000001</v>
      </c>
      <c r="BI181" s="4">
        <v>148</v>
      </c>
      <c r="BJ181" s="4">
        <v>208.56</v>
      </c>
      <c r="BK181" s="4">
        <v>224.8</v>
      </c>
      <c r="BL181" s="4">
        <v>116.6</v>
      </c>
      <c r="BM181" s="4">
        <v>135.6</v>
      </c>
      <c r="BN181" s="4">
        <v>296.8</v>
      </c>
      <c r="BO181" s="4">
        <v>111.6</v>
      </c>
      <c r="BP181" s="4">
        <v>502.4</v>
      </c>
      <c r="BQ181" s="4">
        <v>113.2</v>
      </c>
      <c r="BR181" s="4">
        <v>274.39999999999998</v>
      </c>
      <c r="BS181" s="4">
        <v>230.08</v>
      </c>
      <c r="BT181" s="4">
        <v>147</v>
      </c>
      <c r="BU181" s="4">
        <v>236.24</v>
      </c>
      <c r="BV181" s="4">
        <v>184.56</v>
      </c>
      <c r="BW181" s="4">
        <v>164</v>
      </c>
      <c r="BX181" s="4">
        <v>137.28</v>
      </c>
      <c r="BY181" s="4">
        <v>46.3</v>
      </c>
      <c r="BZ181" s="4">
        <v>145.91999999999999</v>
      </c>
      <c r="CA181" s="4">
        <v>70.72</v>
      </c>
      <c r="CB181" s="4">
        <v>45.6</v>
      </c>
      <c r="CC181" s="4">
        <v>166.08</v>
      </c>
      <c r="CD181" s="4">
        <v>27.2</v>
      </c>
      <c r="CE181" s="17">
        <f t="shared" si="22"/>
        <v>13424.124319999997</v>
      </c>
      <c r="CF181" s="4">
        <v>545.4</v>
      </c>
      <c r="CG181" s="4">
        <v>154.5</v>
      </c>
      <c r="CH181" s="4">
        <v>483.2</v>
      </c>
      <c r="CI181" s="4">
        <v>146.1</v>
      </c>
      <c r="CJ181" s="17">
        <f t="shared" si="23"/>
        <v>1329.1999999999998</v>
      </c>
    </row>
    <row r="182" spans="1:88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22</v>
      </c>
      <c r="G182" s="4">
        <v>118.5</v>
      </c>
      <c r="H182" s="4">
        <v>180.24</v>
      </c>
      <c r="I182" s="4">
        <v>161.1</v>
      </c>
      <c r="J182" s="4">
        <v>107.7</v>
      </c>
      <c r="K182" s="4">
        <v>128.69999999999999</v>
      </c>
      <c r="L182" s="4">
        <v>166.8</v>
      </c>
      <c r="M182" s="4">
        <v>144</v>
      </c>
      <c r="N182" s="4">
        <v>308.16000000000003</v>
      </c>
      <c r="O182" s="4">
        <v>137.12</v>
      </c>
      <c r="P182" s="4">
        <v>87.6</v>
      </c>
      <c r="Q182" s="4">
        <v>142.72</v>
      </c>
      <c r="R182" s="4">
        <v>149.6</v>
      </c>
      <c r="S182" s="4">
        <v>151.6</v>
      </c>
      <c r="T182" s="4">
        <v>143.1</v>
      </c>
      <c r="U182" s="4">
        <v>127.93599</v>
      </c>
      <c r="V182" s="4">
        <v>138.24</v>
      </c>
      <c r="W182" s="4">
        <v>217.2</v>
      </c>
      <c r="X182" s="4">
        <v>91.32</v>
      </c>
      <c r="Y182" s="4">
        <v>164.8</v>
      </c>
      <c r="Z182" s="4">
        <v>109.12</v>
      </c>
      <c r="AA182" s="4">
        <v>207.04</v>
      </c>
      <c r="AB182" s="4">
        <v>3.0049999999999999</v>
      </c>
      <c r="AC182" s="4">
        <v>191.52</v>
      </c>
      <c r="AD182" s="4">
        <v>56.974240000000002</v>
      </c>
      <c r="AE182" s="4">
        <v>456.8</v>
      </c>
      <c r="AF182" s="4">
        <v>151.5</v>
      </c>
      <c r="AG182" s="4">
        <v>236.4</v>
      </c>
      <c r="AH182" s="4">
        <v>173.6</v>
      </c>
      <c r="AI182" s="4">
        <v>222.24</v>
      </c>
      <c r="AJ182" s="4">
        <v>194.88</v>
      </c>
      <c r="AK182" s="4">
        <v>157.19999999999999</v>
      </c>
      <c r="AL182" s="4">
        <v>128.80000000000001</v>
      </c>
      <c r="AM182" s="4">
        <v>159</v>
      </c>
      <c r="AN182" s="4">
        <v>109.44</v>
      </c>
      <c r="AO182" s="4">
        <v>120.2</v>
      </c>
      <c r="AP182" s="4">
        <v>143.19999999999999</v>
      </c>
      <c r="AQ182" s="4">
        <v>196</v>
      </c>
      <c r="AR182" s="4">
        <v>62.1</v>
      </c>
      <c r="AS182" s="4">
        <v>432.8</v>
      </c>
      <c r="AT182" s="4">
        <v>583.20000000000005</v>
      </c>
      <c r="AV182" s="4">
        <v>231.04</v>
      </c>
      <c r="AW182" s="4">
        <v>107.28</v>
      </c>
      <c r="AX182" s="4">
        <v>52.16</v>
      </c>
      <c r="AY182" s="4">
        <v>159</v>
      </c>
      <c r="AZ182" s="4">
        <v>529.6</v>
      </c>
      <c r="BA182" s="4">
        <v>19.399999999999999</v>
      </c>
      <c r="BB182" s="4">
        <v>74.88</v>
      </c>
      <c r="BC182" s="4">
        <v>128.96</v>
      </c>
      <c r="BD182" s="4">
        <v>139</v>
      </c>
      <c r="BE182" s="4">
        <v>708.6</v>
      </c>
      <c r="BF182" s="4">
        <v>856.4</v>
      </c>
      <c r="BG182" s="4">
        <v>128</v>
      </c>
      <c r="BH182" s="4">
        <v>136.63999999999999</v>
      </c>
      <c r="BI182" s="4">
        <v>148.80000000000001</v>
      </c>
      <c r="BJ182" s="4">
        <v>204.24</v>
      </c>
      <c r="BK182" s="4">
        <v>221.28</v>
      </c>
      <c r="BL182" s="4">
        <v>118.8</v>
      </c>
      <c r="BM182" s="4">
        <v>135.30000000000001</v>
      </c>
      <c r="BN182" s="4">
        <v>302</v>
      </c>
      <c r="BO182" s="4">
        <v>111.6</v>
      </c>
      <c r="BP182" s="4">
        <v>501.2</v>
      </c>
      <c r="BQ182" s="4">
        <v>112.4</v>
      </c>
      <c r="BR182" s="4">
        <v>260</v>
      </c>
      <c r="BS182" s="4">
        <v>230.88</v>
      </c>
      <c r="BT182" s="4">
        <v>134</v>
      </c>
      <c r="BU182" s="4">
        <v>234.96</v>
      </c>
      <c r="BV182" s="4">
        <v>158.63999999999999</v>
      </c>
      <c r="BW182" s="4">
        <v>156</v>
      </c>
      <c r="BX182" s="4">
        <v>140.63999999999999</v>
      </c>
      <c r="BY182" s="4">
        <v>46.8</v>
      </c>
      <c r="BZ182" s="4">
        <v>139.68</v>
      </c>
      <c r="CA182" s="4">
        <v>79.84</v>
      </c>
      <c r="CB182" s="4">
        <v>44.8</v>
      </c>
      <c r="CC182" s="4">
        <v>164.32</v>
      </c>
      <c r="CD182" s="4">
        <v>30.56</v>
      </c>
      <c r="CE182" s="17">
        <f t="shared" si="22"/>
        <v>13610.415229999993</v>
      </c>
      <c r="CF182" s="4">
        <v>534.6</v>
      </c>
      <c r="CG182" s="4">
        <v>153.9</v>
      </c>
      <c r="CH182" s="4">
        <v>515.6</v>
      </c>
      <c r="CI182" s="4">
        <v>158.4</v>
      </c>
      <c r="CJ182" s="17">
        <f t="shared" si="23"/>
        <v>1362.5</v>
      </c>
    </row>
    <row r="183" spans="1:88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22</v>
      </c>
      <c r="G183" s="4">
        <v>105.9</v>
      </c>
      <c r="H183" s="4">
        <v>182.16</v>
      </c>
      <c r="I183" s="4">
        <v>153.6</v>
      </c>
      <c r="J183" s="4">
        <v>106.2</v>
      </c>
      <c r="K183" s="4">
        <v>130.80000000000001</v>
      </c>
      <c r="L183" s="4">
        <v>124.08</v>
      </c>
      <c r="M183" s="4">
        <v>139.6</v>
      </c>
      <c r="N183" s="4">
        <v>313.44</v>
      </c>
      <c r="O183" s="4">
        <v>137.12</v>
      </c>
      <c r="P183" s="4">
        <v>87.6</v>
      </c>
      <c r="Q183" s="4">
        <v>140.96</v>
      </c>
      <c r="R183" s="4">
        <v>139.19999999999999</v>
      </c>
      <c r="S183" s="4">
        <v>160.19999999999999</v>
      </c>
      <c r="T183" s="4">
        <v>140.4</v>
      </c>
      <c r="U183" s="4">
        <v>113.05413</v>
      </c>
      <c r="V183" s="4">
        <v>126</v>
      </c>
      <c r="W183" s="4">
        <v>210.6</v>
      </c>
      <c r="X183" s="4">
        <v>97.68</v>
      </c>
      <c r="Y183" s="4">
        <v>162.6</v>
      </c>
      <c r="Z183" s="4">
        <v>110.08</v>
      </c>
      <c r="AA183" s="4">
        <v>204.48</v>
      </c>
      <c r="AB183" s="4">
        <v>2.1</v>
      </c>
      <c r="AC183" s="4">
        <v>196.32</v>
      </c>
      <c r="AD183" s="4">
        <v>55.693919999999999</v>
      </c>
      <c r="AE183" s="4">
        <v>438.4</v>
      </c>
      <c r="AF183" s="4">
        <v>149.4</v>
      </c>
      <c r="AG183" s="4">
        <v>238.2</v>
      </c>
      <c r="AH183" s="4">
        <v>173.2</v>
      </c>
      <c r="AI183" s="4">
        <v>219.6</v>
      </c>
      <c r="AJ183" s="4">
        <v>180.48</v>
      </c>
      <c r="AK183" s="4">
        <v>155.52000000000001</v>
      </c>
      <c r="AL183" s="4">
        <v>129</v>
      </c>
      <c r="AM183" s="4">
        <v>147.6</v>
      </c>
      <c r="AN183" s="4">
        <v>111.84</v>
      </c>
      <c r="AO183" s="4">
        <v>112.2</v>
      </c>
      <c r="AP183" s="4">
        <v>142.4</v>
      </c>
      <c r="AQ183" s="4">
        <v>197.2</v>
      </c>
      <c r="AR183" s="4">
        <v>62.5</v>
      </c>
      <c r="AS183" s="4">
        <v>428.8</v>
      </c>
      <c r="AT183" s="4">
        <v>578.4</v>
      </c>
      <c r="AV183" s="4">
        <v>226.72</v>
      </c>
      <c r="AW183" s="4">
        <v>103.92</v>
      </c>
      <c r="AX183" s="4">
        <v>53.12</v>
      </c>
      <c r="AY183" s="4">
        <v>159.6</v>
      </c>
      <c r="AZ183" s="4">
        <v>540.4</v>
      </c>
      <c r="BA183" s="4">
        <v>19.600000000000001</v>
      </c>
      <c r="BB183" s="4">
        <v>77.64</v>
      </c>
      <c r="BC183" s="4">
        <v>130.24</v>
      </c>
      <c r="BD183" s="4">
        <v>139.6</v>
      </c>
      <c r="BE183" s="4">
        <v>830.2</v>
      </c>
      <c r="BF183" s="4">
        <v>853.2</v>
      </c>
      <c r="BG183" s="4">
        <v>128.4</v>
      </c>
      <c r="BH183" s="4">
        <v>138.4</v>
      </c>
      <c r="BI183" s="4">
        <v>145.19999999999999</v>
      </c>
      <c r="BJ183" s="4">
        <v>202.56</v>
      </c>
      <c r="BK183" s="4">
        <v>221.28</v>
      </c>
      <c r="BL183" s="4">
        <v>119.4</v>
      </c>
      <c r="BM183" s="4">
        <v>135.6</v>
      </c>
      <c r="BN183" s="4">
        <v>300.8</v>
      </c>
      <c r="BO183" s="4">
        <v>112.2</v>
      </c>
      <c r="BP183" s="4">
        <v>495.6</v>
      </c>
      <c r="BQ183" s="4">
        <v>110.8</v>
      </c>
      <c r="BR183" s="4">
        <v>248.8</v>
      </c>
      <c r="BS183" s="4">
        <v>231.84</v>
      </c>
      <c r="BT183" s="4">
        <v>143.80000000000001</v>
      </c>
      <c r="BU183" s="4">
        <v>232.48</v>
      </c>
      <c r="BV183" s="4">
        <v>137.52000000000001</v>
      </c>
      <c r="BW183" s="4">
        <v>158.4</v>
      </c>
      <c r="BX183" s="4">
        <v>139.68</v>
      </c>
      <c r="BY183" s="4">
        <v>47.7</v>
      </c>
      <c r="BZ183" s="4">
        <v>120</v>
      </c>
      <c r="CA183" s="4">
        <v>62.72</v>
      </c>
      <c r="CB183" s="4">
        <v>41.6</v>
      </c>
      <c r="CC183" s="4">
        <v>163.68</v>
      </c>
      <c r="CD183" s="4">
        <v>26.24</v>
      </c>
      <c r="CE183" s="17">
        <f t="shared" si="22"/>
        <v>13515.48805</v>
      </c>
      <c r="CF183" s="4">
        <v>528.6</v>
      </c>
      <c r="CG183" s="4">
        <v>150</v>
      </c>
      <c r="CH183" s="4">
        <v>475.2</v>
      </c>
      <c r="CI183" s="4">
        <v>148.5</v>
      </c>
      <c r="CJ183" s="17">
        <f t="shared" si="23"/>
        <v>1302.3</v>
      </c>
    </row>
    <row r="184" spans="1:88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22</v>
      </c>
      <c r="G184" s="4">
        <v>56.4</v>
      </c>
      <c r="H184" s="4">
        <v>181.68</v>
      </c>
      <c r="I184" s="4">
        <v>153</v>
      </c>
      <c r="J184" s="4">
        <v>104.1</v>
      </c>
      <c r="K184" s="4">
        <v>129</v>
      </c>
      <c r="L184" s="4">
        <v>96.96</v>
      </c>
      <c r="M184" s="4">
        <v>134.6</v>
      </c>
      <c r="N184" s="4">
        <v>317.76</v>
      </c>
      <c r="O184" s="4">
        <v>68.16</v>
      </c>
      <c r="P184" s="4">
        <v>90.8</v>
      </c>
      <c r="Q184" s="4">
        <v>155.68</v>
      </c>
      <c r="R184" s="4">
        <v>79.599999999999994</v>
      </c>
      <c r="S184" s="4">
        <v>150.6</v>
      </c>
      <c r="T184" s="4">
        <v>125.7</v>
      </c>
      <c r="U184" s="4">
        <v>113.77422</v>
      </c>
      <c r="V184" s="4">
        <v>90.24</v>
      </c>
      <c r="W184" s="4">
        <v>206.1</v>
      </c>
      <c r="X184" s="4">
        <v>100.2</v>
      </c>
      <c r="Y184" s="4">
        <v>161.80000000000001</v>
      </c>
      <c r="Z184" s="4">
        <v>100.32</v>
      </c>
      <c r="AA184" s="4">
        <v>204.8</v>
      </c>
      <c r="AB184" s="4">
        <v>2.0059999999999998</v>
      </c>
      <c r="AC184" s="4">
        <v>188.16</v>
      </c>
      <c r="AD184" s="4">
        <v>51.692920000000001</v>
      </c>
      <c r="AE184" s="4">
        <v>456</v>
      </c>
      <c r="AF184" s="4">
        <v>137.69999999999999</v>
      </c>
      <c r="AG184" s="4">
        <v>235.5</v>
      </c>
      <c r="AH184" s="4">
        <v>159.6</v>
      </c>
      <c r="AI184" s="4">
        <v>220.56</v>
      </c>
      <c r="AJ184" s="4">
        <v>180.64</v>
      </c>
      <c r="AK184" s="4">
        <v>150.72</v>
      </c>
      <c r="AL184" s="4">
        <v>130</v>
      </c>
      <c r="AM184" s="4">
        <v>146.69999999999999</v>
      </c>
      <c r="AN184" s="4">
        <v>106.8</v>
      </c>
      <c r="AO184" s="4">
        <v>110.8</v>
      </c>
      <c r="AP184" s="4">
        <v>109.8</v>
      </c>
      <c r="AQ184" s="4">
        <v>194.4</v>
      </c>
      <c r="AR184" s="4">
        <v>63.8</v>
      </c>
      <c r="AS184" s="4">
        <v>428.8</v>
      </c>
      <c r="AT184" s="4">
        <v>573.6</v>
      </c>
      <c r="AV184" s="4">
        <v>223.52</v>
      </c>
      <c r="AW184" s="4">
        <v>105.84</v>
      </c>
      <c r="AX184" s="4">
        <v>54.56</v>
      </c>
      <c r="AY184" s="4">
        <v>156.4</v>
      </c>
      <c r="AZ184" s="4">
        <v>551.20000000000005</v>
      </c>
      <c r="BA184" s="4">
        <v>19.8</v>
      </c>
      <c r="BB184" s="4">
        <v>77.16</v>
      </c>
      <c r="BC184" s="4">
        <v>127.84</v>
      </c>
      <c r="BD184" s="4">
        <v>133.19999999999999</v>
      </c>
      <c r="BE184" s="4">
        <v>836.4</v>
      </c>
      <c r="BF184" s="4">
        <v>854.4</v>
      </c>
      <c r="BG184" s="4">
        <v>128.80000000000001</v>
      </c>
      <c r="BH184" s="4">
        <v>132.80000000000001</v>
      </c>
      <c r="BI184" s="4">
        <v>141.6</v>
      </c>
      <c r="BJ184" s="4">
        <v>201.36</v>
      </c>
      <c r="BK184" s="4">
        <v>218.88</v>
      </c>
      <c r="BL184" s="4">
        <v>105.4</v>
      </c>
      <c r="BM184" s="4">
        <v>136.5</v>
      </c>
      <c r="BN184" s="4">
        <v>288.39999999999998</v>
      </c>
      <c r="BO184" s="4">
        <v>112.8</v>
      </c>
      <c r="BP184" s="4">
        <v>498</v>
      </c>
      <c r="BQ184" s="4">
        <v>104.8</v>
      </c>
      <c r="BR184" s="4">
        <v>185.2</v>
      </c>
      <c r="BS184" s="4">
        <v>234.24</v>
      </c>
      <c r="BT184" s="4">
        <v>139.6</v>
      </c>
      <c r="BU184" s="4">
        <v>227.36</v>
      </c>
      <c r="BV184" s="4">
        <v>137.76</v>
      </c>
      <c r="BW184" s="4">
        <v>156.6</v>
      </c>
      <c r="BX184" s="4">
        <v>139.19999999999999</v>
      </c>
      <c r="BY184" s="4">
        <v>46.5</v>
      </c>
      <c r="BZ184" s="4">
        <v>92.64</v>
      </c>
      <c r="CA184" s="4">
        <v>55.52</v>
      </c>
      <c r="CB184" s="4">
        <v>32</v>
      </c>
      <c r="CC184" s="4">
        <v>161.28</v>
      </c>
      <c r="CD184" s="4">
        <v>23.36</v>
      </c>
      <c r="CE184" s="17">
        <f t="shared" si="22"/>
        <v>13071.393140000002</v>
      </c>
      <c r="CF184" s="4">
        <v>521.4</v>
      </c>
      <c r="CG184" s="4">
        <v>144.30000000000001</v>
      </c>
      <c r="CH184" s="4">
        <v>472.8</v>
      </c>
      <c r="CI184" s="4">
        <v>135</v>
      </c>
      <c r="CJ184" s="17">
        <f t="shared" si="23"/>
        <v>1273.5</v>
      </c>
    </row>
    <row r="185" spans="1:88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22</v>
      </c>
      <c r="G185" s="4">
        <v>50.4</v>
      </c>
      <c r="H185" s="4">
        <v>171.36</v>
      </c>
      <c r="I185" s="4">
        <v>151.19999999999999</v>
      </c>
      <c r="J185" s="4">
        <v>98.4</v>
      </c>
      <c r="K185" s="4">
        <v>128.4</v>
      </c>
      <c r="L185" s="4">
        <v>90.72</v>
      </c>
      <c r="M185" s="4">
        <v>123.4</v>
      </c>
      <c r="N185" s="4">
        <v>309.12</v>
      </c>
      <c r="O185" s="4">
        <v>58.88</v>
      </c>
      <c r="P185" s="4">
        <v>72.400000000000006</v>
      </c>
      <c r="Q185" s="4">
        <v>151.52000000000001</v>
      </c>
      <c r="R185" s="4">
        <v>52.4</v>
      </c>
      <c r="S185" s="4">
        <v>117.6</v>
      </c>
      <c r="T185" s="4">
        <v>119.1</v>
      </c>
      <c r="U185" s="4">
        <v>109.21365</v>
      </c>
      <c r="V185" s="4">
        <v>52.08</v>
      </c>
      <c r="W185" s="4">
        <v>170.1</v>
      </c>
      <c r="X185" s="4">
        <v>98.64</v>
      </c>
      <c r="Y185" s="4">
        <v>153</v>
      </c>
      <c r="Z185" s="4">
        <v>69.28</v>
      </c>
      <c r="AA185" s="4">
        <v>164.16</v>
      </c>
      <c r="AB185" s="4">
        <v>2.331</v>
      </c>
      <c r="AC185" s="4">
        <v>186.48</v>
      </c>
      <c r="AD185" s="4">
        <v>44.971240000000002</v>
      </c>
      <c r="AE185" s="4">
        <v>462</v>
      </c>
      <c r="AF185" s="4">
        <v>134.69999999999999</v>
      </c>
      <c r="AG185" s="4">
        <v>194.7</v>
      </c>
      <c r="AH185" s="4">
        <v>155.19999999999999</v>
      </c>
      <c r="AI185" s="4">
        <v>219.84</v>
      </c>
      <c r="AJ185" s="4">
        <v>179.2</v>
      </c>
      <c r="AK185" s="4">
        <v>141.36000000000001</v>
      </c>
      <c r="AL185" s="4">
        <v>128.80000000000001</v>
      </c>
      <c r="AM185" s="4">
        <v>147.9</v>
      </c>
      <c r="AN185" s="4">
        <v>101.28</v>
      </c>
      <c r="AO185" s="4">
        <v>105.8</v>
      </c>
      <c r="AP185" s="4">
        <v>101</v>
      </c>
      <c r="AQ185" s="4">
        <v>182</v>
      </c>
      <c r="AR185" s="4">
        <v>62.8</v>
      </c>
      <c r="AS185" s="4">
        <v>413.2</v>
      </c>
      <c r="AT185" s="4">
        <v>561</v>
      </c>
      <c r="AV185" s="4">
        <v>141.12</v>
      </c>
      <c r="AW185" s="4">
        <v>102.24</v>
      </c>
      <c r="AX185" s="4">
        <v>48.16</v>
      </c>
      <c r="AY185" s="4">
        <v>150.80000000000001</v>
      </c>
      <c r="AZ185" s="4">
        <v>545.6</v>
      </c>
      <c r="BA185" s="4">
        <v>20.2</v>
      </c>
      <c r="BB185" s="4">
        <v>77.16</v>
      </c>
      <c r="BC185" s="4">
        <v>126.56</v>
      </c>
      <c r="BD185" s="4">
        <v>125.8</v>
      </c>
      <c r="BE185" s="4">
        <v>814.8</v>
      </c>
      <c r="BF185" s="4">
        <v>855.2</v>
      </c>
      <c r="BG185" s="4">
        <v>116.8</v>
      </c>
      <c r="BH185" s="4">
        <v>120.32</v>
      </c>
      <c r="BI185" s="4">
        <v>139.6</v>
      </c>
      <c r="BJ185" s="4">
        <v>209.04</v>
      </c>
      <c r="BK185" s="4">
        <v>209.6</v>
      </c>
      <c r="BL185" s="4">
        <v>104.6</v>
      </c>
      <c r="BM185" s="4">
        <v>136.80000000000001</v>
      </c>
      <c r="BN185" s="4">
        <v>272</v>
      </c>
      <c r="BO185" s="4">
        <v>111.3</v>
      </c>
      <c r="BP185" s="4">
        <v>494.4</v>
      </c>
      <c r="BQ185" s="4">
        <v>79.2</v>
      </c>
      <c r="BR185" s="4">
        <v>181.6</v>
      </c>
      <c r="BS185" s="4">
        <v>224.32</v>
      </c>
      <c r="BT185" s="4">
        <v>142</v>
      </c>
      <c r="BU185" s="4">
        <v>225.76</v>
      </c>
      <c r="BV185" s="4">
        <v>148.08000000000001</v>
      </c>
      <c r="BW185" s="4">
        <v>144.6</v>
      </c>
      <c r="BX185" s="4">
        <v>138.72</v>
      </c>
      <c r="BY185" s="4">
        <v>47.5</v>
      </c>
      <c r="BZ185" s="4">
        <v>78</v>
      </c>
      <c r="CA185" s="4">
        <v>53.76</v>
      </c>
      <c r="CB185" s="4">
        <v>18.399999999999999</v>
      </c>
      <c r="CC185" s="4">
        <v>151.84</v>
      </c>
      <c r="CD185" s="4">
        <v>18.559999999999999</v>
      </c>
      <c r="CE185" s="17">
        <f t="shared" si="22"/>
        <v>12388.615889999999</v>
      </c>
      <c r="CF185" s="4">
        <v>512.4</v>
      </c>
      <c r="CG185" s="4">
        <v>141.9</v>
      </c>
      <c r="CH185" s="4">
        <v>466</v>
      </c>
      <c r="CI185" s="4">
        <v>92.7</v>
      </c>
      <c r="CJ185" s="17">
        <f t="shared" si="23"/>
        <v>1213</v>
      </c>
    </row>
    <row r="186" spans="1:88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22</v>
      </c>
      <c r="G186" s="4">
        <v>37.5</v>
      </c>
      <c r="H186" s="4">
        <v>166.32</v>
      </c>
      <c r="I186" s="4">
        <v>158.4</v>
      </c>
      <c r="J186" s="4">
        <v>94.2</v>
      </c>
      <c r="K186" s="4">
        <v>126.3</v>
      </c>
      <c r="L186" s="4">
        <v>87.12</v>
      </c>
      <c r="M186" s="4">
        <v>115.2</v>
      </c>
      <c r="N186" s="4">
        <v>310.08</v>
      </c>
      <c r="O186" s="4">
        <v>20</v>
      </c>
      <c r="P186" s="4">
        <v>71.2</v>
      </c>
      <c r="Q186" s="4">
        <v>144</v>
      </c>
      <c r="R186" s="4">
        <v>39.6</v>
      </c>
      <c r="S186" s="4">
        <v>98</v>
      </c>
      <c r="T186" s="4">
        <v>117.3</v>
      </c>
      <c r="U186" s="4">
        <v>106.81335</v>
      </c>
      <c r="V186" s="4">
        <v>47.52</v>
      </c>
      <c r="W186" s="4">
        <v>135.9</v>
      </c>
      <c r="X186" s="4">
        <v>83.52</v>
      </c>
      <c r="Y186" s="4">
        <v>103.6</v>
      </c>
      <c r="Z186" s="4">
        <v>40.96</v>
      </c>
      <c r="AA186" s="4">
        <v>144</v>
      </c>
      <c r="AB186" s="4">
        <v>2.19</v>
      </c>
      <c r="AC186" s="4">
        <v>184.32</v>
      </c>
      <c r="AD186" s="4">
        <v>39.849960000000003</v>
      </c>
      <c r="AE186" s="4">
        <v>448.8</v>
      </c>
      <c r="AF186" s="4">
        <v>132.9</v>
      </c>
      <c r="AG186" s="4">
        <v>129.6</v>
      </c>
      <c r="AH186" s="4">
        <v>150.4</v>
      </c>
      <c r="AI186" s="4">
        <v>126.48</v>
      </c>
      <c r="AJ186" s="4">
        <v>170.24</v>
      </c>
      <c r="AK186" s="4">
        <v>135.6</v>
      </c>
      <c r="AL186" s="4">
        <v>93.6</v>
      </c>
      <c r="AM186" s="4">
        <v>140.4</v>
      </c>
      <c r="AN186" s="4">
        <v>97.92</v>
      </c>
      <c r="AO186" s="4">
        <v>109.6</v>
      </c>
      <c r="AP186" s="4">
        <v>93.6</v>
      </c>
      <c r="AQ186" s="4">
        <v>170.4</v>
      </c>
      <c r="AR186" s="4">
        <v>62.1</v>
      </c>
      <c r="AS186" s="4">
        <v>373.2</v>
      </c>
      <c r="AT186" s="4">
        <v>558.9</v>
      </c>
      <c r="AV186" s="4">
        <v>36.96</v>
      </c>
      <c r="AW186" s="4">
        <v>99.84</v>
      </c>
      <c r="AX186" s="4">
        <v>50.88</v>
      </c>
      <c r="AY186" s="4">
        <v>150.6</v>
      </c>
      <c r="AZ186" s="4">
        <v>532.79999999999995</v>
      </c>
      <c r="BA186" s="4">
        <v>19.600000000000001</v>
      </c>
      <c r="BB186" s="4">
        <v>74.88</v>
      </c>
      <c r="BC186" s="4">
        <v>114.4</v>
      </c>
      <c r="BD186" s="4">
        <v>17.600000000000001</v>
      </c>
      <c r="BE186" s="4">
        <v>754</v>
      </c>
      <c r="BF186" s="4">
        <v>798.4</v>
      </c>
      <c r="BG186" s="4">
        <v>99.2</v>
      </c>
      <c r="BH186" s="4">
        <v>105.76</v>
      </c>
      <c r="BI186" s="4">
        <v>139.19999999999999</v>
      </c>
      <c r="BJ186" s="4">
        <v>218.88</v>
      </c>
      <c r="BK186" s="4">
        <v>196.48</v>
      </c>
      <c r="BL186" s="4">
        <v>102.6</v>
      </c>
      <c r="BM186" s="4">
        <v>131.69999999999999</v>
      </c>
      <c r="BN186" s="4">
        <v>265.60000000000002</v>
      </c>
      <c r="BO186" s="4">
        <v>109.8</v>
      </c>
      <c r="BP186" s="4">
        <v>490.8</v>
      </c>
      <c r="BQ186" s="4">
        <v>78.400000000000006</v>
      </c>
      <c r="BR186" s="4">
        <v>176.4</v>
      </c>
      <c r="BS186" s="4">
        <v>200.32</v>
      </c>
      <c r="BT186" s="4">
        <v>137.80000000000001</v>
      </c>
      <c r="BU186" s="4">
        <v>219.36</v>
      </c>
      <c r="BV186" s="4">
        <v>149.28</v>
      </c>
      <c r="BW186" s="4">
        <v>135.6</v>
      </c>
      <c r="BX186" s="4">
        <v>138.72</v>
      </c>
      <c r="BY186" s="4">
        <v>46</v>
      </c>
      <c r="BZ186" s="4">
        <v>52.8</v>
      </c>
      <c r="CA186" s="4">
        <v>55.84</v>
      </c>
      <c r="CB186" s="4">
        <v>18.399999999999999</v>
      </c>
      <c r="CC186" s="4">
        <v>142.88</v>
      </c>
      <c r="CD186" s="4">
        <v>18.72</v>
      </c>
      <c r="CE186" s="17">
        <f t="shared" si="22"/>
        <v>11344.313309999996</v>
      </c>
      <c r="CF186" s="4">
        <v>483</v>
      </c>
      <c r="CG186" s="4">
        <v>141.9</v>
      </c>
      <c r="CH186" s="4">
        <v>465.2</v>
      </c>
      <c r="CI186" s="4">
        <v>60.6</v>
      </c>
      <c r="CJ186" s="17">
        <f t="shared" si="23"/>
        <v>1150.6999999999998</v>
      </c>
    </row>
    <row r="187" spans="1:88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22</v>
      </c>
      <c r="G187" s="4">
        <v>33.9</v>
      </c>
      <c r="H187" s="4">
        <v>163.68</v>
      </c>
      <c r="I187" s="4">
        <v>39.6</v>
      </c>
      <c r="J187" s="4">
        <v>54</v>
      </c>
      <c r="K187" s="4">
        <v>125.1</v>
      </c>
      <c r="L187" s="4">
        <v>48.48</v>
      </c>
      <c r="M187" s="4">
        <v>109.2</v>
      </c>
      <c r="N187" s="4">
        <v>293.76</v>
      </c>
      <c r="O187" s="4">
        <v>18.079999999999998</v>
      </c>
      <c r="P187" s="4">
        <v>70.599999999999994</v>
      </c>
      <c r="Q187" s="4">
        <v>84.8</v>
      </c>
      <c r="R187" s="4">
        <v>43.6</v>
      </c>
      <c r="S187" s="4">
        <v>21</v>
      </c>
      <c r="T187" s="4">
        <v>40.799999999999997</v>
      </c>
      <c r="U187" s="4">
        <v>106.57332</v>
      </c>
      <c r="V187" s="4">
        <v>47.04</v>
      </c>
      <c r="W187" s="4">
        <v>106.5</v>
      </c>
      <c r="X187" s="4">
        <v>30</v>
      </c>
      <c r="Y187" s="4">
        <v>74.400000000000006</v>
      </c>
      <c r="Z187" s="4">
        <v>41.92</v>
      </c>
      <c r="AA187" s="4">
        <v>141.44</v>
      </c>
      <c r="AB187" s="4">
        <v>2.8460000000000001</v>
      </c>
      <c r="AC187" s="4">
        <v>125.28</v>
      </c>
      <c r="AD187" s="4">
        <v>40.17004</v>
      </c>
      <c r="AE187" s="4">
        <v>439.6</v>
      </c>
      <c r="AF187" s="4">
        <v>102.3</v>
      </c>
      <c r="AG187" s="4">
        <v>46.8</v>
      </c>
      <c r="AH187" s="4">
        <v>149.19999999999999</v>
      </c>
      <c r="AI187" s="4">
        <v>30</v>
      </c>
      <c r="AJ187" s="4">
        <v>161.12</v>
      </c>
      <c r="AK187" s="4">
        <v>127.2</v>
      </c>
      <c r="AL187" s="4">
        <v>46</v>
      </c>
      <c r="AM187" s="4">
        <v>122.1</v>
      </c>
      <c r="AN187" s="4">
        <v>95.76</v>
      </c>
      <c r="AO187" s="4">
        <v>109.8</v>
      </c>
      <c r="AP187" s="4">
        <v>100.4</v>
      </c>
      <c r="AQ187" s="4">
        <v>166.8</v>
      </c>
      <c r="AR187" s="4">
        <v>61.5</v>
      </c>
      <c r="AS187" s="4">
        <v>318</v>
      </c>
      <c r="AT187" s="4">
        <v>295.2</v>
      </c>
      <c r="AV187" s="4">
        <v>37.28</v>
      </c>
      <c r="AW187" s="4">
        <v>74.64</v>
      </c>
      <c r="AX187" s="4">
        <v>54.88</v>
      </c>
      <c r="AY187" s="4">
        <v>49.6</v>
      </c>
      <c r="AZ187" s="4">
        <v>481.2</v>
      </c>
      <c r="BA187" s="4">
        <v>19.399999999999999</v>
      </c>
      <c r="BB187" s="4">
        <v>71.16</v>
      </c>
      <c r="BC187" s="4">
        <v>47.36</v>
      </c>
      <c r="BD187" s="4">
        <v>16.8</v>
      </c>
      <c r="BE187" s="4">
        <v>415.2</v>
      </c>
      <c r="BF187" s="4">
        <v>253.2</v>
      </c>
      <c r="BG187" s="4">
        <v>60.4</v>
      </c>
      <c r="BH187" s="4">
        <v>32.64</v>
      </c>
      <c r="BI187" s="4">
        <v>140</v>
      </c>
      <c r="BJ187" s="4">
        <v>210</v>
      </c>
      <c r="BK187" s="4">
        <v>68.64</v>
      </c>
      <c r="BL187" s="4">
        <v>42</v>
      </c>
      <c r="BM187" s="4">
        <v>16.8</v>
      </c>
      <c r="BN187" s="4">
        <v>79.2</v>
      </c>
      <c r="BO187" s="4">
        <v>33.299999999999997</v>
      </c>
      <c r="BP187" s="4">
        <v>398.8</v>
      </c>
      <c r="BQ187" s="4">
        <v>77.2</v>
      </c>
      <c r="BR187" s="4">
        <v>157.6</v>
      </c>
      <c r="BS187" s="4">
        <v>198.4</v>
      </c>
      <c r="BT187" s="4">
        <v>109</v>
      </c>
      <c r="BU187" s="4">
        <v>69.84</v>
      </c>
      <c r="BV187" s="4">
        <v>148.32</v>
      </c>
      <c r="BW187" s="4">
        <v>143</v>
      </c>
      <c r="BX187" s="4">
        <v>56.88</v>
      </c>
      <c r="BY187" s="4">
        <v>43.9</v>
      </c>
      <c r="BZ187" s="4">
        <v>37.92</v>
      </c>
      <c r="CA187" s="4">
        <v>57.12</v>
      </c>
      <c r="CB187" s="4">
        <v>20</v>
      </c>
      <c r="CC187" s="4">
        <v>141.6</v>
      </c>
      <c r="CD187" s="4">
        <v>17.440000000000001</v>
      </c>
      <c r="CE187" s="17">
        <f t="shared" si="22"/>
        <v>7917.6893600000003</v>
      </c>
      <c r="CF187" s="4">
        <v>457.8</v>
      </c>
      <c r="CG187" s="4">
        <v>129.6</v>
      </c>
      <c r="CH187" s="4">
        <v>392.4</v>
      </c>
      <c r="CI187" s="4">
        <v>39.9</v>
      </c>
      <c r="CJ187" s="17">
        <f t="shared" si="23"/>
        <v>1019.6999999999999</v>
      </c>
    </row>
    <row r="188" spans="1:88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22</v>
      </c>
      <c r="G188" s="4">
        <v>29.4</v>
      </c>
      <c r="H188" s="4">
        <v>160.32</v>
      </c>
      <c r="I188" s="4">
        <v>35.4</v>
      </c>
      <c r="J188" s="4">
        <v>59.7</v>
      </c>
      <c r="K188" s="4">
        <v>123.3</v>
      </c>
      <c r="L188" s="4">
        <v>47.52</v>
      </c>
      <c r="M188" s="4">
        <v>106.8</v>
      </c>
      <c r="N188" s="4">
        <v>281.27999999999997</v>
      </c>
      <c r="O188" s="4">
        <v>18.079999999999998</v>
      </c>
      <c r="P188" s="4">
        <v>71.599999999999994</v>
      </c>
      <c r="Q188" s="4">
        <v>91.68</v>
      </c>
      <c r="R188" s="4">
        <v>22.8</v>
      </c>
      <c r="S188" s="4">
        <v>10.199999999999999</v>
      </c>
      <c r="T188" s="4">
        <v>22.8</v>
      </c>
      <c r="U188" s="4">
        <v>71.528940000000006</v>
      </c>
      <c r="V188" s="4">
        <v>43.92</v>
      </c>
      <c r="W188" s="4">
        <v>46.5</v>
      </c>
      <c r="X188" s="4">
        <v>15.84</v>
      </c>
      <c r="Y188" s="4">
        <v>21</v>
      </c>
      <c r="Z188" s="4">
        <v>44</v>
      </c>
      <c r="AA188" s="4">
        <v>140.47999999999999</v>
      </c>
      <c r="AB188" s="4">
        <v>2.105</v>
      </c>
      <c r="AC188" s="4">
        <v>41.04</v>
      </c>
      <c r="AD188" s="4">
        <v>41.130279999999999</v>
      </c>
      <c r="AE188" s="4">
        <v>436.4</v>
      </c>
      <c r="AF188" s="4">
        <v>81.900000000000006</v>
      </c>
      <c r="AG188" s="4">
        <v>39.9</v>
      </c>
      <c r="AH188" s="4">
        <v>132.80000000000001</v>
      </c>
      <c r="AI188" s="4">
        <v>26.16</v>
      </c>
      <c r="AJ188" s="4">
        <v>139.52000000000001</v>
      </c>
      <c r="AK188" s="4">
        <v>118.56</v>
      </c>
      <c r="AL188" s="4">
        <v>43.2</v>
      </c>
      <c r="AM188" s="4">
        <v>119.7</v>
      </c>
      <c r="AN188" s="4">
        <v>35.76</v>
      </c>
      <c r="AO188" s="4">
        <v>105.4</v>
      </c>
      <c r="AP188" s="4">
        <v>95.6</v>
      </c>
      <c r="AQ188" s="4">
        <v>159.19999999999999</v>
      </c>
      <c r="AR188" s="4">
        <v>61.1</v>
      </c>
      <c r="AS188" s="4">
        <v>300.39999999999998</v>
      </c>
      <c r="AT188" s="4">
        <v>246.9</v>
      </c>
      <c r="AV188" s="4">
        <v>37.119999999999997</v>
      </c>
      <c r="AW188" s="4">
        <v>73.2</v>
      </c>
      <c r="AX188" s="4">
        <v>51.04</v>
      </c>
      <c r="AY188" s="4">
        <v>23</v>
      </c>
      <c r="AZ188" s="4">
        <v>481.2</v>
      </c>
      <c r="BA188" s="4">
        <v>19.399999999999999</v>
      </c>
      <c r="BB188" s="4">
        <v>66.599999999999994</v>
      </c>
      <c r="BC188" s="4">
        <v>64.16</v>
      </c>
      <c r="BD188" s="4">
        <v>17</v>
      </c>
      <c r="BE188" s="4">
        <v>353</v>
      </c>
      <c r="BF188" s="4">
        <v>214.8</v>
      </c>
      <c r="BG188" s="4">
        <v>50.8</v>
      </c>
      <c r="BH188" s="4">
        <v>24.64</v>
      </c>
      <c r="BI188" s="4">
        <v>139.6</v>
      </c>
      <c r="BJ188" s="4">
        <v>202.32</v>
      </c>
      <c r="BK188" s="4">
        <v>67.36</v>
      </c>
      <c r="BL188" s="4">
        <v>42.2</v>
      </c>
      <c r="BM188" s="4">
        <v>14.1</v>
      </c>
      <c r="BN188" s="4">
        <v>70.8</v>
      </c>
      <c r="BO188" s="4">
        <v>19.2</v>
      </c>
      <c r="BP188" s="4">
        <v>236</v>
      </c>
      <c r="BQ188" s="4">
        <v>76.8</v>
      </c>
      <c r="BR188" s="4">
        <v>107.2</v>
      </c>
      <c r="BS188" s="4">
        <v>191.52</v>
      </c>
      <c r="BT188" s="4">
        <v>82</v>
      </c>
      <c r="BU188" s="4">
        <v>41.52</v>
      </c>
      <c r="BV188" s="4">
        <v>146.4</v>
      </c>
      <c r="BW188" s="4">
        <v>86.8</v>
      </c>
      <c r="BX188" s="4">
        <v>26.88</v>
      </c>
      <c r="BY188" s="4">
        <v>43.4</v>
      </c>
      <c r="BZ188" s="4">
        <v>38.159999999999997</v>
      </c>
      <c r="CA188" s="4">
        <v>59.36</v>
      </c>
      <c r="CB188" s="4">
        <v>16.8</v>
      </c>
      <c r="CC188" s="4">
        <v>140.16</v>
      </c>
      <c r="CD188" s="4">
        <v>14.4</v>
      </c>
      <c r="CE188" s="17">
        <f t="shared" si="22"/>
        <v>6840.1442200000001</v>
      </c>
      <c r="CF188" s="4">
        <v>457.2</v>
      </c>
      <c r="CG188" s="4">
        <v>129</v>
      </c>
      <c r="CH188" s="4">
        <v>285.60000000000002</v>
      </c>
      <c r="CI188" s="4">
        <v>31.5</v>
      </c>
      <c r="CJ188" s="17">
        <f t="shared" si="23"/>
        <v>903.30000000000007</v>
      </c>
    </row>
    <row r="189" spans="1:88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22</v>
      </c>
      <c r="G189" s="4">
        <v>28.5</v>
      </c>
      <c r="H189" s="4">
        <v>70.8</v>
      </c>
      <c r="I189" s="4">
        <v>34.799999999999997</v>
      </c>
      <c r="J189" s="4">
        <v>67.5</v>
      </c>
      <c r="K189" s="4">
        <v>115.2</v>
      </c>
      <c r="L189" s="4">
        <v>33.6</v>
      </c>
      <c r="M189" s="4">
        <v>102.6</v>
      </c>
      <c r="N189" s="4">
        <v>250.08</v>
      </c>
      <c r="O189" s="4">
        <v>17.760000000000002</v>
      </c>
      <c r="P189" s="4">
        <v>68.2</v>
      </c>
      <c r="Q189" s="4">
        <v>87.52</v>
      </c>
      <c r="R189" s="4">
        <v>26.8</v>
      </c>
      <c r="S189" s="4">
        <v>10.6</v>
      </c>
      <c r="T189" s="4">
        <v>23.1</v>
      </c>
      <c r="U189" s="4">
        <v>29.283660000000001</v>
      </c>
      <c r="V189" s="4">
        <v>41.28</v>
      </c>
      <c r="W189" s="4">
        <v>46.2</v>
      </c>
      <c r="X189" s="4">
        <v>17.04</v>
      </c>
      <c r="Y189" s="4">
        <v>19</v>
      </c>
      <c r="Z189" s="4">
        <v>43.52</v>
      </c>
      <c r="AA189" s="4">
        <v>137.28</v>
      </c>
      <c r="AB189" s="4">
        <v>1.7969999999999999</v>
      </c>
      <c r="AC189" s="4">
        <v>48.96</v>
      </c>
      <c r="AD189" s="4">
        <v>41.930480000000003</v>
      </c>
      <c r="AE189" s="4">
        <v>428.4</v>
      </c>
      <c r="AF189" s="4">
        <v>70.8</v>
      </c>
      <c r="AG189" s="4">
        <v>36.6</v>
      </c>
      <c r="AH189" s="4">
        <v>43.2</v>
      </c>
      <c r="AI189" s="4">
        <v>26.16</v>
      </c>
      <c r="AJ189" s="4">
        <v>136.47999999999999</v>
      </c>
      <c r="AK189" s="4">
        <v>114.72</v>
      </c>
      <c r="AL189" s="4">
        <v>56.2</v>
      </c>
      <c r="AM189" s="4">
        <v>28.5</v>
      </c>
      <c r="AN189" s="4">
        <v>32.64</v>
      </c>
      <c r="AO189" s="4">
        <v>101.4</v>
      </c>
      <c r="AP189" s="4">
        <v>23.2</v>
      </c>
      <c r="AQ189" s="4">
        <v>151.19999999999999</v>
      </c>
      <c r="AR189" s="4">
        <v>59.6</v>
      </c>
      <c r="AS189" s="4">
        <v>277.60000000000002</v>
      </c>
      <c r="AT189" s="4">
        <v>242.7</v>
      </c>
      <c r="AV189" s="4">
        <v>177.28</v>
      </c>
      <c r="AW189" s="4">
        <v>60.48</v>
      </c>
      <c r="AX189" s="4">
        <v>11.84</v>
      </c>
      <c r="AY189" s="4">
        <v>24.6</v>
      </c>
      <c r="AZ189" s="4">
        <v>459.2</v>
      </c>
      <c r="BA189" s="4">
        <v>19.399999999999999</v>
      </c>
      <c r="BB189" s="4">
        <v>63.12</v>
      </c>
      <c r="BC189" s="4">
        <v>51.84</v>
      </c>
      <c r="BD189" s="4">
        <v>16.399999999999999</v>
      </c>
      <c r="BE189" s="4">
        <v>122</v>
      </c>
      <c r="BF189" s="4">
        <v>215.2</v>
      </c>
      <c r="BG189" s="4">
        <v>60</v>
      </c>
      <c r="BH189" s="4">
        <v>25.28</v>
      </c>
      <c r="BI189" s="4">
        <v>140</v>
      </c>
      <c r="BJ189" s="4">
        <v>193.2</v>
      </c>
      <c r="BK189" s="4">
        <v>67.36</v>
      </c>
      <c r="BL189" s="4">
        <v>45</v>
      </c>
      <c r="BM189" s="4">
        <v>13.5</v>
      </c>
      <c r="BN189" s="4">
        <v>68.8</v>
      </c>
      <c r="BO189" s="4">
        <v>18.899999999999999</v>
      </c>
      <c r="BP189" s="4">
        <v>245.6</v>
      </c>
      <c r="BQ189" s="4">
        <v>76</v>
      </c>
      <c r="BR189" s="4">
        <v>104.8</v>
      </c>
      <c r="BS189" s="4">
        <v>185.28</v>
      </c>
      <c r="BT189" s="4">
        <v>88.6</v>
      </c>
      <c r="BU189" s="4">
        <v>39.68</v>
      </c>
      <c r="BV189" s="4">
        <v>160.80000000000001</v>
      </c>
      <c r="BW189" s="4">
        <v>26</v>
      </c>
      <c r="BX189" s="4">
        <v>26.88</v>
      </c>
      <c r="BY189" s="4">
        <v>34.799999999999997</v>
      </c>
      <c r="BZ189" s="4">
        <v>37.92</v>
      </c>
      <c r="CA189" s="4">
        <v>61.12</v>
      </c>
      <c r="CB189" s="4">
        <v>15.2</v>
      </c>
      <c r="CC189" s="4">
        <v>138.08000000000001</v>
      </c>
      <c r="CD189" s="4">
        <v>17.600000000000001</v>
      </c>
      <c r="CE189" s="17">
        <f t="shared" si="22"/>
        <v>6205.2111399999994</v>
      </c>
      <c r="CF189" s="4">
        <v>439.8</v>
      </c>
      <c r="CG189" s="4">
        <v>127.5</v>
      </c>
      <c r="CH189" s="4">
        <v>264</v>
      </c>
      <c r="CI189" s="4">
        <v>33.299999999999997</v>
      </c>
      <c r="CJ189" s="17">
        <f t="shared" si="23"/>
        <v>864.59999999999991</v>
      </c>
    </row>
    <row r="190" spans="1:88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22</v>
      </c>
      <c r="G190" s="4">
        <v>39.299999999999997</v>
      </c>
      <c r="H190" s="4">
        <v>61.44</v>
      </c>
      <c r="I190" s="4">
        <v>35.1</v>
      </c>
      <c r="J190" s="4">
        <v>52.2</v>
      </c>
      <c r="K190" s="4">
        <v>98.4</v>
      </c>
      <c r="L190" s="4">
        <v>31.2</v>
      </c>
      <c r="M190" s="4">
        <v>99.6</v>
      </c>
      <c r="N190" s="4">
        <v>57.12</v>
      </c>
      <c r="O190" s="4">
        <v>21.6</v>
      </c>
      <c r="P190" s="4">
        <v>66.2</v>
      </c>
      <c r="Q190" s="4">
        <v>86.72</v>
      </c>
      <c r="R190" s="4">
        <v>42</v>
      </c>
      <c r="S190" s="4">
        <v>10.8</v>
      </c>
      <c r="T190" s="4">
        <v>32.1</v>
      </c>
      <c r="U190" s="4">
        <v>33.364170000000001</v>
      </c>
      <c r="V190" s="4">
        <v>42.24</v>
      </c>
      <c r="W190" s="4">
        <v>61.5</v>
      </c>
      <c r="X190" s="4">
        <v>23.88</v>
      </c>
      <c r="Y190" s="4">
        <v>25.2</v>
      </c>
      <c r="Z190" s="4">
        <v>40</v>
      </c>
      <c r="AA190" s="4">
        <v>134.08000000000001</v>
      </c>
      <c r="AB190" s="4">
        <v>2.444</v>
      </c>
      <c r="AC190" s="4">
        <v>49.44</v>
      </c>
      <c r="AD190" s="4">
        <v>41.610399999999998</v>
      </c>
      <c r="AE190" s="4">
        <v>408.8</v>
      </c>
      <c r="AF190" s="4">
        <v>45</v>
      </c>
      <c r="AG190" s="4">
        <v>46.2</v>
      </c>
      <c r="AH190" s="4">
        <v>50</v>
      </c>
      <c r="AI190" s="4">
        <v>27.36</v>
      </c>
      <c r="AJ190" s="4">
        <v>64.64</v>
      </c>
      <c r="AK190" s="4">
        <v>114.24</v>
      </c>
      <c r="AL190" s="4">
        <v>56.6</v>
      </c>
      <c r="AM190" s="4">
        <v>27.3</v>
      </c>
      <c r="AN190" s="4">
        <v>33.6</v>
      </c>
      <c r="AO190" s="4">
        <v>96.4</v>
      </c>
      <c r="AP190" s="4">
        <v>22.6</v>
      </c>
      <c r="AQ190" s="4">
        <v>129.19999999999999</v>
      </c>
      <c r="AR190" s="4">
        <v>60.6</v>
      </c>
      <c r="AS190" s="4">
        <v>276.39999999999998</v>
      </c>
      <c r="AT190" s="4">
        <v>243.9</v>
      </c>
      <c r="AV190" s="4">
        <v>184</v>
      </c>
      <c r="AW190" s="4">
        <v>26.64</v>
      </c>
      <c r="AX190" s="4">
        <v>12.64</v>
      </c>
      <c r="AY190" s="4">
        <v>24.8</v>
      </c>
      <c r="AZ190" s="4">
        <v>432</v>
      </c>
      <c r="BA190" s="4">
        <v>19.399999999999999</v>
      </c>
      <c r="BB190" s="4">
        <v>51.24</v>
      </c>
      <c r="BC190" s="4">
        <v>54.4</v>
      </c>
      <c r="BD190" s="4">
        <v>17</v>
      </c>
      <c r="BE190" s="4">
        <v>103.8</v>
      </c>
      <c r="BF190" s="4">
        <v>225.6</v>
      </c>
      <c r="BG190" s="4">
        <v>56</v>
      </c>
      <c r="BH190" s="4">
        <v>30.24</v>
      </c>
      <c r="BI190" s="4">
        <v>142</v>
      </c>
      <c r="BJ190" s="4">
        <v>188.88</v>
      </c>
      <c r="BK190" s="4">
        <v>38.4</v>
      </c>
      <c r="BL190" s="4">
        <v>42.2</v>
      </c>
      <c r="BM190" s="4">
        <v>14.4</v>
      </c>
      <c r="BN190" s="4">
        <v>72</v>
      </c>
      <c r="BO190" s="4">
        <v>18</v>
      </c>
      <c r="BP190" s="4">
        <v>245.6</v>
      </c>
      <c r="BQ190" s="4">
        <v>72.400000000000006</v>
      </c>
      <c r="BR190" s="4">
        <v>112.8</v>
      </c>
      <c r="BS190" s="4">
        <v>178.88</v>
      </c>
      <c r="BT190" s="4">
        <v>31</v>
      </c>
      <c r="BU190" s="4">
        <v>42.4</v>
      </c>
      <c r="BV190" s="4">
        <v>53.52</v>
      </c>
      <c r="BW190" s="4">
        <v>23.2</v>
      </c>
      <c r="BX190" s="4">
        <v>26.4</v>
      </c>
      <c r="BY190" s="4">
        <v>31.3</v>
      </c>
      <c r="BZ190" s="4">
        <v>47.04</v>
      </c>
      <c r="CA190" s="4">
        <v>55.04</v>
      </c>
      <c r="CB190" s="4">
        <v>16</v>
      </c>
      <c r="CC190" s="4">
        <v>87.52</v>
      </c>
      <c r="CD190" s="4">
        <v>14.08</v>
      </c>
      <c r="CE190" s="17">
        <f t="shared" si="22"/>
        <v>5580.4585699999989</v>
      </c>
      <c r="CF190" s="4">
        <v>303</v>
      </c>
      <c r="CG190" s="4">
        <v>129</v>
      </c>
      <c r="CH190" s="4">
        <v>265.60000000000002</v>
      </c>
      <c r="CI190" s="4">
        <v>46.2</v>
      </c>
      <c r="CJ190" s="17">
        <f t="shared" si="23"/>
        <v>743.80000000000007</v>
      </c>
    </row>
    <row r="191" spans="1:88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22</v>
      </c>
      <c r="G191" s="4">
        <v>41.4</v>
      </c>
      <c r="H191" s="4">
        <v>62.4</v>
      </c>
      <c r="I191" s="4">
        <v>35.700000000000003</v>
      </c>
      <c r="J191" s="4">
        <v>72</v>
      </c>
      <c r="K191" s="4">
        <v>64.8</v>
      </c>
      <c r="L191" s="4">
        <v>31.2</v>
      </c>
      <c r="M191" s="4">
        <v>97.8</v>
      </c>
      <c r="N191" s="4">
        <v>11.04</v>
      </c>
      <c r="O191" s="4">
        <v>22.56</v>
      </c>
      <c r="P191" s="4">
        <v>63.4</v>
      </c>
      <c r="Q191" s="4">
        <v>87.36</v>
      </c>
      <c r="R191" s="4">
        <v>37.200000000000003</v>
      </c>
      <c r="S191" s="4">
        <v>11</v>
      </c>
      <c r="T191" s="4">
        <v>32.1</v>
      </c>
      <c r="U191" s="4">
        <v>40.085009999999997</v>
      </c>
      <c r="V191" s="4">
        <v>39.6</v>
      </c>
      <c r="W191" s="4">
        <v>63.9</v>
      </c>
      <c r="X191" s="4">
        <v>24.6</v>
      </c>
      <c r="Y191" s="4">
        <v>25</v>
      </c>
      <c r="Z191" s="4">
        <v>39.840000000000003</v>
      </c>
      <c r="AA191" s="4">
        <v>46.72</v>
      </c>
      <c r="AB191" s="4">
        <v>1.978</v>
      </c>
      <c r="AC191" s="4">
        <v>49.44</v>
      </c>
      <c r="AD191" s="4">
        <v>42.090519999999998</v>
      </c>
      <c r="AE191" s="4">
        <v>365.6</v>
      </c>
      <c r="AF191" s="4">
        <v>29.4</v>
      </c>
      <c r="AG191" s="4">
        <v>51.3</v>
      </c>
      <c r="AH191" s="4">
        <v>48.4</v>
      </c>
      <c r="AI191" s="4">
        <v>30.48</v>
      </c>
      <c r="AJ191" s="4">
        <v>23.2</v>
      </c>
      <c r="AK191" s="4">
        <v>105.84</v>
      </c>
      <c r="AL191" s="4">
        <v>51.2</v>
      </c>
      <c r="AM191" s="4">
        <v>27.9</v>
      </c>
      <c r="AN191" s="4">
        <v>33.6</v>
      </c>
      <c r="AO191" s="4">
        <v>93.8</v>
      </c>
      <c r="AP191" s="4">
        <v>23</v>
      </c>
      <c r="AQ191" s="4">
        <v>112.8</v>
      </c>
      <c r="AR191" s="4">
        <v>17.5</v>
      </c>
      <c r="AS191" s="4">
        <v>274</v>
      </c>
      <c r="AT191" s="4">
        <v>245.1</v>
      </c>
      <c r="AV191" s="4">
        <v>167.84</v>
      </c>
      <c r="AW191" s="4">
        <v>24.96</v>
      </c>
      <c r="AX191" s="4">
        <v>13.12</v>
      </c>
      <c r="AY191" s="4">
        <v>24.4</v>
      </c>
      <c r="AZ191" s="4">
        <v>322</v>
      </c>
      <c r="BA191" s="4">
        <v>19.8</v>
      </c>
      <c r="BB191" s="4">
        <v>34.799999999999997</v>
      </c>
      <c r="BC191" s="4">
        <v>58.4</v>
      </c>
      <c r="BD191" s="4">
        <v>18.399999999999999</v>
      </c>
      <c r="BE191" s="4">
        <v>92.6</v>
      </c>
      <c r="BF191" s="4">
        <v>230.8</v>
      </c>
      <c r="BG191" s="4">
        <v>20.399999999999999</v>
      </c>
      <c r="BH191" s="4">
        <v>33.44</v>
      </c>
      <c r="BI191" s="4">
        <v>127.6</v>
      </c>
      <c r="BJ191" s="4">
        <v>192</v>
      </c>
      <c r="BK191" s="4">
        <v>40.64</v>
      </c>
      <c r="BL191" s="4">
        <v>22.8</v>
      </c>
      <c r="BM191" s="4">
        <v>14.7</v>
      </c>
      <c r="BN191" s="4">
        <v>69.599999999999994</v>
      </c>
      <c r="BO191" s="4">
        <v>17.7</v>
      </c>
      <c r="BP191" s="4">
        <v>243.6</v>
      </c>
      <c r="BQ191" s="4">
        <v>54</v>
      </c>
      <c r="BR191" s="4">
        <v>98.4</v>
      </c>
      <c r="BS191" s="4">
        <v>176.32</v>
      </c>
      <c r="BT191" s="4">
        <v>30.8</v>
      </c>
      <c r="BU191" s="4">
        <v>42.72</v>
      </c>
      <c r="BV191" s="4">
        <v>33.36</v>
      </c>
      <c r="BW191" s="4">
        <v>23</v>
      </c>
      <c r="BX191" s="4">
        <v>27.6</v>
      </c>
      <c r="BY191" s="4">
        <v>29.1</v>
      </c>
      <c r="BZ191" s="4">
        <v>48.48</v>
      </c>
      <c r="CA191" s="4">
        <v>35.200000000000003</v>
      </c>
      <c r="CB191" s="4">
        <v>14.4</v>
      </c>
      <c r="CC191" s="4">
        <v>32.159999999999997</v>
      </c>
      <c r="CD191" s="4">
        <v>14.88</v>
      </c>
      <c r="CE191" s="17">
        <f t="shared" si="22"/>
        <v>4922.5535300000001</v>
      </c>
      <c r="CF191" s="4">
        <v>239.4</v>
      </c>
      <c r="CG191" s="4">
        <v>95.4</v>
      </c>
      <c r="CH191" s="4">
        <v>232.4</v>
      </c>
      <c r="CI191" s="4">
        <v>39</v>
      </c>
      <c r="CJ191" s="17">
        <f t="shared" si="23"/>
        <v>606.20000000000005</v>
      </c>
    </row>
    <row r="192" spans="1:88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22</v>
      </c>
      <c r="G192" s="4">
        <v>42</v>
      </c>
      <c r="H192" s="4">
        <v>61.68</v>
      </c>
      <c r="I192" s="4">
        <v>35.4</v>
      </c>
      <c r="J192" s="4">
        <v>57.6</v>
      </c>
      <c r="K192" s="4">
        <v>16.8</v>
      </c>
      <c r="L192" s="4">
        <v>31.44</v>
      </c>
      <c r="M192" s="4">
        <v>92.6</v>
      </c>
      <c r="N192" s="4">
        <v>11.04</v>
      </c>
      <c r="O192" s="4">
        <v>22.88</v>
      </c>
      <c r="P192" s="4">
        <v>58.2</v>
      </c>
      <c r="Q192" s="4">
        <v>84.32</v>
      </c>
      <c r="R192" s="4">
        <v>28</v>
      </c>
      <c r="S192" s="4">
        <v>10.199999999999999</v>
      </c>
      <c r="T192" s="4">
        <v>31.5</v>
      </c>
      <c r="U192" s="4">
        <v>40.085009999999997</v>
      </c>
      <c r="V192" s="4">
        <v>38.159999999999997</v>
      </c>
      <c r="W192" s="4">
        <v>62.7</v>
      </c>
      <c r="X192" s="4">
        <v>19.440000000000001</v>
      </c>
      <c r="Y192" s="4">
        <v>24.4</v>
      </c>
      <c r="Z192" s="4">
        <v>40.159999999999997</v>
      </c>
      <c r="AA192" s="4">
        <v>35.520000000000003</v>
      </c>
      <c r="AB192" s="4">
        <v>2.085</v>
      </c>
      <c r="AC192" s="4">
        <v>49.2</v>
      </c>
      <c r="AD192" s="4">
        <v>42.090519999999998</v>
      </c>
      <c r="AE192" s="4">
        <v>344.4</v>
      </c>
      <c r="AF192" s="4">
        <v>29.4</v>
      </c>
      <c r="AG192" s="4">
        <v>53.7</v>
      </c>
      <c r="AH192" s="4">
        <v>52</v>
      </c>
      <c r="AI192" s="4">
        <v>31.2</v>
      </c>
      <c r="AJ192" s="4">
        <v>23.04</v>
      </c>
      <c r="AK192" s="4">
        <v>100.08</v>
      </c>
      <c r="AL192" s="4">
        <v>50.8</v>
      </c>
      <c r="AM192" s="4">
        <v>28.5</v>
      </c>
      <c r="AN192" s="4">
        <v>34.08</v>
      </c>
      <c r="AO192" s="4">
        <v>90.6</v>
      </c>
      <c r="AP192" s="4">
        <v>23</v>
      </c>
      <c r="AQ192" s="4">
        <v>110</v>
      </c>
      <c r="AR192" s="4">
        <v>32.299999999999997</v>
      </c>
      <c r="AS192" s="4">
        <v>272</v>
      </c>
      <c r="AT192" s="4">
        <v>243.9</v>
      </c>
      <c r="AV192" s="4">
        <v>163.84</v>
      </c>
      <c r="AW192" s="4">
        <v>25.44</v>
      </c>
      <c r="AX192" s="4">
        <v>12.64</v>
      </c>
      <c r="AY192" s="4">
        <v>24.8</v>
      </c>
      <c r="AZ192" s="4">
        <v>206.8</v>
      </c>
      <c r="BA192" s="4">
        <v>18</v>
      </c>
      <c r="BB192" s="4">
        <v>29.4</v>
      </c>
      <c r="BC192" s="4">
        <v>51.2</v>
      </c>
      <c r="BD192" s="4">
        <v>17.8</v>
      </c>
      <c r="BE192" s="4">
        <v>89.4</v>
      </c>
      <c r="BF192" s="4">
        <v>230</v>
      </c>
      <c r="BG192" s="4">
        <v>20.399999999999999</v>
      </c>
      <c r="BH192" s="4">
        <v>33.44</v>
      </c>
      <c r="BI192" s="4">
        <v>123.2</v>
      </c>
      <c r="BJ192" s="4">
        <v>176.64</v>
      </c>
      <c r="BK192" s="4">
        <v>40</v>
      </c>
      <c r="BL192" s="4">
        <v>22.6</v>
      </c>
      <c r="BM192" s="4">
        <v>14.7</v>
      </c>
      <c r="BN192" s="4">
        <v>69.599999999999994</v>
      </c>
      <c r="BO192" s="4">
        <v>17.7</v>
      </c>
      <c r="BP192" s="4">
        <v>212.8</v>
      </c>
      <c r="BQ192" s="4">
        <v>62.4</v>
      </c>
      <c r="BR192" s="4">
        <v>111.6</v>
      </c>
      <c r="BS192" s="4">
        <v>160</v>
      </c>
      <c r="BT192" s="4">
        <v>30.8</v>
      </c>
      <c r="BU192" s="4">
        <v>42.96</v>
      </c>
      <c r="BV192" s="4">
        <v>33.36</v>
      </c>
      <c r="BW192" s="4">
        <v>23</v>
      </c>
      <c r="BX192" s="4">
        <v>26.88</v>
      </c>
      <c r="BY192" s="4">
        <v>27.8</v>
      </c>
      <c r="BZ192" s="4">
        <v>47.04</v>
      </c>
      <c r="CA192" s="4">
        <v>37.6</v>
      </c>
      <c r="CB192" s="4">
        <v>15.2</v>
      </c>
      <c r="CC192" s="4">
        <v>26.08</v>
      </c>
      <c r="CD192" s="4">
        <v>11.36</v>
      </c>
      <c r="CE192" s="17">
        <f t="shared" si="22"/>
        <v>4609.3005300000004</v>
      </c>
      <c r="CF192" s="4">
        <v>136.19999999999999</v>
      </c>
      <c r="CG192" s="4">
        <v>85.5</v>
      </c>
      <c r="CH192" s="4">
        <v>140.80000000000001</v>
      </c>
      <c r="CI192" s="4">
        <v>34.200000000000003</v>
      </c>
      <c r="CJ192" s="17">
        <f t="shared" si="23"/>
        <v>396.7</v>
      </c>
    </row>
    <row r="193" spans="1:88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22</v>
      </c>
      <c r="G193" s="4">
        <v>42.6</v>
      </c>
      <c r="H193" s="4">
        <v>61.44</v>
      </c>
      <c r="I193" s="4">
        <v>35.1</v>
      </c>
      <c r="J193" s="4">
        <v>67.8</v>
      </c>
      <c r="K193" s="4">
        <v>17.100000000000001</v>
      </c>
      <c r="L193" s="4">
        <v>30.24</v>
      </c>
      <c r="M193" s="4">
        <v>90.6</v>
      </c>
      <c r="N193" s="4">
        <v>11.52</v>
      </c>
      <c r="O193" s="4">
        <v>22.88</v>
      </c>
      <c r="P193" s="4">
        <v>57.8</v>
      </c>
      <c r="Q193" s="4">
        <v>81.599999999999994</v>
      </c>
      <c r="R193" s="4">
        <v>26.4</v>
      </c>
      <c r="S193" s="4">
        <v>10.199999999999999</v>
      </c>
      <c r="T193" s="4">
        <v>32.4</v>
      </c>
      <c r="U193" s="4">
        <v>39.84498</v>
      </c>
      <c r="V193" s="4">
        <v>36.96</v>
      </c>
      <c r="W193" s="4">
        <v>59.7</v>
      </c>
      <c r="X193" s="4">
        <v>19.440000000000001</v>
      </c>
      <c r="Y193" s="4">
        <v>23.8</v>
      </c>
      <c r="Z193" s="4">
        <v>40.96</v>
      </c>
      <c r="AA193" s="4">
        <v>26.24</v>
      </c>
      <c r="AB193" s="4">
        <v>2.2770000000000001</v>
      </c>
      <c r="AC193" s="4">
        <v>48.48</v>
      </c>
      <c r="AD193" s="4">
        <v>41.770440000000001</v>
      </c>
      <c r="AE193" s="4">
        <v>341.6</v>
      </c>
      <c r="AF193" s="4">
        <v>29.7</v>
      </c>
      <c r="AG193" s="4">
        <v>51.3</v>
      </c>
      <c r="AH193" s="4">
        <v>51.6</v>
      </c>
      <c r="AI193" s="4">
        <v>31.2</v>
      </c>
      <c r="AJ193" s="4">
        <v>23.84</v>
      </c>
      <c r="AK193" s="4">
        <v>97.68</v>
      </c>
      <c r="AL193" s="4">
        <v>59.6</v>
      </c>
      <c r="AM193" s="4">
        <v>28.5</v>
      </c>
      <c r="AN193" s="4">
        <v>33.36</v>
      </c>
      <c r="AO193" s="4">
        <v>89.8</v>
      </c>
      <c r="AP193" s="4">
        <v>23.2</v>
      </c>
      <c r="AQ193" s="4">
        <v>97.2</v>
      </c>
      <c r="AR193" s="4">
        <v>52.7</v>
      </c>
      <c r="AS193" s="4">
        <v>269.2</v>
      </c>
      <c r="AT193" s="4">
        <v>242.4</v>
      </c>
      <c r="AV193" s="4">
        <v>131.04</v>
      </c>
      <c r="AW193" s="4">
        <v>26.4</v>
      </c>
      <c r="AX193" s="4">
        <v>12.64</v>
      </c>
      <c r="AY193" s="4">
        <v>24.8</v>
      </c>
      <c r="AZ193" s="4">
        <v>207.2</v>
      </c>
      <c r="BA193" s="4">
        <v>18</v>
      </c>
      <c r="BB193" s="4">
        <v>26.64</v>
      </c>
      <c r="BC193" s="4">
        <v>54.24</v>
      </c>
      <c r="BD193" s="4">
        <v>17.2</v>
      </c>
      <c r="BE193" s="4">
        <v>86.6</v>
      </c>
      <c r="BF193" s="4">
        <v>229.6</v>
      </c>
      <c r="BG193" s="4">
        <v>20</v>
      </c>
      <c r="BH193" s="4">
        <v>33.44</v>
      </c>
      <c r="BI193" s="4">
        <v>124</v>
      </c>
      <c r="BJ193" s="4">
        <v>173.04</v>
      </c>
      <c r="BK193" s="4">
        <v>39.840000000000003</v>
      </c>
      <c r="BL193" s="4">
        <v>22.2</v>
      </c>
      <c r="BM193" s="4">
        <v>14.4</v>
      </c>
      <c r="BN193" s="4">
        <v>82.8</v>
      </c>
      <c r="BO193" s="4">
        <v>17.7</v>
      </c>
      <c r="BP193" s="4">
        <v>222.8</v>
      </c>
      <c r="BQ193" s="4">
        <v>60.8</v>
      </c>
      <c r="BR193" s="4">
        <v>96.4</v>
      </c>
      <c r="BS193" s="4">
        <v>153.12</v>
      </c>
      <c r="BT193" s="4">
        <v>30.8</v>
      </c>
      <c r="BU193" s="4">
        <v>43.44</v>
      </c>
      <c r="BV193" s="4">
        <v>22.32</v>
      </c>
      <c r="BW193" s="4">
        <v>22.8</v>
      </c>
      <c r="BX193" s="4">
        <v>26.4</v>
      </c>
      <c r="BY193" s="4">
        <v>28.7</v>
      </c>
      <c r="BZ193" s="4">
        <v>36.24</v>
      </c>
      <c r="CA193" s="4">
        <v>37.92</v>
      </c>
      <c r="CB193" s="4">
        <v>14.4</v>
      </c>
      <c r="CC193" s="4">
        <v>26.08</v>
      </c>
      <c r="CD193" s="4">
        <v>11.52</v>
      </c>
      <c r="CE193" s="17">
        <f t="shared" si="22"/>
        <v>4541.5124199999991</v>
      </c>
      <c r="CF193" s="4">
        <v>207.6</v>
      </c>
      <c r="CG193" s="4">
        <v>85.8</v>
      </c>
      <c r="CH193" s="4">
        <v>140</v>
      </c>
      <c r="CI193" s="4">
        <v>36.6</v>
      </c>
      <c r="CJ193" s="17">
        <f t="shared" si="23"/>
        <v>470</v>
      </c>
    </row>
    <row r="194" spans="1:88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22</v>
      </c>
      <c r="G194" s="4">
        <v>39.9</v>
      </c>
      <c r="H194" s="4">
        <v>64.8</v>
      </c>
      <c r="I194" s="4">
        <v>35.700000000000003</v>
      </c>
      <c r="J194" s="4">
        <v>59.1</v>
      </c>
      <c r="K194" s="4">
        <v>15</v>
      </c>
      <c r="L194" s="4">
        <v>41.52</v>
      </c>
      <c r="M194" s="4">
        <v>80</v>
      </c>
      <c r="N194" s="4">
        <v>11.04</v>
      </c>
      <c r="O194" s="4">
        <v>23.2</v>
      </c>
      <c r="P194" s="4">
        <v>56.2</v>
      </c>
      <c r="Q194" s="4">
        <v>86.24</v>
      </c>
      <c r="R194" s="4">
        <v>17.600000000000001</v>
      </c>
      <c r="S194" s="4">
        <v>11.4</v>
      </c>
      <c r="T194" s="4">
        <v>29.1</v>
      </c>
      <c r="U194" s="4">
        <v>37.684710000000003</v>
      </c>
      <c r="V194" s="4">
        <v>52.08</v>
      </c>
      <c r="W194" s="4">
        <v>218.7</v>
      </c>
      <c r="X194" s="4">
        <v>20.16</v>
      </c>
      <c r="Y194" s="4">
        <v>21.4</v>
      </c>
      <c r="Z194" s="4">
        <v>35.840000000000003</v>
      </c>
      <c r="AA194" s="4">
        <v>29.12</v>
      </c>
      <c r="AB194" s="4">
        <v>2.923</v>
      </c>
      <c r="AC194" s="4">
        <v>46.56</v>
      </c>
      <c r="AD194" s="4">
        <v>35.528880000000001</v>
      </c>
      <c r="AE194" s="4">
        <v>317.60000000000002</v>
      </c>
      <c r="AF194" s="4">
        <v>35.4</v>
      </c>
      <c r="AG194" s="4">
        <v>51.3</v>
      </c>
      <c r="AH194" s="4">
        <v>46.8</v>
      </c>
      <c r="AI194" s="4">
        <v>22.08</v>
      </c>
      <c r="AJ194" s="4">
        <v>29.76</v>
      </c>
      <c r="AK194" s="4">
        <v>36</v>
      </c>
      <c r="AL194" s="4">
        <v>69.599999999999994</v>
      </c>
      <c r="AM194" s="4">
        <v>29.4</v>
      </c>
      <c r="AN194" s="4">
        <v>43.68</v>
      </c>
      <c r="AO194" s="4">
        <v>60.6</v>
      </c>
      <c r="AP194" s="4">
        <v>29.2</v>
      </c>
      <c r="AQ194" s="4">
        <v>26.4</v>
      </c>
      <c r="AR194" s="4">
        <v>39.799999999999997</v>
      </c>
      <c r="AS194" s="4">
        <v>272.8</v>
      </c>
      <c r="AT194" s="4">
        <v>380.7</v>
      </c>
      <c r="AV194" s="4">
        <v>40.64</v>
      </c>
      <c r="AW194" s="4">
        <v>27.6</v>
      </c>
      <c r="AX194" s="4">
        <v>12.32</v>
      </c>
      <c r="AY194" s="4">
        <v>22.6</v>
      </c>
      <c r="AZ194" s="4">
        <v>230.4</v>
      </c>
      <c r="BA194" s="4">
        <v>43.4</v>
      </c>
      <c r="BB194" s="4">
        <v>26.76</v>
      </c>
      <c r="BC194" s="4">
        <v>49.28</v>
      </c>
      <c r="BD194" s="4">
        <v>16.600000000000001</v>
      </c>
      <c r="BE194" s="4">
        <v>82</v>
      </c>
      <c r="BF194" s="4">
        <v>234</v>
      </c>
      <c r="BG194" s="4">
        <v>21.6</v>
      </c>
      <c r="BH194" s="4">
        <v>32.64</v>
      </c>
      <c r="BI194" s="4">
        <v>108</v>
      </c>
      <c r="BJ194" s="4">
        <v>221.28</v>
      </c>
      <c r="BK194" s="4">
        <v>38.56</v>
      </c>
      <c r="BL194" s="4">
        <v>24.8</v>
      </c>
      <c r="BM194" s="4">
        <v>15</v>
      </c>
      <c r="BN194" s="4">
        <v>65.2</v>
      </c>
      <c r="BO194" s="4">
        <v>23.7</v>
      </c>
      <c r="BP194" s="4">
        <v>264</v>
      </c>
      <c r="BQ194" s="4">
        <v>31.2</v>
      </c>
      <c r="BR194" s="4">
        <v>104</v>
      </c>
      <c r="BS194" s="4">
        <v>154.08000000000001</v>
      </c>
      <c r="BT194" s="4">
        <v>27.6</v>
      </c>
      <c r="BU194" s="4">
        <v>46.48</v>
      </c>
      <c r="BV194" s="4">
        <v>21.6</v>
      </c>
      <c r="BW194" s="4">
        <v>25.4</v>
      </c>
      <c r="BX194" s="4">
        <v>28.56</v>
      </c>
      <c r="BY194" s="4">
        <v>23.9</v>
      </c>
      <c r="BZ194" s="4">
        <v>31.68</v>
      </c>
      <c r="CA194" s="4">
        <v>38.72</v>
      </c>
      <c r="CB194" s="4">
        <v>13.6</v>
      </c>
      <c r="CC194" s="4">
        <v>26.24</v>
      </c>
      <c r="CD194" s="4">
        <v>12.16</v>
      </c>
      <c r="CE194" s="17">
        <f t="shared" ref="CE194:CE217" si="24">SUM(I194:CD194)</f>
        <v>4642.8165900000004</v>
      </c>
      <c r="CF194" s="4">
        <v>265.2</v>
      </c>
      <c r="CG194" s="4">
        <v>95.7</v>
      </c>
      <c r="CH194" s="4">
        <v>174.4</v>
      </c>
      <c r="CI194" s="4">
        <v>34.5</v>
      </c>
      <c r="CJ194" s="17">
        <f t="shared" ref="CJ194:CJ217" si="25">SUM(CF194:CI194)</f>
        <v>569.79999999999995</v>
      </c>
    </row>
    <row r="195" spans="1:88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22</v>
      </c>
      <c r="G195" s="4">
        <v>40.5</v>
      </c>
      <c r="H195" s="4">
        <v>64.319999999999993</v>
      </c>
      <c r="I195" s="4">
        <v>35.4</v>
      </c>
      <c r="J195" s="4">
        <v>73.2</v>
      </c>
      <c r="K195" s="4">
        <v>15.9</v>
      </c>
      <c r="L195" s="4">
        <v>36.72</v>
      </c>
      <c r="M195" s="4">
        <v>80.2</v>
      </c>
      <c r="N195" s="4">
        <v>10.56</v>
      </c>
      <c r="O195" s="4">
        <v>22.56</v>
      </c>
      <c r="P195" s="4">
        <v>53</v>
      </c>
      <c r="Q195" s="4">
        <v>80</v>
      </c>
      <c r="R195" s="4">
        <v>16.8</v>
      </c>
      <c r="S195" s="4">
        <v>11.4</v>
      </c>
      <c r="T195" s="4">
        <v>30</v>
      </c>
      <c r="U195" s="4">
        <v>37.684710000000003</v>
      </c>
      <c r="V195" s="4">
        <v>52.56</v>
      </c>
      <c r="W195" s="4">
        <v>217.8</v>
      </c>
      <c r="X195" s="4">
        <v>20.16</v>
      </c>
      <c r="Y195" s="4">
        <v>18.8</v>
      </c>
      <c r="Z195" s="4">
        <v>36.96</v>
      </c>
      <c r="AA195" s="4">
        <v>114.56</v>
      </c>
      <c r="AB195" s="4">
        <v>2.4060000000000001</v>
      </c>
      <c r="AC195" s="4">
        <v>46.08</v>
      </c>
      <c r="AD195" s="4">
        <v>36.009</v>
      </c>
      <c r="AE195" s="4">
        <v>318.39999999999998</v>
      </c>
      <c r="AF195" s="4">
        <v>34.799999999999997</v>
      </c>
      <c r="AG195" s="4">
        <v>53.7</v>
      </c>
      <c r="AH195" s="4">
        <v>47.6</v>
      </c>
      <c r="AI195" s="4">
        <v>21.84</v>
      </c>
      <c r="AJ195" s="4">
        <v>29.44</v>
      </c>
      <c r="AK195" s="4">
        <v>35.28</v>
      </c>
      <c r="AL195" s="4">
        <v>66</v>
      </c>
      <c r="AM195" s="4">
        <v>27.6</v>
      </c>
      <c r="AN195" s="4">
        <v>44.16</v>
      </c>
      <c r="AO195" s="4">
        <v>67.400000000000006</v>
      </c>
      <c r="AP195" s="4">
        <v>30.2</v>
      </c>
      <c r="AQ195" s="4">
        <v>26.4</v>
      </c>
      <c r="AR195" s="4">
        <v>39.4</v>
      </c>
      <c r="AS195" s="4">
        <v>269.2</v>
      </c>
      <c r="AT195" s="4">
        <v>378.9</v>
      </c>
      <c r="AV195" s="4">
        <v>40.799999999999997</v>
      </c>
      <c r="AW195" s="4">
        <v>27.12</v>
      </c>
      <c r="AX195" s="4">
        <v>12.16</v>
      </c>
      <c r="AY195" s="4">
        <v>22.4</v>
      </c>
      <c r="AZ195" s="4">
        <v>230.4</v>
      </c>
      <c r="BA195" s="4">
        <v>41</v>
      </c>
      <c r="BB195" s="4">
        <v>24.72</v>
      </c>
      <c r="BC195" s="4">
        <v>58.72</v>
      </c>
      <c r="BD195" s="4">
        <v>16.399999999999999</v>
      </c>
      <c r="BE195" s="4">
        <v>83</v>
      </c>
      <c r="BF195" s="4">
        <v>234</v>
      </c>
      <c r="BG195" s="4">
        <v>21.6</v>
      </c>
      <c r="BH195" s="4">
        <v>32.799999999999997</v>
      </c>
      <c r="BI195" s="4">
        <v>108</v>
      </c>
      <c r="BJ195" s="4">
        <v>220.56</v>
      </c>
      <c r="BK195" s="4">
        <v>38.56</v>
      </c>
      <c r="BL195" s="4">
        <v>24.6</v>
      </c>
      <c r="BM195" s="4">
        <v>15.3</v>
      </c>
      <c r="BN195" s="4">
        <v>62.8</v>
      </c>
      <c r="BO195" s="4">
        <v>23.1</v>
      </c>
      <c r="BP195" s="4">
        <v>263.60000000000002</v>
      </c>
      <c r="BQ195" s="4">
        <v>47.6</v>
      </c>
      <c r="BR195" s="4">
        <v>106.8</v>
      </c>
      <c r="BS195" s="4">
        <v>154.08000000000001</v>
      </c>
      <c r="BT195" s="4">
        <v>27.6</v>
      </c>
      <c r="BU195" s="4">
        <v>46.48</v>
      </c>
      <c r="BV195" s="4">
        <v>17.760000000000002</v>
      </c>
      <c r="BW195" s="4">
        <v>25.8</v>
      </c>
      <c r="BX195" s="4">
        <v>28.32</v>
      </c>
      <c r="BY195" s="4">
        <v>23.9</v>
      </c>
      <c r="BZ195" s="4">
        <v>33.119999999999997</v>
      </c>
      <c r="CA195" s="4">
        <v>38.08</v>
      </c>
      <c r="CB195" s="4">
        <v>12.8</v>
      </c>
      <c r="CC195" s="4">
        <v>26.08</v>
      </c>
      <c r="CD195" s="4">
        <v>12.16</v>
      </c>
      <c r="CE195" s="17">
        <f t="shared" si="24"/>
        <v>4741.2997100000002</v>
      </c>
      <c r="CF195" s="4">
        <v>173.4</v>
      </c>
      <c r="CG195" s="4">
        <v>94.5</v>
      </c>
      <c r="CH195" s="4">
        <v>174.4</v>
      </c>
      <c r="CI195" s="4">
        <v>37.5</v>
      </c>
      <c r="CJ195" s="17">
        <f t="shared" si="25"/>
        <v>479.79999999999995</v>
      </c>
    </row>
    <row r="196" spans="1:88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22</v>
      </c>
      <c r="G196" s="4">
        <v>42</v>
      </c>
      <c r="H196" s="4">
        <v>64.319999999999993</v>
      </c>
      <c r="I196" s="4">
        <v>34.5</v>
      </c>
      <c r="J196" s="4">
        <v>73.5</v>
      </c>
      <c r="K196" s="4">
        <v>15</v>
      </c>
      <c r="L196" s="4">
        <v>32.4</v>
      </c>
      <c r="M196" s="4">
        <v>78.599999999999994</v>
      </c>
      <c r="N196" s="4">
        <v>10.56</v>
      </c>
      <c r="O196" s="4">
        <v>21.76</v>
      </c>
      <c r="P196" s="4">
        <v>51.6</v>
      </c>
      <c r="Q196" s="4">
        <v>85.6</v>
      </c>
      <c r="R196" s="4">
        <v>16.8</v>
      </c>
      <c r="S196" s="4">
        <v>12</v>
      </c>
      <c r="T196" s="4">
        <v>30.3</v>
      </c>
      <c r="U196" s="4">
        <v>63.84798</v>
      </c>
      <c r="V196" s="4">
        <v>50.88</v>
      </c>
      <c r="W196" s="4">
        <v>214.8</v>
      </c>
      <c r="X196" s="4">
        <v>20.76</v>
      </c>
      <c r="Y196" s="4">
        <v>19.2</v>
      </c>
      <c r="Z196" s="4">
        <v>37.6</v>
      </c>
      <c r="AA196" s="4">
        <v>112.64</v>
      </c>
      <c r="AB196" s="4">
        <v>2.0760000000000001</v>
      </c>
      <c r="AC196" s="4">
        <v>46.08</v>
      </c>
      <c r="AD196" s="4">
        <v>35.688920000000003</v>
      </c>
      <c r="AE196" s="4">
        <v>320.39999999999998</v>
      </c>
      <c r="AF196" s="4">
        <v>35.1</v>
      </c>
      <c r="AG196" s="4">
        <v>51</v>
      </c>
      <c r="AH196" s="4">
        <v>45.2</v>
      </c>
      <c r="AI196" s="4">
        <v>21.84</v>
      </c>
      <c r="AJ196" s="4">
        <v>29.44</v>
      </c>
      <c r="AK196" s="4">
        <v>36.24</v>
      </c>
      <c r="AL196" s="4">
        <v>71.599999999999994</v>
      </c>
      <c r="AM196" s="4">
        <v>30</v>
      </c>
      <c r="AN196" s="4">
        <v>43.92</v>
      </c>
      <c r="AO196" s="4">
        <v>58</v>
      </c>
      <c r="AP196" s="4">
        <v>29.4</v>
      </c>
      <c r="AQ196" s="4">
        <v>26</v>
      </c>
      <c r="AR196" s="4">
        <v>39.1</v>
      </c>
      <c r="AS196" s="4">
        <v>267.60000000000002</v>
      </c>
      <c r="AT196" s="4">
        <v>363.6</v>
      </c>
      <c r="AV196" s="4">
        <v>40.799999999999997</v>
      </c>
      <c r="AW196" s="4">
        <v>27.36</v>
      </c>
      <c r="AX196" s="4">
        <v>12.96</v>
      </c>
      <c r="AY196" s="4">
        <v>22.2</v>
      </c>
      <c r="AZ196" s="4">
        <v>230.8</v>
      </c>
      <c r="BA196" s="4">
        <v>40.6</v>
      </c>
      <c r="BB196" s="4">
        <v>24.84</v>
      </c>
      <c r="BC196" s="4">
        <v>59.52</v>
      </c>
      <c r="BD196" s="4">
        <v>16.2</v>
      </c>
      <c r="BE196" s="4">
        <v>285.60000000000002</v>
      </c>
      <c r="BF196" s="4">
        <v>235.2</v>
      </c>
      <c r="BG196" s="4">
        <v>21.6</v>
      </c>
      <c r="BH196" s="4">
        <v>32.479999999999997</v>
      </c>
      <c r="BI196" s="4">
        <v>125.6</v>
      </c>
      <c r="BJ196" s="4">
        <v>220.8</v>
      </c>
      <c r="BK196" s="4">
        <v>71.680000000000007</v>
      </c>
      <c r="BL196" s="4">
        <v>25.2</v>
      </c>
      <c r="BM196" s="4">
        <v>15</v>
      </c>
      <c r="BN196" s="4">
        <v>61.6</v>
      </c>
      <c r="BO196" s="4">
        <v>22.5</v>
      </c>
      <c r="BP196" s="4">
        <v>280.39999999999998</v>
      </c>
      <c r="BQ196" s="4">
        <v>48.8</v>
      </c>
      <c r="BR196" s="4">
        <v>100</v>
      </c>
      <c r="BS196" s="4">
        <v>146.4</v>
      </c>
      <c r="BT196" s="4">
        <v>27.8</v>
      </c>
      <c r="BU196" s="4">
        <v>47.28</v>
      </c>
      <c r="BV196" s="4">
        <v>17.760000000000002</v>
      </c>
      <c r="BW196" s="4">
        <v>26.4</v>
      </c>
      <c r="BX196" s="4">
        <v>27.84</v>
      </c>
      <c r="BY196" s="4">
        <v>23.7</v>
      </c>
      <c r="BZ196" s="4">
        <v>31.92</v>
      </c>
      <c r="CA196" s="4">
        <v>43.2</v>
      </c>
      <c r="CB196" s="4">
        <v>12.8</v>
      </c>
      <c r="CC196" s="4">
        <v>26.72</v>
      </c>
      <c r="CD196" s="4">
        <v>12</v>
      </c>
      <c r="CE196" s="17">
        <f t="shared" si="24"/>
        <v>5000.1928999999991</v>
      </c>
      <c r="CF196" s="4">
        <v>132</v>
      </c>
      <c r="CG196" s="4">
        <v>95.4</v>
      </c>
      <c r="CH196" s="4">
        <v>174.4</v>
      </c>
      <c r="CI196" s="4">
        <v>41.7</v>
      </c>
      <c r="CJ196" s="17">
        <f t="shared" si="25"/>
        <v>443.5</v>
      </c>
    </row>
    <row r="197" spans="1:88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22</v>
      </c>
      <c r="G197" s="4">
        <v>44.4</v>
      </c>
      <c r="H197" s="4">
        <v>64.319999999999993</v>
      </c>
      <c r="I197" s="4">
        <v>35.4</v>
      </c>
      <c r="J197" s="4">
        <v>55.5</v>
      </c>
      <c r="K197" s="4">
        <v>15.6</v>
      </c>
      <c r="L197" s="4">
        <v>32.4</v>
      </c>
      <c r="M197" s="4">
        <v>78.400000000000006</v>
      </c>
      <c r="N197" s="4">
        <v>10.56</v>
      </c>
      <c r="O197" s="4">
        <v>56.32</v>
      </c>
      <c r="P197" s="4">
        <v>51</v>
      </c>
      <c r="Q197" s="4">
        <v>80.16</v>
      </c>
      <c r="R197" s="4">
        <v>40.4</v>
      </c>
      <c r="S197" s="4">
        <v>21.4</v>
      </c>
      <c r="T197" s="4">
        <v>30</v>
      </c>
      <c r="U197" s="4">
        <v>100.33253999999999</v>
      </c>
      <c r="V197" s="4">
        <v>51.84</v>
      </c>
      <c r="W197" s="4">
        <v>213.6</v>
      </c>
      <c r="X197" s="4">
        <v>20.16</v>
      </c>
      <c r="Y197" s="4">
        <v>20</v>
      </c>
      <c r="Z197" s="4">
        <v>91.36</v>
      </c>
      <c r="AA197" s="4">
        <v>96.96</v>
      </c>
      <c r="AB197" s="4">
        <v>2.1560000000000001</v>
      </c>
      <c r="AC197" s="4">
        <v>45.36</v>
      </c>
      <c r="AD197" s="4">
        <v>36.169040000000003</v>
      </c>
      <c r="AE197" s="4">
        <v>365.2</v>
      </c>
      <c r="AF197" s="4">
        <v>34.799999999999997</v>
      </c>
      <c r="AG197" s="4">
        <v>52.2</v>
      </c>
      <c r="AH197" s="4">
        <v>71.599999999999994</v>
      </c>
      <c r="AI197" s="4">
        <v>22.08</v>
      </c>
      <c r="AJ197" s="4">
        <v>29.28</v>
      </c>
      <c r="AK197" s="4">
        <v>35.520000000000003</v>
      </c>
      <c r="AL197" s="4">
        <v>73.400000000000006</v>
      </c>
      <c r="AM197" s="4">
        <v>27.6</v>
      </c>
      <c r="AN197" s="4">
        <v>43.68</v>
      </c>
      <c r="AO197" s="4">
        <v>64.400000000000006</v>
      </c>
      <c r="AP197" s="4">
        <v>29.2</v>
      </c>
      <c r="AQ197" s="4">
        <v>25.6</v>
      </c>
      <c r="AR197" s="4">
        <v>38.799999999999997</v>
      </c>
      <c r="AS197" s="4">
        <v>266.8</v>
      </c>
      <c r="AT197" s="4">
        <v>362.7</v>
      </c>
      <c r="AV197" s="4">
        <v>227.52</v>
      </c>
      <c r="AW197" s="4">
        <v>27.36</v>
      </c>
      <c r="AX197" s="4">
        <v>12.48</v>
      </c>
      <c r="AY197" s="4">
        <v>105.2</v>
      </c>
      <c r="AZ197" s="4">
        <v>232.4</v>
      </c>
      <c r="BA197" s="4">
        <v>42.8</v>
      </c>
      <c r="BB197" s="4">
        <v>24.12</v>
      </c>
      <c r="BC197" s="4">
        <v>89.44</v>
      </c>
      <c r="BD197" s="4">
        <v>75.599999999999994</v>
      </c>
      <c r="BE197" s="4">
        <v>209.4</v>
      </c>
      <c r="BF197" s="4">
        <v>749.2</v>
      </c>
      <c r="BG197" s="4">
        <v>22.4</v>
      </c>
      <c r="BH197" s="4">
        <v>65.92</v>
      </c>
      <c r="BI197" s="4">
        <v>130</v>
      </c>
      <c r="BJ197" s="4">
        <v>240</v>
      </c>
      <c r="BK197" s="4">
        <v>70.56</v>
      </c>
      <c r="BL197" s="4">
        <v>25.2</v>
      </c>
      <c r="BM197" s="4">
        <v>14.7</v>
      </c>
      <c r="BN197" s="4">
        <v>61.6</v>
      </c>
      <c r="BO197" s="4">
        <v>23.1</v>
      </c>
      <c r="BP197" s="4">
        <v>290.8</v>
      </c>
      <c r="BQ197" s="4">
        <v>50.4</v>
      </c>
      <c r="BR197" s="4">
        <v>95.6</v>
      </c>
      <c r="BS197" s="4">
        <v>144</v>
      </c>
      <c r="BT197" s="4">
        <v>27.6</v>
      </c>
      <c r="BU197" s="4">
        <v>46.88</v>
      </c>
      <c r="BV197" s="4">
        <v>17.760000000000002</v>
      </c>
      <c r="BW197" s="4">
        <v>25.8</v>
      </c>
      <c r="BX197" s="4">
        <v>27.36</v>
      </c>
      <c r="BY197" s="4">
        <v>22.8</v>
      </c>
      <c r="BZ197" s="4">
        <v>32.64</v>
      </c>
      <c r="CA197" s="4">
        <v>60.64</v>
      </c>
      <c r="CB197" s="4">
        <v>12.8</v>
      </c>
      <c r="CC197" s="4">
        <v>27.04</v>
      </c>
      <c r="CD197" s="4">
        <v>15.2</v>
      </c>
      <c r="CE197" s="17">
        <f t="shared" si="24"/>
        <v>6074.2575800000022</v>
      </c>
      <c r="CF197" s="4">
        <v>227.4</v>
      </c>
      <c r="CG197" s="4">
        <v>106.5</v>
      </c>
      <c r="CH197" s="4">
        <v>174.4</v>
      </c>
      <c r="CI197" s="4">
        <v>40.5</v>
      </c>
      <c r="CJ197" s="17">
        <f t="shared" si="25"/>
        <v>548.79999999999995</v>
      </c>
    </row>
    <row r="198" spans="1:88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22</v>
      </c>
      <c r="G198" s="4">
        <v>120.3</v>
      </c>
      <c r="H198" s="4">
        <v>102.48</v>
      </c>
      <c r="I198" s="4">
        <v>35.4</v>
      </c>
      <c r="J198" s="4">
        <v>80.7</v>
      </c>
      <c r="K198" s="4">
        <v>62.7</v>
      </c>
      <c r="L198" s="4">
        <v>38.64</v>
      </c>
      <c r="M198" s="4">
        <v>79.2</v>
      </c>
      <c r="N198" s="4">
        <v>205.92</v>
      </c>
      <c r="O198" s="4">
        <v>151.84</v>
      </c>
      <c r="P198" s="4">
        <v>64</v>
      </c>
      <c r="Q198" s="4">
        <v>101.28</v>
      </c>
      <c r="R198" s="4">
        <v>83.6</v>
      </c>
      <c r="S198" s="4">
        <v>65.2</v>
      </c>
      <c r="T198" s="4">
        <v>30</v>
      </c>
      <c r="U198" s="4">
        <v>103.69296</v>
      </c>
      <c r="V198" s="4">
        <v>53.28</v>
      </c>
      <c r="W198" s="4">
        <v>216.6</v>
      </c>
      <c r="X198" s="4">
        <v>45</v>
      </c>
      <c r="Y198" s="4">
        <v>82.8</v>
      </c>
      <c r="Z198" s="4">
        <v>86.56</v>
      </c>
      <c r="AA198" s="4">
        <v>91.52</v>
      </c>
      <c r="AB198" s="4">
        <v>2.8130000000000002</v>
      </c>
      <c r="AC198" s="4">
        <v>189.12</v>
      </c>
      <c r="AD198" s="4">
        <v>35.848959999999998</v>
      </c>
      <c r="AE198" s="4">
        <v>378</v>
      </c>
      <c r="AF198" s="4">
        <v>35.4</v>
      </c>
      <c r="AG198" s="4">
        <v>198.3</v>
      </c>
      <c r="AH198" s="4">
        <v>154.80000000000001</v>
      </c>
      <c r="AI198" s="4">
        <v>124.08</v>
      </c>
      <c r="AJ198" s="4">
        <v>140</v>
      </c>
      <c r="AK198" s="4">
        <v>46.56</v>
      </c>
      <c r="AL198" s="4">
        <v>77.8</v>
      </c>
      <c r="AM198" s="4">
        <v>136.5</v>
      </c>
      <c r="AN198" s="4">
        <v>155.52000000000001</v>
      </c>
      <c r="AO198" s="4">
        <v>62.2</v>
      </c>
      <c r="AP198" s="4">
        <v>29.2</v>
      </c>
      <c r="AQ198" s="4">
        <v>25.2</v>
      </c>
      <c r="AR198" s="4">
        <v>38.700000000000003</v>
      </c>
      <c r="AS198" s="4">
        <v>334.8</v>
      </c>
      <c r="AT198" s="4">
        <v>483.3</v>
      </c>
      <c r="AV198" s="4">
        <v>230.88</v>
      </c>
      <c r="AW198" s="4">
        <v>80.16</v>
      </c>
      <c r="AX198" s="4">
        <v>13.12</v>
      </c>
      <c r="AY198" s="4">
        <v>128.19999999999999</v>
      </c>
      <c r="AZ198" s="4">
        <v>536</v>
      </c>
      <c r="BA198" s="4">
        <v>41.4</v>
      </c>
      <c r="BB198" s="4">
        <v>23.16</v>
      </c>
      <c r="BC198" s="4">
        <v>115.04</v>
      </c>
      <c r="BD198" s="4">
        <v>120.8</v>
      </c>
      <c r="BE198" s="4">
        <v>201</v>
      </c>
      <c r="BF198" s="4">
        <v>873.6</v>
      </c>
      <c r="BG198" s="4">
        <v>109.2</v>
      </c>
      <c r="BH198" s="4">
        <v>120.64</v>
      </c>
      <c r="BI198" s="4">
        <v>130</v>
      </c>
      <c r="BJ198" s="4">
        <v>240.72</v>
      </c>
      <c r="BK198" s="4">
        <v>69.599999999999994</v>
      </c>
      <c r="BL198" s="4">
        <v>88.4</v>
      </c>
      <c r="BM198" s="4">
        <v>127.8</v>
      </c>
      <c r="BN198" s="4">
        <v>193.6</v>
      </c>
      <c r="BO198" s="4">
        <v>127.5</v>
      </c>
      <c r="BP198" s="4">
        <v>324.8</v>
      </c>
      <c r="BQ198" s="4">
        <v>120</v>
      </c>
      <c r="BR198" s="4">
        <v>96</v>
      </c>
      <c r="BS198" s="4">
        <v>149.6</v>
      </c>
      <c r="BT198" s="4">
        <v>105</v>
      </c>
      <c r="BU198" s="4">
        <v>46.64</v>
      </c>
      <c r="BV198" s="4">
        <v>18.48</v>
      </c>
      <c r="BW198" s="4">
        <v>120</v>
      </c>
      <c r="BX198" s="4">
        <v>55.44</v>
      </c>
      <c r="BY198" s="4">
        <v>23.1</v>
      </c>
      <c r="BZ198" s="4">
        <v>62.16</v>
      </c>
      <c r="CA198" s="4">
        <v>55.68</v>
      </c>
      <c r="CB198" s="4">
        <v>13.6</v>
      </c>
      <c r="CC198" s="4">
        <v>37.28</v>
      </c>
      <c r="CD198" s="4">
        <v>21.12</v>
      </c>
      <c r="CE198" s="17">
        <f t="shared" si="24"/>
        <v>9145.7949200000021</v>
      </c>
      <c r="CF198" s="4">
        <v>481.2</v>
      </c>
      <c r="CG198" s="4">
        <v>183.6</v>
      </c>
      <c r="CH198" s="4">
        <v>215.2</v>
      </c>
      <c r="CI198" s="4">
        <v>69.599999999999994</v>
      </c>
      <c r="CJ198" s="17">
        <f t="shared" si="25"/>
        <v>949.6</v>
      </c>
    </row>
    <row r="199" spans="1:88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22</v>
      </c>
      <c r="G199" s="4">
        <v>111.3</v>
      </c>
      <c r="H199" s="4">
        <v>164.16</v>
      </c>
      <c r="I199" s="4">
        <v>169.5</v>
      </c>
      <c r="J199" s="4">
        <v>121.8</v>
      </c>
      <c r="K199" s="4">
        <v>98.1</v>
      </c>
      <c r="L199" s="4">
        <v>90</v>
      </c>
      <c r="M199" s="4">
        <v>78.400000000000006</v>
      </c>
      <c r="N199" s="4">
        <v>262.56</v>
      </c>
      <c r="O199" s="4">
        <v>186.72</v>
      </c>
      <c r="P199" s="4">
        <v>69.8</v>
      </c>
      <c r="Q199" s="4">
        <v>138.08000000000001</v>
      </c>
      <c r="R199" s="4">
        <v>82.8</v>
      </c>
      <c r="S199" s="4">
        <v>115</v>
      </c>
      <c r="T199" s="4">
        <v>129.30000000000001</v>
      </c>
      <c r="U199" s="4">
        <v>106.09326</v>
      </c>
      <c r="V199" s="4">
        <v>58.32</v>
      </c>
      <c r="W199" s="4">
        <v>222.9</v>
      </c>
      <c r="X199" s="4">
        <v>81.96</v>
      </c>
      <c r="Y199" s="4">
        <v>205.2</v>
      </c>
      <c r="Z199" s="4">
        <v>86.72</v>
      </c>
      <c r="AA199" s="4">
        <v>93.44</v>
      </c>
      <c r="AB199" s="4">
        <v>2.7109999999999999</v>
      </c>
      <c r="AC199" s="4">
        <v>162.72</v>
      </c>
      <c r="AD199" s="4">
        <v>36.48912</v>
      </c>
      <c r="AE199" s="4">
        <v>370.8</v>
      </c>
      <c r="AF199" s="4">
        <v>48.3</v>
      </c>
      <c r="AG199" s="4">
        <v>231.6</v>
      </c>
      <c r="AH199" s="4">
        <v>134</v>
      </c>
      <c r="AI199" s="4">
        <v>191.28</v>
      </c>
      <c r="AJ199" s="4">
        <v>153.91999999999999</v>
      </c>
      <c r="AK199" s="4">
        <v>59.28</v>
      </c>
      <c r="AL199" s="4">
        <v>163</v>
      </c>
      <c r="AM199" s="4">
        <v>123.6</v>
      </c>
      <c r="AN199" s="4">
        <v>108</v>
      </c>
      <c r="AO199" s="4">
        <v>68.599999999999994</v>
      </c>
      <c r="AP199" s="4">
        <v>114</v>
      </c>
      <c r="AQ199" s="4">
        <v>197.6</v>
      </c>
      <c r="AR199" s="4">
        <v>38.6</v>
      </c>
      <c r="AS199" s="4">
        <v>358</v>
      </c>
      <c r="AT199" s="4">
        <v>549.6</v>
      </c>
      <c r="AV199" s="4">
        <v>221.44</v>
      </c>
      <c r="AW199" s="4">
        <v>111.84</v>
      </c>
      <c r="AX199" s="4">
        <v>49.28</v>
      </c>
      <c r="AY199" s="4">
        <v>131</v>
      </c>
      <c r="AZ199" s="4">
        <v>565.20000000000005</v>
      </c>
      <c r="BA199" s="4">
        <v>42.6</v>
      </c>
      <c r="BB199" s="4">
        <v>23.52</v>
      </c>
      <c r="BC199" s="4">
        <v>112.32</v>
      </c>
      <c r="BD199" s="4">
        <v>102.4</v>
      </c>
      <c r="BE199" s="4">
        <v>633.79999999999995</v>
      </c>
      <c r="BF199" s="4">
        <v>876</v>
      </c>
      <c r="BG199" s="4">
        <v>149.19999999999999</v>
      </c>
      <c r="BH199" s="4">
        <v>112.48</v>
      </c>
      <c r="BI199" s="4">
        <v>127.6</v>
      </c>
      <c r="BJ199" s="4">
        <v>241.2</v>
      </c>
      <c r="BK199" s="4">
        <v>215.84</v>
      </c>
      <c r="BL199" s="4">
        <v>135.6</v>
      </c>
      <c r="BM199" s="4">
        <v>105.3</v>
      </c>
      <c r="BN199" s="4">
        <v>337.6</v>
      </c>
      <c r="BO199" s="4">
        <v>105</v>
      </c>
      <c r="BP199" s="4">
        <v>329.2</v>
      </c>
      <c r="BQ199" s="4">
        <v>115.2</v>
      </c>
      <c r="BR199" s="4">
        <v>204.4</v>
      </c>
      <c r="BS199" s="4">
        <v>143.68</v>
      </c>
      <c r="BT199" s="4">
        <v>106.6</v>
      </c>
      <c r="BU199" s="4">
        <v>215.84</v>
      </c>
      <c r="BV199" s="4">
        <v>64.56</v>
      </c>
      <c r="BW199" s="4">
        <v>113</v>
      </c>
      <c r="BX199" s="4">
        <v>129.6</v>
      </c>
      <c r="BY199" s="4">
        <v>23.9</v>
      </c>
      <c r="BZ199" s="4">
        <v>109.92</v>
      </c>
      <c r="CA199" s="4">
        <v>57.44</v>
      </c>
      <c r="CB199" s="4">
        <v>12</v>
      </c>
      <c r="CC199" s="4">
        <v>61.92</v>
      </c>
      <c r="CD199" s="4">
        <v>16.8</v>
      </c>
      <c r="CE199" s="17">
        <f t="shared" si="24"/>
        <v>11612.073380000003</v>
      </c>
      <c r="CF199" s="4">
        <v>535.20000000000005</v>
      </c>
      <c r="CG199" s="4">
        <v>170.7</v>
      </c>
      <c r="CH199" s="4">
        <v>309.60000000000002</v>
      </c>
      <c r="CI199" s="4">
        <v>78.900000000000006</v>
      </c>
      <c r="CJ199" s="17">
        <f t="shared" si="25"/>
        <v>1094.4000000000001</v>
      </c>
    </row>
    <row r="200" spans="1:88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22</v>
      </c>
      <c r="G200" s="4">
        <v>106.8</v>
      </c>
      <c r="H200" s="4">
        <v>160.56</v>
      </c>
      <c r="I200" s="4">
        <v>174</v>
      </c>
      <c r="J200" s="4">
        <v>105.9</v>
      </c>
      <c r="K200" s="4">
        <v>102.9</v>
      </c>
      <c r="L200" s="4">
        <v>169.68</v>
      </c>
      <c r="M200" s="4">
        <v>85.8</v>
      </c>
      <c r="N200" s="4">
        <v>253.44</v>
      </c>
      <c r="O200" s="4">
        <v>186.56</v>
      </c>
      <c r="P200" s="4">
        <v>73.8</v>
      </c>
      <c r="Q200" s="4">
        <v>127.68</v>
      </c>
      <c r="R200" s="4">
        <v>88.4</v>
      </c>
      <c r="S200" s="4">
        <v>127</v>
      </c>
      <c r="T200" s="4">
        <v>144</v>
      </c>
      <c r="U200" s="4">
        <v>100.57257</v>
      </c>
      <c r="V200" s="4">
        <v>71.28</v>
      </c>
      <c r="W200" s="4">
        <v>226.5</v>
      </c>
      <c r="X200" s="4">
        <v>114.96</v>
      </c>
      <c r="Y200" s="4">
        <v>203.6</v>
      </c>
      <c r="Z200" s="4">
        <v>95.84</v>
      </c>
      <c r="AA200" s="4">
        <v>160.63999999999999</v>
      </c>
      <c r="AB200" s="4">
        <v>2.306</v>
      </c>
      <c r="AC200" s="4">
        <v>147.12</v>
      </c>
      <c r="AD200" s="4">
        <v>45.931480000000001</v>
      </c>
      <c r="AE200" s="4">
        <v>352.4</v>
      </c>
      <c r="AF200" s="4">
        <v>94.2</v>
      </c>
      <c r="AG200" s="4">
        <v>227.4</v>
      </c>
      <c r="AH200" s="4">
        <v>132.4</v>
      </c>
      <c r="AI200" s="4">
        <v>192</v>
      </c>
      <c r="AJ200" s="4">
        <v>148.47999999999999</v>
      </c>
      <c r="AK200" s="4">
        <v>58.8</v>
      </c>
      <c r="AL200" s="4">
        <v>133</v>
      </c>
      <c r="AM200" s="4">
        <v>147.6</v>
      </c>
      <c r="AN200" s="4">
        <v>107.52</v>
      </c>
      <c r="AO200" s="4">
        <v>74.8</v>
      </c>
      <c r="AP200" s="4">
        <v>116.6</v>
      </c>
      <c r="AQ200" s="4">
        <v>167.6</v>
      </c>
      <c r="AR200" s="4">
        <v>39.700000000000003</v>
      </c>
      <c r="AS200" s="4">
        <v>366.8</v>
      </c>
      <c r="AT200" s="4">
        <v>570</v>
      </c>
      <c r="AV200" s="4">
        <v>217.76</v>
      </c>
      <c r="AW200" s="4">
        <v>93.84</v>
      </c>
      <c r="AX200" s="4">
        <v>56.64</v>
      </c>
      <c r="AY200" s="4">
        <v>121.6</v>
      </c>
      <c r="AZ200" s="4">
        <v>620</v>
      </c>
      <c r="BA200" s="4">
        <v>46.6</v>
      </c>
      <c r="BB200" s="4">
        <v>25.68</v>
      </c>
      <c r="BC200" s="4">
        <v>112.96</v>
      </c>
      <c r="BD200" s="4">
        <v>126</v>
      </c>
      <c r="BE200" s="4">
        <v>567.4</v>
      </c>
      <c r="BF200" s="4">
        <v>655.6</v>
      </c>
      <c r="BG200" s="4">
        <v>146.4</v>
      </c>
      <c r="BH200" s="4">
        <v>126.88</v>
      </c>
      <c r="BI200" s="4">
        <v>126</v>
      </c>
      <c r="BJ200" s="4">
        <v>240.96</v>
      </c>
      <c r="BK200" s="4">
        <v>233.44</v>
      </c>
      <c r="BL200" s="4">
        <v>106</v>
      </c>
      <c r="BM200" s="4">
        <v>105.6</v>
      </c>
      <c r="BN200" s="4">
        <v>223.6</v>
      </c>
      <c r="BO200" s="4">
        <v>111.9</v>
      </c>
      <c r="BP200" s="4">
        <v>388.8</v>
      </c>
      <c r="BQ200" s="4">
        <v>202.8</v>
      </c>
      <c r="BR200" s="4">
        <v>199.6</v>
      </c>
      <c r="BS200" s="4">
        <v>172.8</v>
      </c>
      <c r="BT200" s="4">
        <v>106.4</v>
      </c>
      <c r="BU200" s="4">
        <v>203.44</v>
      </c>
      <c r="BV200" s="4">
        <v>94.32</v>
      </c>
      <c r="BW200" s="4">
        <v>118.6</v>
      </c>
      <c r="BX200" s="4">
        <v>114.48</v>
      </c>
      <c r="BY200" s="4">
        <v>33.700000000000003</v>
      </c>
      <c r="BZ200" s="4">
        <v>118.8</v>
      </c>
      <c r="CA200" s="4">
        <v>52</v>
      </c>
      <c r="CB200" s="4">
        <v>16.8</v>
      </c>
      <c r="CC200" s="4">
        <v>59.36</v>
      </c>
      <c r="CD200" s="4">
        <v>16.16</v>
      </c>
      <c r="CE200" s="17">
        <f t="shared" si="24"/>
        <v>11700.13005</v>
      </c>
      <c r="CF200" s="4">
        <v>550.20000000000005</v>
      </c>
      <c r="CG200" s="4">
        <v>149.4</v>
      </c>
      <c r="CH200" s="4">
        <v>338.8</v>
      </c>
      <c r="CI200" s="4">
        <v>75</v>
      </c>
      <c r="CJ200" s="17">
        <f t="shared" si="25"/>
        <v>1113.4000000000001</v>
      </c>
    </row>
    <row r="201" spans="1:88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22</v>
      </c>
      <c r="G201" s="4">
        <v>106.5</v>
      </c>
      <c r="H201" s="4">
        <v>162.47999999999999</v>
      </c>
      <c r="I201" s="4">
        <v>162.6</v>
      </c>
      <c r="J201" s="4">
        <v>103.5</v>
      </c>
      <c r="K201" s="4">
        <v>119.1</v>
      </c>
      <c r="L201" s="4">
        <v>166.32</v>
      </c>
      <c r="M201" s="4">
        <v>91.8</v>
      </c>
      <c r="N201" s="4">
        <v>245.28</v>
      </c>
      <c r="O201" s="4">
        <v>204.32</v>
      </c>
      <c r="P201" s="4">
        <v>76.400000000000006</v>
      </c>
      <c r="Q201" s="4">
        <v>122.56</v>
      </c>
      <c r="R201" s="4">
        <v>99.6</v>
      </c>
      <c r="S201" s="4">
        <v>138.4</v>
      </c>
      <c r="T201" s="4">
        <v>136.80000000000001</v>
      </c>
      <c r="U201" s="4">
        <v>102.01275</v>
      </c>
      <c r="V201" s="4">
        <v>92.4</v>
      </c>
      <c r="W201" s="4">
        <v>234.6</v>
      </c>
      <c r="X201" s="4">
        <v>119.52</v>
      </c>
      <c r="Y201" s="4">
        <v>190.6</v>
      </c>
      <c r="Z201" s="4">
        <v>95.2</v>
      </c>
      <c r="AA201" s="4">
        <v>170.56</v>
      </c>
      <c r="AB201" s="4">
        <v>2.4020000000000001</v>
      </c>
      <c r="AC201" s="4">
        <v>154.32</v>
      </c>
      <c r="AD201" s="4">
        <v>49.132280000000002</v>
      </c>
      <c r="AE201" s="4">
        <v>358.8</v>
      </c>
      <c r="AF201" s="4">
        <v>95.4</v>
      </c>
      <c r="AG201" s="4">
        <v>226.5</v>
      </c>
      <c r="AH201" s="4">
        <v>143.6</v>
      </c>
      <c r="AI201" s="4">
        <v>184.08</v>
      </c>
      <c r="AJ201" s="4">
        <v>150.88</v>
      </c>
      <c r="AK201" s="4">
        <v>63.84</v>
      </c>
      <c r="AL201" s="4">
        <v>163.6</v>
      </c>
      <c r="AM201" s="4">
        <v>131.4</v>
      </c>
      <c r="AN201" s="4">
        <v>109.44</v>
      </c>
      <c r="AO201" s="4">
        <v>75</v>
      </c>
      <c r="AP201" s="4">
        <v>114.2</v>
      </c>
      <c r="AQ201" s="4">
        <v>168</v>
      </c>
      <c r="AR201" s="4">
        <v>40.4</v>
      </c>
      <c r="AS201" s="4">
        <v>381.6</v>
      </c>
      <c r="AT201" s="4">
        <v>582.6</v>
      </c>
      <c r="AV201" s="4">
        <v>223.36</v>
      </c>
      <c r="AW201" s="4">
        <v>91.44</v>
      </c>
      <c r="AX201" s="4">
        <v>60</v>
      </c>
      <c r="AY201" s="4">
        <v>125.8</v>
      </c>
      <c r="AZ201" s="4">
        <v>623.20000000000005</v>
      </c>
      <c r="BA201" s="4">
        <v>47.2</v>
      </c>
      <c r="BB201" s="4">
        <v>35.880000000000003</v>
      </c>
      <c r="BC201" s="4">
        <v>118.88</v>
      </c>
      <c r="BD201" s="4">
        <v>143.6</v>
      </c>
      <c r="BE201" s="4">
        <v>574</v>
      </c>
      <c r="BF201" s="4">
        <v>606.4</v>
      </c>
      <c r="BG201" s="4">
        <v>148.4</v>
      </c>
      <c r="BH201" s="4">
        <v>130.88</v>
      </c>
      <c r="BI201" s="4">
        <v>128</v>
      </c>
      <c r="BJ201" s="4">
        <v>239.76</v>
      </c>
      <c r="BK201" s="4">
        <v>240.64</v>
      </c>
      <c r="BL201" s="4">
        <v>107.2</v>
      </c>
      <c r="BM201" s="4">
        <v>111.9</v>
      </c>
      <c r="BN201" s="4">
        <v>279.60000000000002</v>
      </c>
      <c r="BO201" s="4">
        <v>120.6</v>
      </c>
      <c r="BP201" s="4">
        <v>588</v>
      </c>
      <c r="BQ201" s="4">
        <v>213.6</v>
      </c>
      <c r="BR201" s="4">
        <v>212</v>
      </c>
      <c r="BS201" s="4">
        <v>192.16</v>
      </c>
      <c r="BT201" s="4">
        <v>91.2</v>
      </c>
      <c r="BU201" s="4">
        <v>206.56</v>
      </c>
      <c r="BV201" s="4">
        <v>172.08</v>
      </c>
      <c r="BW201" s="4">
        <v>124.2</v>
      </c>
      <c r="BX201" s="4">
        <v>116.16</v>
      </c>
      <c r="BY201" s="4">
        <v>37.9</v>
      </c>
      <c r="BZ201" s="4">
        <v>117.84</v>
      </c>
      <c r="CA201" s="4">
        <v>50.4</v>
      </c>
      <c r="CB201" s="4">
        <v>21.6</v>
      </c>
      <c r="CC201" s="4">
        <v>68.959999999999994</v>
      </c>
      <c r="CD201" s="4">
        <v>16.96</v>
      </c>
      <c r="CE201" s="17">
        <f t="shared" si="24"/>
        <v>12253.127029999998</v>
      </c>
      <c r="CF201" s="4">
        <v>543</v>
      </c>
      <c r="CG201" s="4">
        <v>151.5</v>
      </c>
      <c r="CH201" s="4">
        <v>426.4</v>
      </c>
      <c r="CI201" s="4">
        <v>84.3</v>
      </c>
      <c r="CJ201" s="17">
        <f t="shared" si="25"/>
        <v>1205.2</v>
      </c>
    </row>
    <row r="202" spans="1:88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22</v>
      </c>
      <c r="G202" s="4">
        <v>113.7</v>
      </c>
      <c r="H202" s="4">
        <v>164.16</v>
      </c>
      <c r="I202" s="4">
        <v>148.80000000000001</v>
      </c>
      <c r="J202" s="4">
        <v>114.3</v>
      </c>
      <c r="K202" s="4">
        <v>121.5</v>
      </c>
      <c r="L202" s="4">
        <v>161.28</v>
      </c>
      <c r="M202" s="4">
        <v>97.8</v>
      </c>
      <c r="N202" s="4">
        <v>249.12</v>
      </c>
      <c r="O202" s="4">
        <v>213.6</v>
      </c>
      <c r="P202" s="4">
        <v>79.2</v>
      </c>
      <c r="Q202" s="4">
        <v>132.47999999999999</v>
      </c>
      <c r="R202" s="4">
        <v>98.8</v>
      </c>
      <c r="S202" s="4">
        <v>147.6</v>
      </c>
      <c r="T202" s="4">
        <v>132</v>
      </c>
      <c r="U202" s="4">
        <v>103.2129</v>
      </c>
      <c r="V202" s="4">
        <v>125.04</v>
      </c>
      <c r="W202" s="4">
        <v>238.2</v>
      </c>
      <c r="X202" s="4">
        <v>119.04</v>
      </c>
      <c r="Y202" s="4">
        <v>165.8</v>
      </c>
      <c r="Z202" s="4">
        <v>97.6</v>
      </c>
      <c r="AA202" s="4">
        <v>177.28</v>
      </c>
      <c r="AB202" s="4">
        <v>2.714</v>
      </c>
      <c r="AC202" s="4">
        <v>159.12</v>
      </c>
      <c r="AD202" s="4">
        <v>50.412599999999998</v>
      </c>
      <c r="AE202" s="4">
        <v>423.2</v>
      </c>
      <c r="AF202" s="4">
        <v>145.80000000000001</v>
      </c>
      <c r="AG202" s="4">
        <v>226.2</v>
      </c>
      <c r="AH202" s="4">
        <v>143.6</v>
      </c>
      <c r="AI202" s="4">
        <v>175.92</v>
      </c>
      <c r="AJ202" s="4">
        <v>153.76</v>
      </c>
      <c r="AK202" s="4">
        <v>166.8</v>
      </c>
      <c r="AL202" s="4">
        <v>135</v>
      </c>
      <c r="AM202" s="4">
        <v>138</v>
      </c>
      <c r="AN202" s="4">
        <v>110.88</v>
      </c>
      <c r="AO202" s="4">
        <v>92.2</v>
      </c>
      <c r="AP202" s="4">
        <v>112.8</v>
      </c>
      <c r="AQ202" s="4">
        <v>181.2</v>
      </c>
      <c r="AR202" s="4">
        <v>41.4</v>
      </c>
      <c r="AS202" s="4">
        <v>406.4</v>
      </c>
      <c r="AT202" s="4">
        <v>616.79999999999995</v>
      </c>
      <c r="AV202" s="4">
        <v>229.6</v>
      </c>
      <c r="AW202" s="4">
        <v>89.28</v>
      </c>
      <c r="AX202" s="4">
        <v>60.96</v>
      </c>
      <c r="AY202" s="4">
        <v>90.8</v>
      </c>
      <c r="AZ202" s="4">
        <v>652.79999999999995</v>
      </c>
      <c r="BA202" s="4">
        <v>48.4</v>
      </c>
      <c r="BB202" s="4">
        <v>41.64</v>
      </c>
      <c r="BC202" s="4">
        <v>120.16</v>
      </c>
      <c r="BD202" s="4">
        <v>148.19999999999999</v>
      </c>
      <c r="BE202" s="4">
        <v>608.79999999999995</v>
      </c>
      <c r="BF202" s="4">
        <v>647.6</v>
      </c>
      <c r="BG202" s="4">
        <v>148.4</v>
      </c>
      <c r="BH202" s="4">
        <v>128.47999999999999</v>
      </c>
      <c r="BI202" s="4">
        <v>130.80000000000001</v>
      </c>
      <c r="BJ202" s="4">
        <v>239.76</v>
      </c>
      <c r="BK202" s="4">
        <v>234.24</v>
      </c>
      <c r="BL202" s="4">
        <v>106.2</v>
      </c>
      <c r="BM202" s="4">
        <v>117.6</v>
      </c>
      <c r="BN202" s="4">
        <v>290</v>
      </c>
      <c r="BO202" s="4">
        <v>123.6</v>
      </c>
      <c r="BP202" s="4">
        <v>523.6</v>
      </c>
      <c r="BQ202" s="4">
        <v>234</v>
      </c>
      <c r="BR202" s="4">
        <v>222.8</v>
      </c>
      <c r="BS202" s="4">
        <v>214.08</v>
      </c>
      <c r="BT202" s="4">
        <v>94.8</v>
      </c>
      <c r="BU202" s="4">
        <v>209.12</v>
      </c>
      <c r="BV202" s="4">
        <v>207.6</v>
      </c>
      <c r="BW202" s="4">
        <v>132.19999999999999</v>
      </c>
      <c r="BX202" s="4">
        <v>118.56</v>
      </c>
      <c r="BY202" s="4">
        <v>41.9</v>
      </c>
      <c r="BZ202" s="4">
        <v>117.6</v>
      </c>
      <c r="CA202" s="4">
        <v>62.56</v>
      </c>
      <c r="CB202" s="4">
        <v>24.8</v>
      </c>
      <c r="CC202" s="4">
        <v>68.319999999999993</v>
      </c>
      <c r="CD202" s="4">
        <v>25.6</v>
      </c>
      <c r="CE202" s="17">
        <f t="shared" si="24"/>
        <v>12759.719499999999</v>
      </c>
      <c r="CF202" s="4">
        <v>505.8</v>
      </c>
      <c r="CG202" s="4">
        <v>156</v>
      </c>
      <c r="CH202" s="4">
        <v>479.6</v>
      </c>
      <c r="CI202" s="4">
        <v>93.6</v>
      </c>
      <c r="CJ202" s="17">
        <f t="shared" si="25"/>
        <v>1235</v>
      </c>
    </row>
    <row r="203" spans="1:88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22</v>
      </c>
      <c r="G203" s="4">
        <v>122.1</v>
      </c>
      <c r="H203" s="4">
        <v>172.08</v>
      </c>
      <c r="I203" s="4">
        <v>171</v>
      </c>
      <c r="J203" s="4">
        <v>123</v>
      </c>
      <c r="K203" s="4">
        <v>125.4</v>
      </c>
      <c r="L203" s="4">
        <v>169.68</v>
      </c>
      <c r="M203" s="4">
        <v>101.4</v>
      </c>
      <c r="N203" s="4">
        <v>268.32</v>
      </c>
      <c r="O203" s="4">
        <v>227.04</v>
      </c>
      <c r="P203" s="4">
        <v>84.4</v>
      </c>
      <c r="Q203" s="4">
        <v>134.24</v>
      </c>
      <c r="R203" s="4">
        <v>105.6</v>
      </c>
      <c r="S203" s="4">
        <v>151</v>
      </c>
      <c r="T203" s="4">
        <v>139.80000000000001</v>
      </c>
      <c r="U203" s="4">
        <v>103.93299</v>
      </c>
      <c r="V203" s="4">
        <v>126.48</v>
      </c>
      <c r="W203" s="4">
        <v>240.3</v>
      </c>
      <c r="X203" s="4">
        <v>118.08</v>
      </c>
      <c r="Y203" s="4">
        <v>172</v>
      </c>
      <c r="Z203" s="4">
        <v>100.48</v>
      </c>
      <c r="AA203" s="4">
        <v>187.52</v>
      </c>
      <c r="AB203" s="4">
        <v>2.403</v>
      </c>
      <c r="AC203" s="4">
        <v>163.68</v>
      </c>
      <c r="AD203" s="4">
        <v>53.133279999999999</v>
      </c>
      <c r="AE203" s="4">
        <v>459.2</v>
      </c>
      <c r="AF203" s="4">
        <v>156.6</v>
      </c>
      <c r="AG203" s="4">
        <v>221.1</v>
      </c>
      <c r="AH203" s="4">
        <v>152.80000000000001</v>
      </c>
      <c r="AI203" s="4">
        <v>178.8</v>
      </c>
      <c r="AJ203" s="4">
        <v>152.96</v>
      </c>
      <c r="AK203" s="4">
        <v>149.04</v>
      </c>
      <c r="AL203" s="4">
        <v>142</v>
      </c>
      <c r="AM203" s="4">
        <v>130.80000000000001</v>
      </c>
      <c r="AN203" s="4">
        <v>112.56</v>
      </c>
      <c r="AO203" s="4">
        <v>91.8</v>
      </c>
      <c r="AP203" s="4">
        <v>110.2</v>
      </c>
      <c r="AQ203" s="4">
        <v>186.8</v>
      </c>
      <c r="AR203" s="4">
        <v>41.9</v>
      </c>
      <c r="AS203" s="4">
        <v>423.6</v>
      </c>
      <c r="AT203" s="4">
        <v>549.29999999999995</v>
      </c>
      <c r="AV203" s="4">
        <v>233.92</v>
      </c>
      <c r="AW203" s="4">
        <v>85.92</v>
      </c>
      <c r="AX203" s="4">
        <v>62.4</v>
      </c>
      <c r="AY203" s="4">
        <v>125.6</v>
      </c>
      <c r="AZ203" s="4">
        <v>689.2</v>
      </c>
      <c r="BA203" s="4">
        <v>49</v>
      </c>
      <c r="BB203" s="4">
        <v>46.8</v>
      </c>
      <c r="BC203" s="4">
        <v>123.04</v>
      </c>
      <c r="BD203" s="4">
        <v>154.80000000000001</v>
      </c>
      <c r="BE203" s="4">
        <v>645.20000000000005</v>
      </c>
      <c r="BF203" s="4">
        <v>656</v>
      </c>
      <c r="BG203" s="4">
        <v>147.6</v>
      </c>
      <c r="BH203" s="4">
        <v>128.96</v>
      </c>
      <c r="BI203" s="4">
        <v>139.6</v>
      </c>
      <c r="BJ203" s="4">
        <v>241.2</v>
      </c>
      <c r="BK203" s="4">
        <v>230.72</v>
      </c>
      <c r="BL203" s="4">
        <v>109.4</v>
      </c>
      <c r="BM203" s="4">
        <v>122.7</v>
      </c>
      <c r="BN203" s="4">
        <v>352</v>
      </c>
      <c r="BO203" s="4">
        <v>133.19999999999999</v>
      </c>
      <c r="BP203" s="4">
        <v>622.79999999999995</v>
      </c>
      <c r="BQ203" s="4">
        <v>252.4</v>
      </c>
      <c r="BR203" s="4">
        <v>233.6</v>
      </c>
      <c r="BS203" s="4">
        <v>232.96</v>
      </c>
      <c r="BT203" s="4">
        <v>91</v>
      </c>
      <c r="BU203" s="4">
        <v>209.92</v>
      </c>
      <c r="BV203" s="4">
        <v>196.08</v>
      </c>
      <c r="BW203" s="4">
        <v>134</v>
      </c>
      <c r="BX203" s="4">
        <v>122.88</v>
      </c>
      <c r="BY203" s="4">
        <v>42.6</v>
      </c>
      <c r="BZ203" s="4">
        <v>114.72</v>
      </c>
      <c r="CA203" s="4">
        <v>58.4</v>
      </c>
      <c r="CB203" s="4">
        <v>30.4</v>
      </c>
      <c r="CC203" s="4">
        <v>69.760000000000005</v>
      </c>
      <c r="CD203" s="4">
        <v>21.44</v>
      </c>
      <c r="CE203" s="17">
        <f t="shared" si="24"/>
        <v>13238.56927</v>
      </c>
      <c r="CF203" s="4">
        <v>516</v>
      </c>
      <c r="CG203" s="4">
        <v>154.80000000000001</v>
      </c>
      <c r="CH203" s="4">
        <v>478.4</v>
      </c>
      <c r="CI203" s="4">
        <v>91.2</v>
      </c>
      <c r="CJ203" s="17">
        <f t="shared" si="25"/>
        <v>1240.3999999999999</v>
      </c>
    </row>
    <row r="204" spans="1:88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22</v>
      </c>
      <c r="G204" s="4">
        <v>120.6</v>
      </c>
      <c r="H204" s="4">
        <v>176.16</v>
      </c>
      <c r="I204" s="4">
        <v>159.6</v>
      </c>
      <c r="J204" s="4">
        <v>114.3</v>
      </c>
      <c r="K204" s="4">
        <v>126.9</v>
      </c>
      <c r="L204" s="4">
        <v>182.88</v>
      </c>
      <c r="M204" s="4">
        <v>91</v>
      </c>
      <c r="N204" s="4">
        <v>264.48</v>
      </c>
      <c r="O204" s="4">
        <v>229.28</v>
      </c>
      <c r="P204" s="4">
        <v>86.6</v>
      </c>
      <c r="Q204" s="4">
        <v>140.32</v>
      </c>
      <c r="R204" s="4">
        <v>97.6</v>
      </c>
      <c r="S204" s="4">
        <v>159.80000000000001</v>
      </c>
      <c r="T204" s="4">
        <v>148.5</v>
      </c>
      <c r="U204" s="4">
        <v>105.37317</v>
      </c>
      <c r="V204" s="4">
        <v>128.88</v>
      </c>
      <c r="W204" s="4">
        <v>240.3</v>
      </c>
      <c r="X204" s="4">
        <v>122.52</v>
      </c>
      <c r="Y204" s="4">
        <v>165.4</v>
      </c>
      <c r="Z204" s="4">
        <v>102.4</v>
      </c>
      <c r="AA204" s="4">
        <v>190.4</v>
      </c>
      <c r="AB204" s="4">
        <v>2.173</v>
      </c>
      <c r="AC204" s="4">
        <v>181.2</v>
      </c>
      <c r="AD204" s="4">
        <v>52.333080000000002</v>
      </c>
      <c r="AE204" s="4">
        <v>427.2</v>
      </c>
      <c r="AF204" s="4">
        <v>165</v>
      </c>
      <c r="AG204" s="4">
        <v>213.6</v>
      </c>
      <c r="AH204" s="4">
        <v>161.19999999999999</v>
      </c>
      <c r="AI204" s="4">
        <v>184.32</v>
      </c>
      <c r="AJ204" s="4">
        <v>167.52</v>
      </c>
      <c r="AK204" s="4">
        <v>152.16</v>
      </c>
      <c r="AL204" s="4">
        <v>145.6</v>
      </c>
      <c r="AM204" s="4">
        <v>145.5</v>
      </c>
      <c r="AN204" s="4">
        <v>114.24</v>
      </c>
      <c r="AO204" s="4">
        <v>97</v>
      </c>
      <c r="AP204" s="4">
        <v>123.4</v>
      </c>
      <c r="AQ204" s="4">
        <v>198.4</v>
      </c>
      <c r="AR204" s="4">
        <v>42.2</v>
      </c>
      <c r="AS204" s="4">
        <v>430</v>
      </c>
      <c r="AT204" s="4">
        <v>651.29999999999995</v>
      </c>
      <c r="AV204" s="4">
        <v>237.28</v>
      </c>
      <c r="AW204" s="4">
        <v>86.88</v>
      </c>
      <c r="AX204" s="4">
        <v>51.68</v>
      </c>
      <c r="AY204" s="4">
        <v>122.8</v>
      </c>
      <c r="AZ204" s="4">
        <v>706.4</v>
      </c>
      <c r="BA204" s="4">
        <v>48.2</v>
      </c>
      <c r="BB204" s="4">
        <v>49.32</v>
      </c>
      <c r="BC204" s="4">
        <v>127.36</v>
      </c>
      <c r="BD204" s="4">
        <v>161.4</v>
      </c>
      <c r="BE204" s="4">
        <v>693</v>
      </c>
      <c r="BF204" s="4">
        <v>692.8</v>
      </c>
      <c r="BG204" s="4">
        <v>145.6</v>
      </c>
      <c r="BH204" s="4">
        <v>126.88</v>
      </c>
      <c r="BI204" s="4">
        <v>138</v>
      </c>
      <c r="BJ204" s="4">
        <v>240.24</v>
      </c>
      <c r="BK204" s="4">
        <v>227.68</v>
      </c>
      <c r="BL204" s="4">
        <v>113</v>
      </c>
      <c r="BM204" s="4">
        <v>126.3</v>
      </c>
      <c r="BN204" s="4">
        <v>273.2</v>
      </c>
      <c r="BO204" s="4">
        <v>141.9</v>
      </c>
      <c r="BP204" s="4">
        <v>608</v>
      </c>
      <c r="BQ204" s="4">
        <v>252.4</v>
      </c>
      <c r="BR204" s="4">
        <v>236</v>
      </c>
      <c r="BS204" s="4">
        <v>236.48</v>
      </c>
      <c r="BT204" s="4">
        <v>95.6</v>
      </c>
      <c r="BU204" s="4">
        <v>217.76</v>
      </c>
      <c r="BV204" s="4">
        <v>199.44</v>
      </c>
      <c r="BW204" s="4">
        <v>136</v>
      </c>
      <c r="BX204" s="4">
        <v>131.52000000000001</v>
      </c>
      <c r="BY204" s="4">
        <v>43.6</v>
      </c>
      <c r="BZ204" s="4">
        <v>110.88</v>
      </c>
      <c r="CA204" s="4">
        <v>64.8</v>
      </c>
      <c r="CB204" s="4">
        <v>32</v>
      </c>
      <c r="CC204" s="4">
        <v>68.8</v>
      </c>
      <c r="CD204" s="4">
        <v>17.12</v>
      </c>
      <c r="CE204" s="17">
        <f t="shared" si="24"/>
        <v>13471.199249999996</v>
      </c>
      <c r="CF204" s="4">
        <v>529.79999999999995</v>
      </c>
      <c r="CG204" s="4">
        <v>154.80000000000001</v>
      </c>
      <c r="CH204" s="4">
        <v>476.4</v>
      </c>
      <c r="CI204" s="4">
        <v>99</v>
      </c>
      <c r="CJ204" s="17">
        <f t="shared" si="25"/>
        <v>1260</v>
      </c>
    </row>
    <row r="205" spans="1:88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22</v>
      </c>
      <c r="G205" s="4">
        <v>116.1</v>
      </c>
      <c r="H205" s="4">
        <v>148.32</v>
      </c>
      <c r="I205" s="4">
        <v>153.9</v>
      </c>
      <c r="J205" s="4">
        <v>113.1</v>
      </c>
      <c r="K205" s="4">
        <v>129.9</v>
      </c>
      <c r="L205" s="4">
        <v>168</v>
      </c>
      <c r="M205" s="4">
        <v>98</v>
      </c>
      <c r="N205" s="4">
        <v>271.2</v>
      </c>
      <c r="O205" s="4">
        <v>230.88</v>
      </c>
      <c r="P205" s="4">
        <v>95</v>
      </c>
      <c r="Q205" s="4">
        <v>155.04</v>
      </c>
      <c r="R205" s="4">
        <v>99.6</v>
      </c>
      <c r="S205" s="4">
        <v>159</v>
      </c>
      <c r="T205" s="4">
        <v>128.1</v>
      </c>
      <c r="U205" s="4">
        <v>106.33329000000001</v>
      </c>
      <c r="V205" s="4">
        <v>124.08</v>
      </c>
      <c r="W205" s="4">
        <v>241.5</v>
      </c>
      <c r="X205" s="4">
        <v>106.56</v>
      </c>
      <c r="Y205" s="4">
        <v>151.4</v>
      </c>
      <c r="Z205" s="4">
        <v>103.52</v>
      </c>
      <c r="AA205" s="4">
        <v>193.28</v>
      </c>
      <c r="AB205" s="4">
        <v>2.0499999999999998</v>
      </c>
      <c r="AC205" s="4">
        <v>168.96</v>
      </c>
      <c r="AD205" s="4">
        <v>52.493119999999998</v>
      </c>
      <c r="AE205" s="4">
        <v>440.4</v>
      </c>
      <c r="AF205" s="4">
        <v>163.19999999999999</v>
      </c>
      <c r="AG205" s="4">
        <v>218.7</v>
      </c>
      <c r="AH205" s="4">
        <v>84.8</v>
      </c>
      <c r="AI205" s="4">
        <v>194.16</v>
      </c>
      <c r="AJ205" s="4">
        <v>172.16</v>
      </c>
      <c r="AK205" s="4">
        <v>122.64</v>
      </c>
      <c r="AL205" s="4">
        <v>143.6</v>
      </c>
      <c r="AM205" s="4">
        <v>131.4</v>
      </c>
      <c r="AN205" s="4">
        <v>114.48</v>
      </c>
      <c r="AO205" s="4">
        <v>94.4</v>
      </c>
      <c r="AP205" s="4">
        <v>117</v>
      </c>
      <c r="AQ205" s="4">
        <v>200.4</v>
      </c>
      <c r="AR205" s="4">
        <v>42.9</v>
      </c>
      <c r="AS205" s="4">
        <v>436</v>
      </c>
      <c r="AT205" s="4">
        <v>784.8</v>
      </c>
      <c r="AV205" s="4">
        <v>237.28</v>
      </c>
      <c r="AW205" s="4">
        <v>86.88</v>
      </c>
      <c r="AX205" s="4">
        <v>45.28</v>
      </c>
      <c r="AY205" s="4">
        <v>125.6</v>
      </c>
      <c r="AZ205" s="4">
        <v>720</v>
      </c>
      <c r="BA205" s="4">
        <v>49.4</v>
      </c>
      <c r="BB205" s="4">
        <v>49.08</v>
      </c>
      <c r="BC205" s="4">
        <v>124.96</v>
      </c>
      <c r="BD205" s="4">
        <v>164.4</v>
      </c>
      <c r="BE205" s="4">
        <v>694.4</v>
      </c>
      <c r="BF205" s="4">
        <v>728</v>
      </c>
      <c r="BG205" s="4">
        <v>148.4</v>
      </c>
      <c r="BH205" s="4">
        <v>126.56</v>
      </c>
      <c r="BI205" s="4">
        <v>140</v>
      </c>
      <c r="BJ205" s="4">
        <v>240.72</v>
      </c>
      <c r="BK205" s="4">
        <v>221.6</v>
      </c>
      <c r="BL205" s="4">
        <v>86.6</v>
      </c>
      <c r="BM205" s="4">
        <v>128.4</v>
      </c>
      <c r="BN205" s="4">
        <v>358.8</v>
      </c>
      <c r="BO205" s="4">
        <v>142.80000000000001</v>
      </c>
      <c r="BP205" s="4">
        <v>444.4</v>
      </c>
      <c r="BQ205" s="4">
        <v>245.2</v>
      </c>
      <c r="BR205" s="4">
        <v>234</v>
      </c>
      <c r="BS205" s="4">
        <v>233.92</v>
      </c>
      <c r="BT205" s="4">
        <v>101.6</v>
      </c>
      <c r="BU205" s="4">
        <v>221.04</v>
      </c>
      <c r="BV205" s="4">
        <v>203.52</v>
      </c>
      <c r="BW205" s="4">
        <v>135.80000000000001</v>
      </c>
      <c r="BX205" s="4">
        <v>148.32</v>
      </c>
      <c r="BY205" s="4">
        <v>45.7</v>
      </c>
      <c r="BZ205" s="4">
        <v>113.52</v>
      </c>
      <c r="CA205" s="4">
        <v>67.680000000000007</v>
      </c>
      <c r="CB205" s="4">
        <v>31.2</v>
      </c>
      <c r="CC205" s="4">
        <v>68.16</v>
      </c>
      <c r="CD205" s="4">
        <v>20.32</v>
      </c>
      <c r="CE205" s="17">
        <f t="shared" si="24"/>
        <v>13446.476409999999</v>
      </c>
      <c r="CF205" s="4">
        <v>533.4</v>
      </c>
      <c r="CG205" s="4">
        <v>152.4</v>
      </c>
      <c r="CH205" s="4">
        <v>480.4</v>
      </c>
      <c r="CI205" s="4">
        <v>100.8</v>
      </c>
      <c r="CJ205" s="17">
        <f t="shared" si="25"/>
        <v>1266.9999999999998</v>
      </c>
    </row>
    <row r="206" spans="1:88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22</v>
      </c>
      <c r="G206" s="4">
        <v>115.2</v>
      </c>
      <c r="H206" s="4">
        <v>151.44</v>
      </c>
      <c r="I206" s="4">
        <v>160.19999999999999</v>
      </c>
      <c r="J206" s="4">
        <v>119.4</v>
      </c>
      <c r="K206" s="4">
        <v>130.19999999999999</v>
      </c>
      <c r="L206" s="4">
        <v>35.04</v>
      </c>
      <c r="M206" s="4">
        <v>102.8</v>
      </c>
      <c r="N206" s="4">
        <v>269.27999999999997</v>
      </c>
      <c r="O206" s="4">
        <v>229.12</v>
      </c>
      <c r="P206" s="4">
        <v>91.8</v>
      </c>
      <c r="Q206" s="4">
        <v>150.88</v>
      </c>
      <c r="R206" s="4">
        <v>93.6</v>
      </c>
      <c r="S206" s="4">
        <v>157.6</v>
      </c>
      <c r="T206" s="4">
        <v>148.80000000000001</v>
      </c>
      <c r="U206" s="4">
        <v>106.09326</v>
      </c>
      <c r="V206" s="4">
        <v>122.4</v>
      </c>
      <c r="W206" s="4">
        <v>240.6</v>
      </c>
      <c r="X206" s="4">
        <v>105.12</v>
      </c>
      <c r="Y206" s="4">
        <v>147.80000000000001</v>
      </c>
      <c r="Z206" s="4">
        <v>104</v>
      </c>
      <c r="AA206" s="4">
        <v>193.6</v>
      </c>
      <c r="AB206" s="4">
        <v>3.069</v>
      </c>
      <c r="AC206" s="4">
        <v>186.48</v>
      </c>
      <c r="AD206" s="4">
        <v>53.453360000000004</v>
      </c>
      <c r="AE206" s="4">
        <v>445.2</v>
      </c>
      <c r="AF206" s="4">
        <v>162</v>
      </c>
      <c r="AG206" s="4">
        <v>222.3</v>
      </c>
      <c r="AH206" s="4">
        <v>186</v>
      </c>
      <c r="AI206" s="4">
        <v>211.44</v>
      </c>
      <c r="AJ206" s="4">
        <v>174.88</v>
      </c>
      <c r="AK206" s="4">
        <v>59.28</v>
      </c>
      <c r="AL206" s="4">
        <v>149</v>
      </c>
      <c r="AM206" s="4">
        <v>133.80000000000001</v>
      </c>
      <c r="AN206" s="4">
        <v>113.52</v>
      </c>
      <c r="AO206" s="4">
        <v>96.4</v>
      </c>
      <c r="AP206" s="4">
        <v>117.8</v>
      </c>
      <c r="AQ206" s="4">
        <v>204.4</v>
      </c>
      <c r="AR206" s="4">
        <v>43.3</v>
      </c>
      <c r="AS206" s="4">
        <v>442</v>
      </c>
      <c r="AT206" s="4">
        <v>811.5</v>
      </c>
      <c r="AV206" s="4">
        <v>233.6</v>
      </c>
      <c r="AW206" s="4">
        <v>83.76</v>
      </c>
      <c r="AX206" s="4">
        <v>45.12</v>
      </c>
      <c r="AY206" s="4">
        <v>126.2</v>
      </c>
      <c r="AZ206" s="4">
        <v>724</v>
      </c>
      <c r="BA206" s="4">
        <v>56.6</v>
      </c>
      <c r="BB206" s="4">
        <v>52.44</v>
      </c>
      <c r="BC206" s="4">
        <v>128.96</v>
      </c>
      <c r="BD206" s="4">
        <v>164.8</v>
      </c>
      <c r="BE206" s="4">
        <v>686.6</v>
      </c>
      <c r="BF206" s="4">
        <v>704.4</v>
      </c>
      <c r="BG206" s="4">
        <v>142.4</v>
      </c>
      <c r="BH206" s="4">
        <v>124.96</v>
      </c>
      <c r="BI206" s="4">
        <v>141.19999999999999</v>
      </c>
      <c r="BJ206" s="4">
        <v>239.04</v>
      </c>
      <c r="BK206" s="4">
        <v>220.8</v>
      </c>
      <c r="BL206" s="4">
        <v>147.80000000000001</v>
      </c>
      <c r="BM206" s="4">
        <v>125.1</v>
      </c>
      <c r="BN206" s="4">
        <v>287.60000000000002</v>
      </c>
      <c r="BO206" s="4">
        <v>135.9</v>
      </c>
      <c r="BP206" s="4">
        <v>424.8</v>
      </c>
      <c r="BQ206" s="4">
        <v>279.60000000000002</v>
      </c>
      <c r="BR206" s="4">
        <v>224</v>
      </c>
      <c r="BS206" s="4">
        <v>236.32</v>
      </c>
      <c r="BT206" s="4">
        <v>113</v>
      </c>
      <c r="BU206" s="4">
        <v>224.56</v>
      </c>
      <c r="BV206" s="4">
        <v>204.48</v>
      </c>
      <c r="BW206" s="4">
        <v>137</v>
      </c>
      <c r="BX206" s="4">
        <v>151.68</v>
      </c>
      <c r="BY206" s="4">
        <v>46.8</v>
      </c>
      <c r="BZ206" s="4">
        <v>116.88</v>
      </c>
      <c r="CA206" s="4">
        <v>71.680000000000007</v>
      </c>
      <c r="CB206" s="4">
        <v>33.6</v>
      </c>
      <c r="CC206" s="4">
        <v>68.48</v>
      </c>
      <c r="CD206" s="4">
        <v>17.28</v>
      </c>
      <c r="CE206" s="17">
        <f t="shared" si="24"/>
        <v>13445.595619999996</v>
      </c>
      <c r="CF206" s="4">
        <v>518.4</v>
      </c>
      <c r="CG206" s="4">
        <v>147.6</v>
      </c>
      <c r="CH206" s="4">
        <v>478</v>
      </c>
      <c r="CI206" s="4">
        <v>78.3</v>
      </c>
      <c r="CJ206" s="17">
        <f t="shared" si="25"/>
        <v>1222.3</v>
      </c>
    </row>
    <row r="207" spans="1:88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22</v>
      </c>
      <c r="G207" s="4">
        <v>105.9</v>
      </c>
      <c r="H207" s="4">
        <v>153.36000000000001</v>
      </c>
      <c r="I207" s="4">
        <v>158.4</v>
      </c>
      <c r="J207" s="4">
        <v>123.6</v>
      </c>
      <c r="K207" s="4">
        <v>132.30000000000001</v>
      </c>
      <c r="L207" s="4">
        <v>2.4</v>
      </c>
      <c r="M207" s="4">
        <v>103.8</v>
      </c>
      <c r="N207" s="4">
        <v>266.39999999999998</v>
      </c>
      <c r="O207" s="4">
        <v>188.64</v>
      </c>
      <c r="P207" s="4">
        <v>91.4</v>
      </c>
      <c r="Q207" s="4">
        <v>150.72</v>
      </c>
      <c r="R207" s="4">
        <v>100</v>
      </c>
      <c r="S207" s="4">
        <v>137.4</v>
      </c>
      <c r="T207" s="4">
        <v>144.6</v>
      </c>
      <c r="U207" s="4">
        <v>106.33329000000001</v>
      </c>
      <c r="V207" s="4">
        <v>111.12</v>
      </c>
      <c r="W207" s="4">
        <v>246.9</v>
      </c>
      <c r="X207" s="4">
        <v>107.28</v>
      </c>
      <c r="Y207" s="4">
        <v>142.19999999999999</v>
      </c>
      <c r="Z207" s="4">
        <v>104.8</v>
      </c>
      <c r="AA207" s="4">
        <v>178.56</v>
      </c>
      <c r="AB207" s="4">
        <v>2.41</v>
      </c>
      <c r="AC207" s="4">
        <v>178.32</v>
      </c>
      <c r="AD207" s="4">
        <v>48.012</v>
      </c>
      <c r="AE207" s="4">
        <v>396.4</v>
      </c>
      <c r="AF207" s="4">
        <v>159</v>
      </c>
      <c r="AG207" s="4">
        <v>215.1</v>
      </c>
      <c r="AH207" s="4">
        <v>162</v>
      </c>
      <c r="AI207" s="4">
        <v>213.36</v>
      </c>
      <c r="AJ207" s="4">
        <v>174.24</v>
      </c>
      <c r="AK207" s="4">
        <v>135.84</v>
      </c>
      <c r="AL207" s="4">
        <v>146.4</v>
      </c>
      <c r="AM207" s="4">
        <v>138</v>
      </c>
      <c r="AN207" s="4">
        <v>111.84</v>
      </c>
      <c r="AO207" s="4">
        <v>99.4</v>
      </c>
      <c r="AP207" s="4">
        <v>114.4</v>
      </c>
      <c r="AQ207" s="4">
        <v>210.4</v>
      </c>
      <c r="AR207" s="4">
        <v>43.3</v>
      </c>
      <c r="AS207" s="4">
        <v>445.6</v>
      </c>
      <c r="AT207" s="4">
        <v>733.5</v>
      </c>
      <c r="AV207" s="4">
        <v>224</v>
      </c>
      <c r="AW207" s="4">
        <v>89.76</v>
      </c>
      <c r="AX207" s="4">
        <v>47.2</v>
      </c>
      <c r="AY207" s="4">
        <v>127.2</v>
      </c>
      <c r="AZ207" s="4">
        <v>726.4</v>
      </c>
      <c r="BA207" s="4">
        <v>56.8</v>
      </c>
      <c r="BB207" s="4">
        <v>56.16</v>
      </c>
      <c r="BC207" s="4">
        <v>129.44</v>
      </c>
      <c r="BD207" s="4">
        <v>163.19999999999999</v>
      </c>
      <c r="BE207" s="4">
        <v>689.8</v>
      </c>
      <c r="BF207" s="4">
        <v>716</v>
      </c>
      <c r="BG207" s="4">
        <v>143.6</v>
      </c>
      <c r="BH207" s="4">
        <v>126.72</v>
      </c>
      <c r="BI207" s="4">
        <v>141.19999999999999</v>
      </c>
      <c r="BJ207" s="4">
        <v>240.96</v>
      </c>
      <c r="BK207" s="4">
        <v>216.32</v>
      </c>
      <c r="BL207" s="4">
        <v>114.2</v>
      </c>
      <c r="BM207" s="4">
        <v>126.6</v>
      </c>
      <c r="BN207" s="4">
        <v>375.2</v>
      </c>
      <c r="BO207" s="4">
        <v>131.69999999999999</v>
      </c>
      <c r="BP207" s="4">
        <v>419.2</v>
      </c>
      <c r="BQ207" s="4">
        <v>286.8</v>
      </c>
      <c r="BR207" s="4">
        <v>224</v>
      </c>
      <c r="BS207" s="4">
        <v>241.92</v>
      </c>
      <c r="BT207" s="4">
        <v>123.6</v>
      </c>
      <c r="BU207" s="4">
        <v>219.92</v>
      </c>
      <c r="BV207" s="4">
        <v>204</v>
      </c>
      <c r="BW207" s="4">
        <v>131.6</v>
      </c>
      <c r="BX207" s="4">
        <v>154.56</v>
      </c>
      <c r="BY207" s="4">
        <v>46.8</v>
      </c>
      <c r="BZ207" s="4">
        <v>112.8</v>
      </c>
      <c r="CA207" s="4">
        <v>68.48</v>
      </c>
      <c r="CB207" s="4">
        <v>33.6</v>
      </c>
      <c r="CC207" s="4">
        <v>67.680000000000007</v>
      </c>
      <c r="CD207" s="4">
        <v>17.12</v>
      </c>
      <c r="CE207" s="17">
        <f t="shared" si="24"/>
        <v>13318.915290000001</v>
      </c>
      <c r="CF207" s="4">
        <v>514.20000000000005</v>
      </c>
      <c r="CG207" s="4">
        <v>141</v>
      </c>
      <c r="CH207" s="4">
        <v>466.8</v>
      </c>
      <c r="CI207" s="4">
        <v>75.599999999999994</v>
      </c>
      <c r="CJ207" s="17">
        <f t="shared" si="25"/>
        <v>1197.5999999999999</v>
      </c>
    </row>
    <row r="208" spans="1:88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22</v>
      </c>
      <c r="G208" s="4">
        <v>55.5</v>
      </c>
      <c r="H208" s="4">
        <v>153.12</v>
      </c>
      <c r="I208" s="4">
        <v>152.1</v>
      </c>
      <c r="J208" s="4">
        <v>112.2</v>
      </c>
      <c r="K208" s="4">
        <v>130.5</v>
      </c>
      <c r="L208" s="4">
        <v>156</v>
      </c>
      <c r="M208" s="4">
        <v>99.8</v>
      </c>
      <c r="N208" s="4">
        <v>269.27999999999997</v>
      </c>
      <c r="O208" s="4">
        <v>32.479999999999997</v>
      </c>
      <c r="P208" s="4">
        <v>85.4</v>
      </c>
      <c r="Q208" s="4">
        <v>152.16</v>
      </c>
      <c r="R208" s="4">
        <v>83.6</v>
      </c>
      <c r="S208" s="4">
        <v>139.80000000000001</v>
      </c>
      <c r="T208" s="4">
        <v>120.9</v>
      </c>
      <c r="U208" s="4">
        <v>106.57332</v>
      </c>
      <c r="V208" s="4">
        <v>78.72</v>
      </c>
      <c r="W208" s="4">
        <v>246</v>
      </c>
      <c r="X208" s="4">
        <v>108.96</v>
      </c>
      <c r="Y208" s="4">
        <v>141.6</v>
      </c>
      <c r="Z208" s="4">
        <v>96.32</v>
      </c>
      <c r="AA208" s="4">
        <v>143.68</v>
      </c>
      <c r="AB208" s="4">
        <v>2.069</v>
      </c>
      <c r="AC208" s="4">
        <v>180.96</v>
      </c>
      <c r="AD208" s="4">
        <v>44.971240000000002</v>
      </c>
      <c r="AE208" s="4">
        <v>388.4</v>
      </c>
      <c r="AF208" s="4">
        <v>149.4</v>
      </c>
      <c r="AG208" s="4">
        <v>204.6</v>
      </c>
      <c r="AH208" s="4">
        <v>156</v>
      </c>
      <c r="AI208" s="4">
        <v>210.72</v>
      </c>
      <c r="AJ208" s="4">
        <v>181.92</v>
      </c>
      <c r="AK208" s="4">
        <v>197.76</v>
      </c>
      <c r="AL208" s="4">
        <v>146</v>
      </c>
      <c r="AM208" s="4">
        <v>126.3</v>
      </c>
      <c r="AN208" s="4">
        <v>114.48</v>
      </c>
      <c r="AO208" s="4">
        <v>92.8</v>
      </c>
      <c r="AP208" s="4">
        <v>109.6</v>
      </c>
      <c r="AQ208" s="4">
        <v>205.2</v>
      </c>
      <c r="AR208" s="4">
        <v>43.7</v>
      </c>
      <c r="AS208" s="4">
        <v>447.6</v>
      </c>
      <c r="AT208" s="4">
        <v>723</v>
      </c>
      <c r="AV208" s="4">
        <v>222.88</v>
      </c>
      <c r="AW208" s="4">
        <v>86.16</v>
      </c>
      <c r="AX208" s="4">
        <v>40</v>
      </c>
      <c r="AY208" s="4">
        <v>121.4</v>
      </c>
      <c r="AZ208" s="4">
        <v>724.4</v>
      </c>
      <c r="BA208" s="4">
        <v>57</v>
      </c>
      <c r="BB208" s="4">
        <v>57.96</v>
      </c>
      <c r="BC208" s="4">
        <v>127.52</v>
      </c>
      <c r="BD208" s="4">
        <v>154</v>
      </c>
      <c r="BE208" s="4">
        <v>713.4</v>
      </c>
      <c r="BF208" s="4">
        <v>728</v>
      </c>
      <c r="BG208" s="4">
        <v>138.4</v>
      </c>
      <c r="BH208" s="4">
        <v>123.84</v>
      </c>
      <c r="BI208" s="4">
        <v>138</v>
      </c>
      <c r="BJ208" s="4">
        <v>234.48</v>
      </c>
      <c r="BK208" s="4">
        <v>216.16</v>
      </c>
      <c r="BL208" s="4">
        <v>108.8</v>
      </c>
      <c r="BM208" s="4">
        <v>131.69999999999999</v>
      </c>
      <c r="BN208" s="4">
        <v>276.8</v>
      </c>
      <c r="BO208" s="4">
        <v>135.9</v>
      </c>
      <c r="BP208" s="4">
        <v>415.6</v>
      </c>
      <c r="BQ208" s="4">
        <v>264.39999999999998</v>
      </c>
      <c r="BR208" s="4">
        <v>225.6</v>
      </c>
      <c r="BS208" s="4">
        <v>236</v>
      </c>
      <c r="BT208" s="4">
        <v>114.8</v>
      </c>
      <c r="BU208" s="4">
        <v>212.16</v>
      </c>
      <c r="BV208" s="4">
        <v>196.08</v>
      </c>
      <c r="BW208" s="4">
        <v>129.4</v>
      </c>
      <c r="BX208" s="4">
        <v>149.28</v>
      </c>
      <c r="BY208" s="4">
        <v>48.7</v>
      </c>
      <c r="BZ208" s="4">
        <v>98.88</v>
      </c>
      <c r="CA208" s="4">
        <v>56.96</v>
      </c>
      <c r="CB208" s="4">
        <v>29.6</v>
      </c>
      <c r="CC208" s="4">
        <v>121.12</v>
      </c>
      <c r="CD208" s="4">
        <v>17.600000000000001</v>
      </c>
      <c r="CE208" s="17">
        <f t="shared" si="24"/>
        <v>13034.533559999998</v>
      </c>
      <c r="CF208" s="4">
        <v>515.4</v>
      </c>
      <c r="CG208" s="4">
        <v>145.19999999999999</v>
      </c>
      <c r="CH208" s="4">
        <v>450.8</v>
      </c>
      <c r="CI208" s="4">
        <v>69.599999999999994</v>
      </c>
      <c r="CJ208" s="17">
        <f t="shared" si="25"/>
        <v>1180.9999999999998</v>
      </c>
    </row>
    <row r="209" spans="1:88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22</v>
      </c>
      <c r="G209" s="4">
        <v>50.1</v>
      </c>
      <c r="H209" s="4">
        <v>149.76</v>
      </c>
      <c r="I209" s="4">
        <v>157.80000000000001</v>
      </c>
      <c r="J209" s="4">
        <v>110.7</v>
      </c>
      <c r="K209" s="4">
        <v>130.5</v>
      </c>
      <c r="L209" s="4">
        <v>157.91999999999999</v>
      </c>
      <c r="M209" s="4">
        <v>97.6</v>
      </c>
      <c r="N209" s="4">
        <v>268.8</v>
      </c>
      <c r="O209" s="4">
        <v>24.8</v>
      </c>
      <c r="P209" s="4">
        <v>79</v>
      </c>
      <c r="Q209" s="4">
        <v>151.68</v>
      </c>
      <c r="R209" s="4">
        <v>54.4</v>
      </c>
      <c r="S209" s="4">
        <v>102</v>
      </c>
      <c r="T209" s="4">
        <v>117.9</v>
      </c>
      <c r="U209" s="4">
        <v>106.81335</v>
      </c>
      <c r="V209" s="4">
        <v>63.84</v>
      </c>
      <c r="W209" s="4">
        <v>212.1</v>
      </c>
      <c r="X209" s="4">
        <v>103.56</v>
      </c>
      <c r="Y209" s="4">
        <v>143.19999999999999</v>
      </c>
      <c r="Z209" s="4">
        <v>62.4</v>
      </c>
      <c r="AA209" s="4">
        <v>135.68</v>
      </c>
      <c r="AB209" s="4">
        <v>2.1869999999999998</v>
      </c>
      <c r="AC209" s="4">
        <v>173.28</v>
      </c>
      <c r="AD209" s="4">
        <v>43.210799999999999</v>
      </c>
      <c r="AE209" s="4">
        <v>386.8</v>
      </c>
      <c r="AF209" s="4">
        <v>148.19999999999999</v>
      </c>
      <c r="AG209" s="4">
        <v>164.4</v>
      </c>
      <c r="AH209" s="4">
        <v>142.80000000000001</v>
      </c>
      <c r="AI209" s="4">
        <v>212.88</v>
      </c>
      <c r="AJ209" s="4">
        <v>184.8</v>
      </c>
      <c r="AK209" s="4">
        <v>189.36</v>
      </c>
      <c r="AL209" s="4">
        <v>133.6</v>
      </c>
      <c r="AM209" s="4">
        <v>125.1</v>
      </c>
      <c r="AN209" s="4">
        <v>105.84</v>
      </c>
      <c r="AO209" s="4">
        <v>87.8</v>
      </c>
      <c r="AP209" s="4">
        <v>107.8</v>
      </c>
      <c r="AQ209" s="4">
        <v>203.6</v>
      </c>
      <c r="AR209" s="4">
        <v>43</v>
      </c>
      <c r="AS209" s="4">
        <v>437.6</v>
      </c>
      <c r="AT209" s="4">
        <v>707.1</v>
      </c>
      <c r="AV209" s="4">
        <v>136.96</v>
      </c>
      <c r="AW209" s="4">
        <v>83.76</v>
      </c>
      <c r="AX209" s="4">
        <v>42.08</v>
      </c>
      <c r="AY209" s="4">
        <v>119.6</v>
      </c>
      <c r="AZ209" s="4">
        <v>714.8</v>
      </c>
      <c r="BA209" s="4">
        <v>51</v>
      </c>
      <c r="BB209" s="4">
        <v>66.72</v>
      </c>
      <c r="BC209" s="4">
        <v>126.24</v>
      </c>
      <c r="BD209" s="4">
        <v>128.80000000000001</v>
      </c>
      <c r="BE209" s="4">
        <v>704</v>
      </c>
      <c r="BF209" s="4">
        <v>720.4</v>
      </c>
      <c r="BG209" s="4">
        <v>126.8</v>
      </c>
      <c r="BH209" s="4">
        <v>114.08</v>
      </c>
      <c r="BI209" s="4">
        <v>137.6</v>
      </c>
      <c r="BJ209" s="4">
        <v>232.08</v>
      </c>
      <c r="BK209" s="4">
        <v>205.12</v>
      </c>
      <c r="BL209" s="4">
        <v>102.4</v>
      </c>
      <c r="BM209" s="4">
        <v>129</v>
      </c>
      <c r="BN209" s="4">
        <v>371.6</v>
      </c>
      <c r="BO209" s="4">
        <v>132.9</v>
      </c>
      <c r="BP209" s="4">
        <v>410.8</v>
      </c>
      <c r="BQ209" s="4">
        <v>158.80000000000001</v>
      </c>
      <c r="BR209" s="4">
        <v>225.6</v>
      </c>
      <c r="BS209" s="4">
        <v>233.92</v>
      </c>
      <c r="BT209" s="4">
        <v>119.6</v>
      </c>
      <c r="BU209" s="4">
        <v>207.84</v>
      </c>
      <c r="BV209" s="4">
        <v>139.91999999999999</v>
      </c>
      <c r="BW209" s="4">
        <v>127</v>
      </c>
      <c r="BX209" s="4">
        <v>150.72</v>
      </c>
      <c r="BY209" s="4">
        <v>49.2</v>
      </c>
      <c r="BZ209" s="4">
        <v>72.959999999999994</v>
      </c>
      <c r="CA209" s="4">
        <v>57.6</v>
      </c>
      <c r="CB209" s="4">
        <v>29.6</v>
      </c>
      <c r="CC209" s="4">
        <v>122.56</v>
      </c>
      <c r="CD209" s="4">
        <v>12.32</v>
      </c>
      <c r="CE209" s="17">
        <f t="shared" si="24"/>
        <v>12444.431150000002</v>
      </c>
      <c r="CF209" s="4">
        <v>531</v>
      </c>
      <c r="CG209" s="4">
        <v>144.30000000000001</v>
      </c>
      <c r="CH209" s="4">
        <v>446.4</v>
      </c>
      <c r="CI209" s="4">
        <v>66.900000000000006</v>
      </c>
      <c r="CJ209" s="17">
        <f t="shared" si="25"/>
        <v>1188.5999999999999</v>
      </c>
    </row>
    <row r="210" spans="1:88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22</v>
      </c>
      <c r="G210" s="4">
        <v>39.6</v>
      </c>
      <c r="H210" s="4">
        <v>145.68</v>
      </c>
      <c r="I210" s="4">
        <v>176.1</v>
      </c>
      <c r="J210" s="4">
        <v>110.4</v>
      </c>
      <c r="K210" s="4">
        <v>129</v>
      </c>
      <c r="L210" s="4">
        <v>146.16</v>
      </c>
      <c r="M210" s="4">
        <v>94.8</v>
      </c>
      <c r="N210" s="4">
        <v>269.27999999999997</v>
      </c>
      <c r="O210" s="4">
        <v>25.92</v>
      </c>
      <c r="P210" s="4">
        <v>79</v>
      </c>
      <c r="Q210" s="4">
        <v>149.6</v>
      </c>
      <c r="R210" s="4">
        <v>34</v>
      </c>
      <c r="S210" s="4">
        <v>93.4</v>
      </c>
      <c r="T210" s="4">
        <v>115.8</v>
      </c>
      <c r="U210" s="4">
        <v>106.57332</v>
      </c>
      <c r="V210" s="4">
        <v>64.319999999999993</v>
      </c>
      <c r="W210" s="4">
        <v>209.1</v>
      </c>
      <c r="X210" s="4">
        <v>90.96</v>
      </c>
      <c r="Y210" s="4">
        <v>80.400000000000006</v>
      </c>
      <c r="Z210" s="4">
        <v>39.200000000000003</v>
      </c>
      <c r="AA210" s="4">
        <v>131.19999999999999</v>
      </c>
      <c r="AB210" s="4">
        <v>2.2130000000000001</v>
      </c>
      <c r="AC210" s="4">
        <v>172.08</v>
      </c>
      <c r="AD210" s="4">
        <v>36.009</v>
      </c>
      <c r="AE210" s="4">
        <v>376.8</v>
      </c>
      <c r="AF210" s="4">
        <v>144.9</v>
      </c>
      <c r="AG210" s="4">
        <v>119.4</v>
      </c>
      <c r="AH210" s="4">
        <v>142.80000000000001</v>
      </c>
      <c r="AI210" s="4">
        <v>119.76</v>
      </c>
      <c r="AJ210" s="4">
        <v>181.44</v>
      </c>
      <c r="AK210" s="4">
        <v>186.24</v>
      </c>
      <c r="AL210" s="4">
        <v>69.8</v>
      </c>
      <c r="AM210" s="4">
        <v>132</v>
      </c>
      <c r="AN210" s="4">
        <v>103.92</v>
      </c>
      <c r="AO210" s="4">
        <v>85.6</v>
      </c>
      <c r="AP210" s="4">
        <v>105.4</v>
      </c>
      <c r="AQ210" s="4">
        <v>198</v>
      </c>
      <c r="AR210" s="4">
        <v>41.9</v>
      </c>
      <c r="AS210" s="4">
        <v>390.4</v>
      </c>
      <c r="AT210" s="4">
        <v>703.5</v>
      </c>
      <c r="AV210" s="4">
        <v>29.92</v>
      </c>
      <c r="AW210" s="4">
        <v>78.959999999999994</v>
      </c>
      <c r="AX210" s="4">
        <v>46.72</v>
      </c>
      <c r="AY210" s="4">
        <v>118.4</v>
      </c>
      <c r="AZ210" s="4">
        <v>686.4</v>
      </c>
      <c r="BA210" s="4">
        <v>50.6</v>
      </c>
      <c r="BB210" s="4">
        <v>70.56</v>
      </c>
      <c r="BC210" s="4">
        <v>124.64</v>
      </c>
      <c r="BD210" s="4">
        <v>20.399999999999999</v>
      </c>
      <c r="BE210" s="4">
        <v>681.8</v>
      </c>
      <c r="BF210" s="4">
        <v>686.8</v>
      </c>
      <c r="BG210" s="4">
        <v>114.4</v>
      </c>
      <c r="BH210" s="4">
        <v>91.52</v>
      </c>
      <c r="BI210" s="4">
        <v>138</v>
      </c>
      <c r="BJ210" s="4">
        <v>233.28</v>
      </c>
      <c r="BK210" s="4">
        <v>194.4</v>
      </c>
      <c r="BL210" s="4">
        <v>102.4</v>
      </c>
      <c r="BM210" s="4">
        <v>123.3</v>
      </c>
      <c r="BN210" s="4">
        <v>246.4</v>
      </c>
      <c r="BO210" s="4">
        <v>131.1</v>
      </c>
      <c r="BP210" s="4">
        <v>405.2</v>
      </c>
      <c r="BQ210" s="4">
        <v>130.4</v>
      </c>
      <c r="BR210" s="4">
        <v>215.6</v>
      </c>
      <c r="BS210" s="4">
        <v>212.16</v>
      </c>
      <c r="BT210" s="4">
        <v>119</v>
      </c>
      <c r="BU210" s="4">
        <v>204.96</v>
      </c>
      <c r="BV210" s="4">
        <v>111.84</v>
      </c>
      <c r="BW210" s="4">
        <v>122.2</v>
      </c>
      <c r="BX210" s="4">
        <v>147.36000000000001</v>
      </c>
      <c r="BY210" s="4">
        <v>46</v>
      </c>
      <c r="BZ210" s="4">
        <v>41.28</v>
      </c>
      <c r="CA210" s="4">
        <v>56.16</v>
      </c>
      <c r="CB210" s="4">
        <v>28.8</v>
      </c>
      <c r="CC210" s="4">
        <v>116.48</v>
      </c>
      <c r="CD210" s="4">
        <v>15.2</v>
      </c>
      <c r="CE210" s="17">
        <f t="shared" si="24"/>
        <v>11400.01532</v>
      </c>
      <c r="CF210" s="4">
        <v>521.4</v>
      </c>
      <c r="CG210" s="4">
        <v>139.5</v>
      </c>
      <c r="CH210" s="4">
        <v>443.6</v>
      </c>
      <c r="CI210" s="4">
        <v>49.8</v>
      </c>
      <c r="CJ210" s="17">
        <f t="shared" si="25"/>
        <v>1154.3</v>
      </c>
    </row>
    <row r="211" spans="1:88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22</v>
      </c>
      <c r="G211" s="4">
        <v>34.799999999999997</v>
      </c>
      <c r="H211" s="4">
        <v>143.28</v>
      </c>
      <c r="I211" s="4">
        <v>43.8</v>
      </c>
      <c r="J211" s="4">
        <v>105.6</v>
      </c>
      <c r="K211" s="4">
        <v>126</v>
      </c>
      <c r="L211" s="4">
        <v>117.36</v>
      </c>
      <c r="M211" s="4">
        <v>96.6</v>
      </c>
      <c r="N211" s="4">
        <v>247.2</v>
      </c>
      <c r="O211" s="4">
        <v>25.12</v>
      </c>
      <c r="P211" s="4">
        <v>78.599999999999994</v>
      </c>
      <c r="Q211" s="4">
        <v>88.16</v>
      </c>
      <c r="R211" s="4">
        <v>25.6</v>
      </c>
      <c r="S211" s="4">
        <v>22.6</v>
      </c>
      <c r="T211" s="4">
        <v>42</v>
      </c>
      <c r="U211" s="4">
        <v>106.81335</v>
      </c>
      <c r="V211" s="4">
        <v>63.84</v>
      </c>
      <c r="W211" s="4">
        <v>211.5</v>
      </c>
      <c r="X211" s="4">
        <v>34.68</v>
      </c>
      <c r="Y211" s="4">
        <v>76.400000000000006</v>
      </c>
      <c r="Z211" s="4">
        <v>35.36</v>
      </c>
      <c r="AA211" s="4">
        <v>119.68</v>
      </c>
      <c r="AB211" s="4">
        <v>2.931</v>
      </c>
      <c r="AC211" s="4">
        <v>117.36</v>
      </c>
      <c r="AD211" s="4">
        <v>33.448360000000001</v>
      </c>
      <c r="AE211" s="4">
        <v>393.6</v>
      </c>
      <c r="AF211" s="4">
        <v>121.8</v>
      </c>
      <c r="AG211" s="4">
        <v>52.8</v>
      </c>
      <c r="AH211" s="4">
        <v>136.80000000000001</v>
      </c>
      <c r="AI211" s="4">
        <v>22.08</v>
      </c>
      <c r="AJ211" s="4">
        <v>153.76</v>
      </c>
      <c r="AK211" s="4">
        <v>183.12</v>
      </c>
      <c r="AL211" s="4">
        <v>53.2</v>
      </c>
      <c r="AM211" s="4">
        <v>118.8</v>
      </c>
      <c r="AN211" s="4">
        <v>99.6</v>
      </c>
      <c r="AO211" s="4">
        <v>83.8</v>
      </c>
      <c r="AP211" s="4">
        <v>98.6</v>
      </c>
      <c r="AQ211" s="4">
        <v>28</v>
      </c>
      <c r="AR211" s="4">
        <v>41.3</v>
      </c>
      <c r="AS211" s="4">
        <v>332.8</v>
      </c>
      <c r="AT211" s="4">
        <v>345</v>
      </c>
      <c r="AV211" s="4">
        <v>30.56</v>
      </c>
      <c r="AW211" s="4">
        <v>54.96</v>
      </c>
      <c r="AX211" s="4">
        <v>49.12</v>
      </c>
      <c r="AY211" s="4">
        <v>44.6</v>
      </c>
      <c r="AZ211" s="4">
        <v>488.4</v>
      </c>
      <c r="BA211" s="4">
        <v>50</v>
      </c>
      <c r="BB211" s="4">
        <v>66</v>
      </c>
      <c r="BC211" s="4">
        <v>121.92</v>
      </c>
      <c r="BD211" s="4">
        <v>19.399999999999999</v>
      </c>
      <c r="BE211" s="4">
        <v>313</v>
      </c>
      <c r="BF211" s="4">
        <v>253.6</v>
      </c>
      <c r="BG211" s="4">
        <v>65.2</v>
      </c>
      <c r="BH211" s="4">
        <v>33.28</v>
      </c>
      <c r="BI211" s="4">
        <v>139.19999999999999</v>
      </c>
      <c r="BJ211" s="4">
        <v>233.76</v>
      </c>
      <c r="BK211" s="4">
        <v>67.84</v>
      </c>
      <c r="BL211" s="4">
        <v>43.2</v>
      </c>
      <c r="BM211" s="4">
        <v>18.899999999999999</v>
      </c>
      <c r="BN211" s="4">
        <v>87.6</v>
      </c>
      <c r="BO211" s="4">
        <v>45.9</v>
      </c>
      <c r="BP211" s="4">
        <v>379.6</v>
      </c>
      <c r="BQ211" s="4">
        <v>103.2</v>
      </c>
      <c r="BR211" s="4">
        <v>120.4</v>
      </c>
      <c r="BS211" s="4">
        <v>211.2</v>
      </c>
      <c r="BT211" s="4">
        <v>85.2</v>
      </c>
      <c r="BU211" s="4">
        <v>75.28</v>
      </c>
      <c r="BV211" s="4">
        <v>109.44</v>
      </c>
      <c r="BW211" s="4">
        <v>122.8</v>
      </c>
      <c r="BX211" s="4">
        <v>64.08</v>
      </c>
      <c r="BY211" s="4">
        <v>42.9</v>
      </c>
      <c r="BZ211" s="4">
        <v>31.44</v>
      </c>
      <c r="CA211" s="4">
        <v>53.92</v>
      </c>
      <c r="CB211" s="4">
        <v>17.600000000000001</v>
      </c>
      <c r="CC211" s="4">
        <v>116.96</v>
      </c>
      <c r="CD211" s="4">
        <v>12.96</v>
      </c>
      <c r="CE211" s="17">
        <f t="shared" si="24"/>
        <v>7859.132709999999</v>
      </c>
      <c r="CF211" s="4">
        <v>468</v>
      </c>
      <c r="CG211" s="4">
        <v>128.69999999999999</v>
      </c>
      <c r="CH211" s="4">
        <v>394</v>
      </c>
      <c r="CI211" s="4">
        <v>38.700000000000003</v>
      </c>
      <c r="CJ211" s="17">
        <f t="shared" si="25"/>
        <v>1029.4000000000001</v>
      </c>
    </row>
    <row r="212" spans="1:88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22</v>
      </c>
      <c r="G212" s="4">
        <v>30.6</v>
      </c>
      <c r="H212" s="4">
        <v>140.88</v>
      </c>
      <c r="I212" s="4">
        <v>36</v>
      </c>
      <c r="J212" s="4">
        <v>105.6</v>
      </c>
      <c r="K212" s="4">
        <v>122.7</v>
      </c>
      <c r="L212" s="4">
        <v>106.8</v>
      </c>
      <c r="M212" s="4">
        <v>96.2</v>
      </c>
      <c r="N212" s="4">
        <v>222.72</v>
      </c>
      <c r="O212" s="4">
        <v>24.48</v>
      </c>
      <c r="P212" s="4">
        <v>73.599999999999994</v>
      </c>
      <c r="Q212" s="4">
        <v>85.6</v>
      </c>
      <c r="R212" s="4">
        <v>14.4</v>
      </c>
      <c r="S212" s="4">
        <v>10.4</v>
      </c>
      <c r="T212" s="4">
        <v>21.9</v>
      </c>
      <c r="U212" s="4">
        <v>68.408550000000005</v>
      </c>
      <c r="V212" s="4">
        <v>58.8</v>
      </c>
      <c r="W212" s="4">
        <v>206.4</v>
      </c>
      <c r="X212" s="4">
        <v>17.399999999999999</v>
      </c>
      <c r="Y212" s="4">
        <v>21.8</v>
      </c>
      <c r="Z212" s="4">
        <v>36</v>
      </c>
      <c r="AA212" s="4">
        <v>107.2</v>
      </c>
      <c r="AB212" s="4">
        <v>2.448</v>
      </c>
      <c r="AC212" s="4">
        <v>37.44</v>
      </c>
      <c r="AD212" s="4">
        <v>36.009</v>
      </c>
      <c r="AE212" s="4">
        <v>370.8</v>
      </c>
      <c r="AF212" s="4">
        <v>62.7</v>
      </c>
      <c r="AG212" s="4">
        <v>37.5</v>
      </c>
      <c r="AH212" s="4">
        <v>114.8</v>
      </c>
      <c r="AI212" s="4">
        <v>17.760000000000002</v>
      </c>
      <c r="AJ212" s="4">
        <v>120.8</v>
      </c>
      <c r="AK212" s="4">
        <v>182.88</v>
      </c>
      <c r="AL212" s="4">
        <v>61.6</v>
      </c>
      <c r="AM212" s="4">
        <v>115.5</v>
      </c>
      <c r="AN212" s="4">
        <v>38.880000000000003</v>
      </c>
      <c r="AO212" s="4">
        <v>84.6</v>
      </c>
      <c r="AP212" s="4">
        <v>99</v>
      </c>
      <c r="AQ212" s="4">
        <v>25.2</v>
      </c>
      <c r="AR212" s="4">
        <v>40.4</v>
      </c>
      <c r="AS212" s="4">
        <v>317.2</v>
      </c>
      <c r="AT212" s="4">
        <v>277.8</v>
      </c>
      <c r="AV212" s="4">
        <v>29.6</v>
      </c>
      <c r="AW212" s="4">
        <v>52.56</v>
      </c>
      <c r="AX212" s="4">
        <v>48.16</v>
      </c>
      <c r="AY212" s="4">
        <v>22.6</v>
      </c>
      <c r="AZ212" s="4">
        <v>473.2</v>
      </c>
      <c r="BA212" s="4">
        <v>49.8</v>
      </c>
      <c r="BB212" s="4">
        <v>61.32</v>
      </c>
      <c r="BC212" s="4">
        <v>120.96</v>
      </c>
      <c r="BD212" s="4">
        <v>18.600000000000001</v>
      </c>
      <c r="BE212" s="4">
        <v>267</v>
      </c>
      <c r="BF212" s="4">
        <v>219.6</v>
      </c>
      <c r="BG212" s="4">
        <v>53.6</v>
      </c>
      <c r="BH212" s="4">
        <v>23.2</v>
      </c>
      <c r="BI212" s="4">
        <v>138.80000000000001</v>
      </c>
      <c r="BJ212" s="4">
        <v>231.84</v>
      </c>
      <c r="BK212" s="4">
        <v>67.680000000000007</v>
      </c>
      <c r="BL212" s="4">
        <v>42.4</v>
      </c>
      <c r="BM212" s="4">
        <v>14.1</v>
      </c>
      <c r="BN212" s="4">
        <v>70</v>
      </c>
      <c r="BO212" s="4">
        <v>32.4</v>
      </c>
      <c r="BP212" s="4">
        <v>370.4</v>
      </c>
      <c r="BQ212" s="4">
        <v>101.2</v>
      </c>
      <c r="BR212" s="4">
        <v>95.2</v>
      </c>
      <c r="BS212" s="4">
        <v>196.48</v>
      </c>
      <c r="BT212" s="4">
        <v>74.599999999999994</v>
      </c>
      <c r="BU212" s="4">
        <v>40.08</v>
      </c>
      <c r="BV212" s="4">
        <v>106.56</v>
      </c>
      <c r="BW212" s="4">
        <v>118.2</v>
      </c>
      <c r="BX212" s="4">
        <v>28.32</v>
      </c>
      <c r="BY212" s="4">
        <v>37.5</v>
      </c>
      <c r="BZ212" s="4">
        <v>31.92</v>
      </c>
      <c r="CA212" s="4">
        <v>52.96</v>
      </c>
      <c r="CB212" s="4">
        <v>16</v>
      </c>
      <c r="CC212" s="4">
        <v>116</v>
      </c>
      <c r="CD212" s="4">
        <v>17.12</v>
      </c>
      <c r="CE212" s="17">
        <f t="shared" si="24"/>
        <v>6919.6855500000001</v>
      </c>
      <c r="CF212" s="4">
        <v>456.6</v>
      </c>
      <c r="CG212" s="4">
        <v>121.8</v>
      </c>
      <c r="CH212" s="4">
        <v>275.2</v>
      </c>
      <c r="CI212" s="4">
        <v>42.9</v>
      </c>
      <c r="CJ212" s="17">
        <f t="shared" si="25"/>
        <v>896.49999999999989</v>
      </c>
    </row>
    <row r="213" spans="1:88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22</v>
      </c>
      <c r="G213" s="4">
        <v>30</v>
      </c>
      <c r="H213" s="4">
        <v>74.16</v>
      </c>
      <c r="I213" s="4">
        <v>34.799999999999997</v>
      </c>
      <c r="J213" s="4">
        <v>100.2</v>
      </c>
      <c r="K213" s="4">
        <v>120.3</v>
      </c>
      <c r="L213" s="4">
        <v>102.48</v>
      </c>
      <c r="M213" s="4">
        <v>92</v>
      </c>
      <c r="N213" s="4">
        <v>220.32</v>
      </c>
      <c r="O213" s="4">
        <v>24.8</v>
      </c>
      <c r="P213" s="4">
        <v>69.8</v>
      </c>
      <c r="Q213" s="4">
        <v>87.04</v>
      </c>
      <c r="R213" s="4">
        <v>14.4</v>
      </c>
      <c r="S213" s="4">
        <v>11</v>
      </c>
      <c r="T213" s="4">
        <v>22.2</v>
      </c>
      <c r="U213" s="4">
        <v>31.443930000000002</v>
      </c>
      <c r="V213" s="4">
        <v>54.48</v>
      </c>
      <c r="W213" s="4">
        <v>206.7</v>
      </c>
      <c r="X213" s="4">
        <v>20.399999999999999</v>
      </c>
      <c r="Y213" s="4">
        <v>19</v>
      </c>
      <c r="Z213" s="4">
        <v>38.08</v>
      </c>
      <c r="AA213" s="4">
        <v>105.28</v>
      </c>
      <c r="AB213" s="4">
        <v>1.964</v>
      </c>
      <c r="AC213" s="4">
        <v>47.04</v>
      </c>
      <c r="AD213" s="4">
        <v>35.528880000000001</v>
      </c>
      <c r="AE213" s="4">
        <v>396</v>
      </c>
      <c r="AF213" s="4">
        <v>75.599999999999994</v>
      </c>
      <c r="AG213" s="4">
        <v>38.1</v>
      </c>
      <c r="AH213" s="4">
        <v>41.2</v>
      </c>
      <c r="AI213" s="4">
        <v>16.8</v>
      </c>
      <c r="AJ213" s="4">
        <v>128.32</v>
      </c>
      <c r="AK213" s="4">
        <v>160.80000000000001</v>
      </c>
      <c r="AL213" s="4">
        <v>53.6</v>
      </c>
      <c r="AM213" s="4">
        <v>31.8</v>
      </c>
      <c r="AN213" s="4">
        <v>35.04</v>
      </c>
      <c r="AO213" s="4">
        <v>81.599999999999994</v>
      </c>
      <c r="AP213" s="4">
        <v>27</v>
      </c>
      <c r="AQ213" s="4">
        <v>26.4</v>
      </c>
      <c r="AR213" s="4">
        <v>40.200000000000003</v>
      </c>
      <c r="AS213" s="4">
        <v>310.39999999999998</v>
      </c>
      <c r="AT213" s="4">
        <v>277.8</v>
      </c>
      <c r="AV213" s="4">
        <v>42.88</v>
      </c>
      <c r="AW213" s="4">
        <v>50.88</v>
      </c>
      <c r="AX213" s="4">
        <v>11.68</v>
      </c>
      <c r="AY213" s="4">
        <v>23.6</v>
      </c>
      <c r="AZ213" s="4">
        <v>428</v>
      </c>
      <c r="BA213" s="4">
        <v>49.4</v>
      </c>
      <c r="BB213" s="4">
        <v>54.48</v>
      </c>
      <c r="BC213" s="4">
        <v>109.12</v>
      </c>
      <c r="BD213" s="4">
        <v>19</v>
      </c>
      <c r="BE213" s="4">
        <v>107</v>
      </c>
      <c r="BF213" s="4">
        <v>222.4</v>
      </c>
      <c r="BG213" s="4">
        <v>60.8</v>
      </c>
      <c r="BH213" s="4">
        <v>24.48</v>
      </c>
      <c r="BI213" s="4">
        <v>139.6</v>
      </c>
      <c r="BJ213" s="4">
        <v>231.36</v>
      </c>
      <c r="BK213" s="4">
        <v>66.88</v>
      </c>
      <c r="BL213" s="4">
        <v>42</v>
      </c>
      <c r="BM213" s="4">
        <v>13.5</v>
      </c>
      <c r="BN213" s="4">
        <v>69.2</v>
      </c>
      <c r="BO213" s="4">
        <v>31.5</v>
      </c>
      <c r="BP213" s="4">
        <v>360</v>
      </c>
      <c r="BQ213" s="4">
        <v>101.2</v>
      </c>
      <c r="BR213" s="4">
        <v>101.2</v>
      </c>
      <c r="BS213" s="4">
        <v>192.16</v>
      </c>
      <c r="BT213" s="4">
        <v>82.4</v>
      </c>
      <c r="BU213" s="4">
        <v>38.4</v>
      </c>
      <c r="BV213" s="4">
        <v>105.6</v>
      </c>
      <c r="BW213" s="4">
        <v>44.8</v>
      </c>
      <c r="BX213" s="4">
        <v>28.56</v>
      </c>
      <c r="BY213" s="4">
        <v>30.7</v>
      </c>
      <c r="BZ213" s="4">
        <v>31.44</v>
      </c>
      <c r="CA213" s="4">
        <v>50.56</v>
      </c>
      <c r="CB213" s="4">
        <v>16</v>
      </c>
      <c r="CC213" s="4">
        <v>121.92</v>
      </c>
      <c r="CD213" s="4">
        <v>20.48</v>
      </c>
      <c r="CE213" s="17">
        <f t="shared" si="24"/>
        <v>6323.0968099999991</v>
      </c>
      <c r="CF213" s="4">
        <v>453</v>
      </c>
      <c r="CG213" s="4">
        <v>119.4</v>
      </c>
      <c r="CH213" s="4">
        <v>238</v>
      </c>
      <c r="CI213" s="4">
        <v>44.4</v>
      </c>
      <c r="CJ213" s="17">
        <f t="shared" si="25"/>
        <v>854.8</v>
      </c>
    </row>
    <row r="214" spans="1:88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22</v>
      </c>
      <c r="G214" s="4">
        <v>40.5</v>
      </c>
      <c r="H214" s="4">
        <v>66</v>
      </c>
      <c r="I214" s="4">
        <v>34.799999999999997</v>
      </c>
      <c r="J214" s="4">
        <v>65.7</v>
      </c>
      <c r="K214" s="4">
        <v>120.9</v>
      </c>
      <c r="L214" s="4">
        <v>96.72</v>
      </c>
      <c r="M214" s="4">
        <v>86.4</v>
      </c>
      <c r="N214" s="4">
        <v>53.76</v>
      </c>
      <c r="O214" s="4">
        <v>28.48</v>
      </c>
      <c r="P214" s="4">
        <v>68.400000000000006</v>
      </c>
      <c r="Q214" s="4">
        <v>80.16</v>
      </c>
      <c r="R214" s="4">
        <v>46</v>
      </c>
      <c r="S214" s="4">
        <v>10.6</v>
      </c>
      <c r="T214" s="4">
        <v>30.6</v>
      </c>
      <c r="U214" s="4">
        <v>33.364170000000001</v>
      </c>
      <c r="V214" s="4">
        <v>55.68</v>
      </c>
      <c r="W214" s="4">
        <v>206.1</v>
      </c>
      <c r="X214" s="4">
        <v>26.04</v>
      </c>
      <c r="Y214" s="4">
        <v>22.8</v>
      </c>
      <c r="Z214" s="4">
        <v>35.36</v>
      </c>
      <c r="AA214" s="4">
        <v>101.44</v>
      </c>
      <c r="AB214" s="4">
        <v>2.117</v>
      </c>
      <c r="AC214" s="4">
        <v>45.36</v>
      </c>
      <c r="AD214" s="4">
        <v>36.169040000000003</v>
      </c>
      <c r="AE214" s="4">
        <v>382</v>
      </c>
      <c r="AF214" s="4">
        <v>40.799999999999997</v>
      </c>
      <c r="AG214" s="4">
        <v>46.5</v>
      </c>
      <c r="AH214" s="4">
        <v>48.4</v>
      </c>
      <c r="AI214" s="4">
        <v>17.760000000000002</v>
      </c>
      <c r="AJ214" s="4">
        <v>64.16</v>
      </c>
      <c r="AK214" s="4">
        <v>101.52</v>
      </c>
      <c r="AL214" s="4">
        <v>62.8</v>
      </c>
      <c r="AM214" s="4">
        <v>29.4</v>
      </c>
      <c r="AN214" s="4">
        <v>35.04</v>
      </c>
      <c r="AO214" s="4">
        <v>74</v>
      </c>
      <c r="AP214" s="4">
        <v>26.8</v>
      </c>
      <c r="AQ214" s="4">
        <v>26.8</v>
      </c>
      <c r="AR214" s="4">
        <v>39.799999999999997</v>
      </c>
      <c r="AS214" s="4">
        <v>306.8</v>
      </c>
      <c r="AT214" s="4">
        <v>278.7</v>
      </c>
      <c r="AV214" s="4">
        <v>216.48</v>
      </c>
      <c r="AW214" s="4">
        <v>26.64</v>
      </c>
      <c r="AX214" s="4">
        <v>12.32</v>
      </c>
      <c r="AY214" s="4">
        <v>23.8</v>
      </c>
      <c r="AZ214" s="4">
        <v>414.4</v>
      </c>
      <c r="BA214" s="4">
        <v>46.4</v>
      </c>
      <c r="BB214" s="4">
        <v>35.880000000000003</v>
      </c>
      <c r="BC214" s="4">
        <v>47.84</v>
      </c>
      <c r="BD214" s="4">
        <v>19.399999999999999</v>
      </c>
      <c r="BE214" s="4">
        <v>94.2</v>
      </c>
      <c r="BF214" s="4">
        <v>236.4</v>
      </c>
      <c r="BG214" s="4">
        <v>59.6</v>
      </c>
      <c r="BH214" s="4">
        <v>30.24</v>
      </c>
      <c r="BI214" s="4">
        <v>142.4</v>
      </c>
      <c r="BJ214" s="4">
        <v>233.52</v>
      </c>
      <c r="BK214" s="4">
        <v>39.520000000000003</v>
      </c>
      <c r="BL214" s="4">
        <v>43.6</v>
      </c>
      <c r="BM214" s="4">
        <v>14.4</v>
      </c>
      <c r="BN214" s="4">
        <v>70.400000000000006</v>
      </c>
      <c r="BO214" s="4">
        <v>30.3</v>
      </c>
      <c r="BP214" s="4">
        <v>262</v>
      </c>
      <c r="BQ214" s="4">
        <v>105.2</v>
      </c>
      <c r="BR214" s="4">
        <v>102.8</v>
      </c>
      <c r="BS214" s="4">
        <v>180.8</v>
      </c>
      <c r="BT214" s="4">
        <v>28.2</v>
      </c>
      <c r="BU214" s="4">
        <v>39.200000000000003</v>
      </c>
      <c r="BV214" s="4">
        <v>33.840000000000003</v>
      </c>
      <c r="BW214" s="4">
        <v>25</v>
      </c>
      <c r="BX214" s="4">
        <v>29.04</v>
      </c>
      <c r="BY214" s="4">
        <v>28.1</v>
      </c>
      <c r="BZ214" s="4">
        <v>41.28</v>
      </c>
      <c r="CA214" s="4">
        <v>50.72</v>
      </c>
      <c r="CB214" s="4">
        <v>16</v>
      </c>
      <c r="CC214" s="4">
        <v>146.24</v>
      </c>
      <c r="CD214" s="4">
        <v>14.56</v>
      </c>
      <c r="CE214" s="17">
        <f t="shared" si="24"/>
        <v>5808.9502100000018</v>
      </c>
      <c r="CF214" s="4">
        <v>314.39999999999998</v>
      </c>
      <c r="CG214" s="4">
        <v>126.9</v>
      </c>
      <c r="CH214" s="4">
        <v>249.6</v>
      </c>
      <c r="CI214" s="4">
        <v>57.3</v>
      </c>
      <c r="CJ214" s="17">
        <f t="shared" si="25"/>
        <v>748.19999999999993</v>
      </c>
    </row>
    <row r="215" spans="1:88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22</v>
      </c>
      <c r="G215" s="4">
        <v>42.6</v>
      </c>
      <c r="H215" s="4">
        <v>66.72</v>
      </c>
      <c r="I215" s="4">
        <v>35.700000000000003</v>
      </c>
      <c r="J215" s="4">
        <v>73.8</v>
      </c>
      <c r="K215" s="4">
        <v>73.8</v>
      </c>
      <c r="L215" s="4">
        <v>95.04</v>
      </c>
      <c r="M215" s="4">
        <v>81.400000000000006</v>
      </c>
      <c r="N215" s="4">
        <v>11.04</v>
      </c>
      <c r="O215" s="4">
        <v>29.76</v>
      </c>
      <c r="P215" s="4">
        <v>64.2</v>
      </c>
      <c r="Q215" s="4">
        <v>85.76</v>
      </c>
      <c r="R215" s="4">
        <v>21.2</v>
      </c>
      <c r="S215" s="4">
        <v>11</v>
      </c>
      <c r="T215" s="4">
        <v>29.7</v>
      </c>
      <c r="U215" s="4">
        <v>38.644829999999999</v>
      </c>
      <c r="V215" s="4">
        <v>54</v>
      </c>
      <c r="W215" s="4">
        <v>205.2</v>
      </c>
      <c r="X215" s="4">
        <v>27.48</v>
      </c>
      <c r="Y215" s="4">
        <v>23</v>
      </c>
      <c r="Z215" s="4">
        <v>33.92</v>
      </c>
      <c r="AA215" s="4">
        <v>41.28</v>
      </c>
      <c r="AB215" s="4">
        <v>2.4329999999999998</v>
      </c>
      <c r="AC215" s="4">
        <v>46.8</v>
      </c>
      <c r="AD215" s="4">
        <v>36.809199999999997</v>
      </c>
      <c r="AE215" s="4">
        <v>349.2</v>
      </c>
      <c r="AF215" s="4">
        <v>26.7</v>
      </c>
      <c r="AG215" s="4">
        <v>51.3</v>
      </c>
      <c r="AH215" s="4">
        <v>46.4</v>
      </c>
      <c r="AI215" s="4">
        <v>19.68</v>
      </c>
      <c r="AJ215" s="4">
        <v>24</v>
      </c>
      <c r="AK215" s="4">
        <v>84</v>
      </c>
      <c r="AL215" s="4">
        <v>69.2</v>
      </c>
      <c r="AM215" s="4">
        <v>28.2</v>
      </c>
      <c r="AN215" s="4">
        <v>35.76</v>
      </c>
      <c r="AO215" s="4">
        <v>68</v>
      </c>
      <c r="AP215" s="4">
        <v>26.6</v>
      </c>
      <c r="AQ215" s="4">
        <v>26.8</v>
      </c>
      <c r="AR215" s="4">
        <v>39.700000000000003</v>
      </c>
      <c r="AS215" s="4">
        <v>302.8</v>
      </c>
      <c r="AT215" s="4">
        <v>282.3</v>
      </c>
      <c r="AV215" s="4">
        <v>193.6</v>
      </c>
      <c r="AW215" s="4">
        <v>24.48</v>
      </c>
      <c r="AX215" s="4">
        <v>12.48</v>
      </c>
      <c r="AY215" s="4">
        <v>23.6</v>
      </c>
      <c r="AZ215" s="4">
        <v>330</v>
      </c>
      <c r="BA215" s="4">
        <v>45.6</v>
      </c>
      <c r="BB215" s="4">
        <v>29.04</v>
      </c>
      <c r="BC215" s="4">
        <v>57.92</v>
      </c>
      <c r="BD215" s="4">
        <v>20.399999999999999</v>
      </c>
      <c r="BE215" s="4">
        <v>94.2</v>
      </c>
      <c r="BF215" s="4">
        <v>241.2</v>
      </c>
      <c r="BG215" s="4">
        <v>22.8</v>
      </c>
      <c r="BH215" s="4">
        <v>32.479999999999997</v>
      </c>
      <c r="BI215" s="4">
        <v>127.2</v>
      </c>
      <c r="BJ215" s="4">
        <v>235.2</v>
      </c>
      <c r="BK215" s="4">
        <v>39.68</v>
      </c>
      <c r="BL215" s="4">
        <v>23.8</v>
      </c>
      <c r="BM215" s="4">
        <v>14.1</v>
      </c>
      <c r="BN215" s="4">
        <v>67.2</v>
      </c>
      <c r="BO215" s="4">
        <v>30.3</v>
      </c>
      <c r="BP215" s="4">
        <v>282.39999999999998</v>
      </c>
      <c r="BQ215" s="4">
        <v>101.6</v>
      </c>
      <c r="BR215" s="4">
        <v>96</v>
      </c>
      <c r="BS215" s="4">
        <v>173.6</v>
      </c>
      <c r="BT215" s="4">
        <v>28</v>
      </c>
      <c r="BU215" s="4">
        <v>41.04</v>
      </c>
      <c r="BV215" s="4">
        <v>20.16</v>
      </c>
      <c r="BW215" s="4">
        <v>25.4</v>
      </c>
      <c r="BX215" s="4">
        <v>29.52</v>
      </c>
      <c r="BY215" s="4">
        <v>27</v>
      </c>
      <c r="BZ215" s="4">
        <v>41.28</v>
      </c>
      <c r="CA215" s="4">
        <v>38.56</v>
      </c>
      <c r="CB215" s="4">
        <v>13.6</v>
      </c>
      <c r="CC215" s="4">
        <v>38.56</v>
      </c>
      <c r="CD215" s="4">
        <v>16.16</v>
      </c>
      <c r="CE215" s="17">
        <f t="shared" si="24"/>
        <v>5240.7670300000018</v>
      </c>
      <c r="CF215" s="4">
        <v>224.4</v>
      </c>
      <c r="CG215" s="4">
        <v>95.4</v>
      </c>
      <c r="CH215" s="4">
        <v>220.4</v>
      </c>
      <c r="CI215" s="4">
        <v>41.4</v>
      </c>
      <c r="CJ215" s="17">
        <f t="shared" si="25"/>
        <v>581.6</v>
      </c>
    </row>
    <row r="216" spans="1:88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22</v>
      </c>
      <c r="G216" s="4">
        <v>43.2</v>
      </c>
      <c r="H216" s="4">
        <v>66.48</v>
      </c>
      <c r="I216" s="4">
        <v>36</v>
      </c>
      <c r="J216" s="4">
        <v>57.6</v>
      </c>
      <c r="K216" s="4">
        <v>19.8</v>
      </c>
      <c r="L216" s="4">
        <v>101.76</v>
      </c>
      <c r="M216" s="4">
        <v>77.599999999999994</v>
      </c>
      <c r="N216" s="4">
        <v>11.04</v>
      </c>
      <c r="O216" s="4">
        <v>29.76</v>
      </c>
      <c r="P216" s="4">
        <v>60.2</v>
      </c>
      <c r="Q216" s="4">
        <v>80.319999999999993</v>
      </c>
      <c r="R216" s="4">
        <v>19.2</v>
      </c>
      <c r="S216" s="4">
        <v>11.4</v>
      </c>
      <c r="T216" s="4">
        <v>30.3</v>
      </c>
      <c r="U216" s="4">
        <v>38.884860000000003</v>
      </c>
      <c r="V216" s="4">
        <v>54</v>
      </c>
      <c r="W216" s="4">
        <v>205.5</v>
      </c>
      <c r="X216" s="4">
        <v>21.84</v>
      </c>
      <c r="Y216" s="4">
        <v>22.2</v>
      </c>
      <c r="Z216" s="4">
        <v>36.799999999999997</v>
      </c>
      <c r="AA216" s="4">
        <v>33.92</v>
      </c>
      <c r="AB216" s="4">
        <v>2.3849999999999998</v>
      </c>
      <c r="AC216" s="4">
        <v>46.56</v>
      </c>
      <c r="AD216" s="4">
        <v>36.009</v>
      </c>
      <c r="AE216" s="4">
        <v>337.6</v>
      </c>
      <c r="AF216" s="4">
        <v>27</v>
      </c>
      <c r="AG216" s="4">
        <v>53.4</v>
      </c>
      <c r="AH216" s="4">
        <v>50.4</v>
      </c>
      <c r="AI216" s="4">
        <v>20.399999999999999</v>
      </c>
      <c r="AJ216" s="4">
        <v>23.84</v>
      </c>
      <c r="AK216" s="4">
        <v>83.04</v>
      </c>
      <c r="AL216" s="4">
        <v>59.2</v>
      </c>
      <c r="AM216" s="4">
        <v>29.1</v>
      </c>
      <c r="AN216" s="4">
        <v>35.76</v>
      </c>
      <c r="AO216" s="4">
        <v>66.400000000000006</v>
      </c>
      <c r="AP216" s="4">
        <v>27.2</v>
      </c>
      <c r="AQ216" s="4">
        <v>26.8</v>
      </c>
      <c r="AR216" s="4">
        <v>39.4</v>
      </c>
      <c r="AS216" s="4">
        <v>302.39999999999998</v>
      </c>
      <c r="AT216" s="4">
        <v>282</v>
      </c>
      <c r="AV216" s="4">
        <v>186.56</v>
      </c>
      <c r="AW216" s="4">
        <v>25.68</v>
      </c>
      <c r="AX216" s="4">
        <v>12.16</v>
      </c>
      <c r="AY216" s="4">
        <v>24</v>
      </c>
      <c r="AZ216" s="4">
        <v>242</v>
      </c>
      <c r="BA216" s="4">
        <v>40.6</v>
      </c>
      <c r="BB216" s="4">
        <v>27.48</v>
      </c>
      <c r="BC216" s="4">
        <v>59.84</v>
      </c>
      <c r="BD216" s="4">
        <v>19.8</v>
      </c>
      <c r="BE216" s="4">
        <v>91.4</v>
      </c>
      <c r="BF216" s="4">
        <v>240</v>
      </c>
      <c r="BG216" s="4">
        <v>23.2</v>
      </c>
      <c r="BH216" s="4">
        <v>32.32</v>
      </c>
      <c r="BI216" s="4">
        <v>122</v>
      </c>
      <c r="BJ216" s="4">
        <v>222</v>
      </c>
      <c r="BK216" s="4">
        <v>39.68</v>
      </c>
      <c r="BL216" s="4">
        <v>23.8</v>
      </c>
      <c r="BM216" s="4">
        <v>13.8</v>
      </c>
      <c r="BN216" s="4">
        <v>65.599999999999994</v>
      </c>
      <c r="BO216" s="4">
        <v>30.3</v>
      </c>
      <c r="BP216" s="4">
        <v>304</v>
      </c>
      <c r="BQ216" s="4">
        <v>101.6</v>
      </c>
      <c r="BR216" s="4">
        <v>94.8</v>
      </c>
      <c r="BS216" s="4">
        <v>159.84</v>
      </c>
      <c r="BT216" s="4">
        <v>27.6</v>
      </c>
      <c r="BU216" s="4">
        <v>41.12</v>
      </c>
      <c r="BV216" s="4">
        <v>15.36</v>
      </c>
      <c r="BW216" s="4">
        <v>25.6</v>
      </c>
      <c r="BX216" s="4">
        <v>29.52</v>
      </c>
      <c r="BY216" s="4">
        <v>26.6</v>
      </c>
      <c r="BZ216" s="4">
        <v>39.6</v>
      </c>
      <c r="CA216" s="4">
        <v>45.28</v>
      </c>
      <c r="CB216" s="4">
        <v>14.4</v>
      </c>
      <c r="CC216" s="4">
        <v>26.56</v>
      </c>
      <c r="CD216" s="4">
        <v>12</v>
      </c>
      <c r="CE216" s="17">
        <f t="shared" si="24"/>
        <v>5003.1188600000023</v>
      </c>
      <c r="CF216" s="4">
        <v>157.19999999999999</v>
      </c>
      <c r="CG216" s="4">
        <v>87</v>
      </c>
      <c r="CH216" s="4">
        <v>136.4</v>
      </c>
      <c r="CI216" s="4">
        <v>35.1</v>
      </c>
      <c r="CJ216" s="17">
        <f t="shared" si="25"/>
        <v>415.70000000000005</v>
      </c>
    </row>
    <row r="217" spans="1:88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22</v>
      </c>
      <c r="G217" s="4">
        <v>43.5</v>
      </c>
      <c r="H217" s="4">
        <v>66.48</v>
      </c>
      <c r="I217" s="4">
        <v>35.4</v>
      </c>
      <c r="J217" s="4">
        <v>74.7</v>
      </c>
      <c r="K217" s="4">
        <v>20.100000000000001</v>
      </c>
      <c r="L217" s="4">
        <v>102.24</v>
      </c>
      <c r="M217" s="4">
        <v>76.2</v>
      </c>
      <c r="N217" s="4">
        <v>10.56</v>
      </c>
      <c r="O217" s="4">
        <v>30.08</v>
      </c>
      <c r="P217" s="4">
        <v>57.8</v>
      </c>
      <c r="Q217" s="4">
        <v>79.84</v>
      </c>
      <c r="R217" s="4">
        <v>17.2</v>
      </c>
      <c r="S217" s="4">
        <v>11</v>
      </c>
      <c r="T217" s="4">
        <v>30.9</v>
      </c>
      <c r="U217" s="4">
        <v>38.884860000000003</v>
      </c>
      <c r="V217" s="4">
        <v>52.56</v>
      </c>
      <c r="W217" s="4">
        <v>204.9</v>
      </c>
      <c r="X217" s="4">
        <v>31.32</v>
      </c>
      <c r="Y217" s="4">
        <v>22.8</v>
      </c>
      <c r="Z217" s="4">
        <v>36.479999999999997</v>
      </c>
      <c r="AA217" s="4">
        <v>24.96</v>
      </c>
      <c r="AB217" s="4">
        <v>2.149</v>
      </c>
      <c r="AC217" s="4">
        <v>46.08</v>
      </c>
      <c r="AD217" s="4">
        <v>36.009</v>
      </c>
      <c r="AE217" s="4">
        <v>336.8</v>
      </c>
      <c r="AF217" s="4">
        <v>27</v>
      </c>
      <c r="AG217" s="4">
        <v>50.4</v>
      </c>
      <c r="AH217" s="4">
        <v>47.2</v>
      </c>
      <c r="AI217" s="4">
        <v>20.64</v>
      </c>
      <c r="AJ217" s="4">
        <v>24.64</v>
      </c>
      <c r="AK217" s="4">
        <v>83.04</v>
      </c>
      <c r="AL217" s="4">
        <v>69</v>
      </c>
      <c r="AM217" s="4">
        <v>28.5</v>
      </c>
      <c r="AN217" s="4">
        <v>36.96</v>
      </c>
      <c r="AO217" s="4">
        <v>68</v>
      </c>
      <c r="AP217" s="4">
        <v>27</v>
      </c>
      <c r="AQ217" s="4">
        <v>26.4</v>
      </c>
      <c r="AR217" s="4">
        <v>39.1</v>
      </c>
      <c r="AS217" s="4">
        <v>302.8</v>
      </c>
      <c r="AT217" s="4">
        <v>282.89999999999998</v>
      </c>
      <c r="AV217" s="4">
        <v>179.52</v>
      </c>
      <c r="AW217" s="4">
        <v>27.36</v>
      </c>
      <c r="AX217" s="4">
        <v>12</v>
      </c>
      <c r="AY217" s="4">
        <v>24.4</v>
      </c>
      <c r="AZ217" s="4">
        <v>239.2</v>
      </c>
      <c r="BA217" s="4">
        <v>39.799999999999997</v>
      </c>
      <c r="BB217" s="4">
        <v>24.72</v>
      </c>
      <c r="BC217" s="4">
        <v>49.12</v>
      </c>
      <c r="BD217" s="4">
        <v>19.600000000000001</v>
      </c>
      <c r="BE217" s="4">
        <v>88.6</v>
      </c>
      <c r="BF217" s="4">
        <v>239.6</v>
      </c>
      <c r="BG217" s="4">
        <v>22.4</v>
      </c>
      <c r="BH217" s="4">
        <v>32.479999999999997</v>
      </c>
      <c r="BI217" s="4">
        <v>123.2</v>
      </c>
      <c r="BJ217" s="4">
        <v>221.04</v>
      </c>
      <c r="BK217" s="4">
        <v>39.68</v>
      </c>
      <c r="BL217" s="4">
        <v>23.2</v>
      </c>
      <c r="BM217" s="4">
        <v>13.8</v>
      </c>
      <c r="BN217" s="4">
        <v>64.400000000000006</v>
      </c>
      <c r="BO217" s="4">
        <v>30.3</v>
      </c>
      <c r="BP217" s="4">
        <v>245.2</v>
      </c>
      <c r="BQ217" s="4">
        <v>100</v>
      </c>
      <c r="BR217" s="4">
        <v>107.6</v>
      </c>
      <c r="BS217" s="4">
        <v>147.52000000000001</v>
      </c>
      <c r="BT217" s="4">
        <v>27.8</v>
      </c>
      <c r="BU217" s="4">
        <v>40.32</v>
      </c>
      <c r="BV217" s="4">
        <v>15.36</v>
      </c>
      <c r="BW217" s="4">
        <v>25.4</v>
      </c>
      <c r="BX217" s="4">
        <v>28.8</v>
      </c>
      <c r="BY217" s="4">
        <v>25.6</v>
      </c>
      <c r="BZ217" s="4">
        <v>34.799999999999997</v>
      </c>
      <c r="CA217" s="4">
        <v>39.520000000000003</v>
      </c>
      <c r="CB217" s="4">
        <v>12.8</v>
      </c>
      <c r="CC217" s="4">
        <v>27.04</v>
      </c>
      <c r="CD217" s="4">
        <v>14.56</v>
      </c>
      <c r="CE217" s="17">
        <f t="shared" si="24"/>
        <v>4919.2828600000021</v>
      </c>
      <c r="CF217" s="4">
        <v>219.6</v>
      </c>
      <c r="CG217" s="4">
        <v>87.3</v>
      </c>
      <c r="CH217" s="4">
        <v>143.19999999999999</v>
      </c>
      <c r="CI217" s="4">
        <v>43.5</v>
      </c>
      <c r="CJ217" s="17">
        <f t="shared" si="25"/>
        <v>493.59999999999997</v>
      </c>
    </row>
    <row r="218" spans="1:88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22</v>
      </c>
      <c r="G218" s="4">
        <v>43.8</v>
      </c>
      <c r="H218" s="4">
        <v>60.96</v>
      </c>
      <c r="I218" s="4">
        <v>40.200000000000003</v>
      </c>
      <c r="J218" s="4">
        <v>54</v>
      </c>
      <c r="K218" s="4">
        <v>20.7</v>
      </c>
      <c r="L218" s="4">
        <v>39.6</v>
      </c>
      <c r="M218" s="4">
        <v>79.8</v>
      </c>
      <c r="N218" s="4">
        <v>12.96</v>
      </c>
      <c r="O218" s="4">
        <v>28.16</v>
      </c>
      <c r="P218" s="4">
        <v>55.8</v>
      </c>
      <c r="Q218" s="4">
        <v>64</v>
      </c>
      <c r="R218" s="4">
        <v>26.4</v>
      </c>
      <c r="S218" s="4">
        <v>16.2</v>
      </c>
      <c r="T218" s="4">
        <v>34.200000000000003</v>
      </c>
      <c r="U218" s="4">
        <v>40.565069999999999</v>
      </c>
      <c r="V218" s="4">
        <v>36</v>
      </c>
      <c r="W218" s="4">
        <v>63.6</v>
      </c>
      <c r="X218" s="4">
        <v>24</v>
      </c>
      <c r="Y218" s="4">
        <v>23.2</v>
      </c>
      <c r="Z218" s="4">
        <v>38.880000000000003</v>
      </c>
      <c r="AA218" s="4">
        <v>35.840000000000003</v>
      </c>
      <c r="AB218" s="4">
        <v>2.9590000000000001</v>
      </c>
      <c r="AC218" s="4">
        <v>37.68</v>
      </c>
      <c r="AD218" s="4">
        <v>38.56964</v>
      </c>
      <c r="AE218" s="4">
        <v>334.8</v>
      </c>
      <c r="AF218" s="4">
        <v>30</v>
      </c>
      <c r="AG218" s="4">
        <v>46.2</v>
      </c>
      <c r="AH218" s="4">
        <v>49.6</v>
      </c>
      <c r="AI218" s="4">
        <v>24.48</v>
      </c>
      <c r="AJ218" s="4">
        <v>25.44</v>
      </c>
      <c r="AK218" s="4">
        <v>47.28</v>
      </c>
      <c r="AL218" s="4">
        <v>65.2</v>
      </c>
      <c r="AM218" s="4">
        <v>32.700000000000003</v>
      </c>
      <c r="AN218" s="4">
        <v>39.36</v>
      </c>
      <c r="AO218" s="4">
        <v>79.400000000000006</v>
      </c>
      <c r="AP218" s="4">
        <v>41.8</v>
      </c>
      <c r="AQ218" s="4">
        <v>94.4</v>
      </c>
      <c r="AR218" s="4">
        <v>31.4</v>
      </c>
      <c r="AS218" s="4">
        <v>143.6</v>
      </c>
      <c r="AT218" s="4">
        <v>268.5</v>
      </c>
      <c r="AV218" s="4">
        <v>23.52</v>
      </c>
      <c r="AW218" s="4">
        <v>30.48</v>
      </c>
      <c r="AX218" s="4">
        <v>48.16</v>
      </c>
      <c r="AY218" s="4">
        <v>30.4</v>
      </c>
      <c r="AZ218" s="4">
        <v>218.4</v>
      </c>
      <c r="BA218" s="4">
        <v>44.4</v>
      </c>
      <c r="BB218" s="4">
        <v>26.76</v>
      </c>
      <c r="BC218" s="4">
        <v>60</v>
      </c>
      <c r="BD218" s="4">
        <v>16.399999999999999</v>
      </c>
      <c r="BE218" s="4">
        <v>108.8</v>
      </c>
      <c r="BF218" s="4">
        <v>368.4</v>
      </c>
      <c r="BG218" s="4">
        <v>24</v>
      </c>
      <c r="BH218" s="4">
        <v>43.04</v>
      </c>
      <c r="BI218" s="4">
        <v>158</v>
      </c>
      <c r="BJ218" s="4">
        <v>155.76</v>
      </c>
      <c r="BK218" s="4">
        <v>42.4</v>
      </c>
      <c r="BL218" s="4">
        <v>17</v>
      </c>
      <c r="BM218" s="4">
        <v>21.3</v>
      </c>
      <c r="BN218" s="4">
        <v>74</v>
      </c>
      <c r="BO218" s="4">
        <v>21</v>
      </c>
      <c r="BP218" s="4">
        <v>218</v>
      </c>
      <c r="BQ218" s="4">
        <v>26.8</v>
      </c>
      <c r="BR218" s="4">
        <v>89.6</v>
      </c>
      <c r="BS218" s="4">
        <v>134.72</v>
      </c>
      <c r="BT218" s="4">
        <v>35.4</v>
      </c>
      <c r="BU218" s="4">
        <v>39.28</v>
      </c>
      <c r="BV218" s="4">
        <v>14.88</v>
      </c>
      <c r="BW218" s="4">
        <v>33.4</v>
      </c>
      <c r="BX218" s="4">
        <v>24.48</v>
      </c>
      <c r="BY218" s="4">
        <v>27.6</v>
      </c>
      <c r="BZ218" s="4">
        <v>40.08</v>
      </c>
      <c r="CA218" s="4">
        <v>6.72</v>
      </c>
      <c r="CB218" s="4">
        <v>13.6</v>
      </c>
      <c r="CC218" s="4">
        <v>27.68</v>
      </c>
      <c r="CD218" s="4">
        <v>11.04</v>
      </c>
      <c r="CE218" s="17">
        <f t="shared" ref="CE218:CE241" si="26">SUM(I218:CD218)</f>
        <v>4442.9737100000011</v>
      </c>
      <c r="CF218" s="4">
        <v>218.4</v>
      </c>
      <c r="CG218" s="4">
        <v>91.8</v>
      </c>
      <c r="CH218" s="4">
        <v>132.80000000000001</v>
      </c>
      <c r="CI218" s="4">
        <v>36.6</v>
      </c>
      <c r="CJ218" s="17">
        <f t="shared" ref="CJ218:CJ241" si="27">SUM(CF218:CI218)</f>
        <v>479.6</v>
      </c>
    </row>
    <row r="219" spans="1:88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22</v>
      </c>
      <c r="G219" s="4">
        <v>44.1</v>
      </c>
      <c r="H219" s="4">
        <v>61.2</v>
      </c>
      <c r="I219" s="4">
        <v>41.7</v>
      </c>
      <c r="J219" s="4">
        <v>42.6</v>
      </c>
      <c r="K219" s="4">
        <v>21.3</v>
      </c>
      <c r="L219" s="4">
        <v>32.880000000000003</v>
      </c>
      <c r="M219" s="4">
        <v>76.8</v>
      </c>
      <c r="N219" s="4">
        <v>12.48</v>
      </c>
      <c r="O219" s="4">
        <v>27.2</v>
      </c>
      <c r="P219" s="4">
        <v>52.8</v>
      </c>
      <c r="Q219" s="4">
        <v>67.040000000000006</v>
      </c>
      <c r="R219" s="4">
        <v>26</v>
      </c>
      <c r="S219" s="4">
        <v>16</v>
      </c>
      <c r="T219" s="4">
        <v>33</v>
      </c>
      <c r="U219" s="4">
        <v>40.085009999999997</v>
      </c>
      <c r="V219" s="4">
        <v>33.6</v>
      </c>
      <c r="W219" s="4">
        <v>63</v>
      </c>
      <c r="X219" s="4">
        <v>23.88</v>
      </c>
      <c r="Y219" s="4">
        <v>20.399999999999999</v>
      </c>
      <c r="Z219" s="4">
        <v>40.159999999999997</v>
      </c>
      <c r="AA219" s="4">
        <v>107.2</v>
      </c>
      <c r="AB219" s="4">
        <v>2.9980000000000002</v>
      </c>
      <c r="AC219" s="4">
        <v>37.44</v>
      </c>
      <c r="AD219" s="4">
        <v>38.729680000000002</v>
      </c>
      <c r="AE219" s="4">
        <v>344.8</v>
      </c>
      <c r="AF219" s="4">
        <v>30</v>
      </c>
      <c r="AG219" s="4">
        <v>47.1</v>
      </c>
      <c r="AH219" s="4">
        <v>50.4</v>
      </c>
      <c r="AI219" s="4">
        <v>24.48</v>
      </c>
      <c r="AJ219" s="4">
        <v>25.44</v>
      </c>
      <c r="AK219" s="4">
        <v>55.68</v>
      </c>
      <c r="AL219" s="4">
        <v>56</v>
      </c>
      <c r="AM219" s="4">
        <v>31.5</v>
      </c>
      <c r="AN219" s="4">
        <v>38.880000000000003</v>
      </c>
      <c r="AO219" s="4">
        <v>76.8</v>
      </c>
      <c r="AP219" s="4">
        <v>41.6</v>
      </c>
      <c r="AQ219" s="4">
        <v>88.4</v>
      </c>
      <c r="AR219" s="4">
        <v>31.3</v>
      </c>
      <c r="AS219" s="4">
        <v>143.6</v>
      </c>
      <c r="AT219" s="4">
        <v>268.8</v>
      </c>
      <c r="AV219" s="4">
        <v>23.84</v>
      </c>
      <c r="AW219" s="4">
        <v>29.76</v>
      </c>
      <c r="AX219" s="4">
        <v>48.32</v>
      </c>
      <c r="AY219" s="4">
        <v>30.2</v>
      </c>
      <c r="AZ219" s="4">
        <v>222</v>
      </c>
      <c r="BA219" s="4">
        <v>42.4</v>
      </c>
      <c r="BB219" s="4">
        <v>25.92</v>
      </c>
      <c r="BC219" s="4">
        <v>51.68</v>
      </c>
      <c r="BD219" s="4">
        <v>16.399999999999999</v>
      </c>
      <c r="BE219" s="4">
        <v>95.8</v>
      </c>
      <c r="BF219" s="4">
        <v>367.2</v>
      </c>
      <c r="BG219" s="4">
        <v>23.6</v>
      </c>
      <c r="BH219" s="4">
        <v>40.96</v>
      </c>
      <c r="BI219" s="4">
        <v>158</v>
      </c>
      <c r="BJ219" s="4">
        <v>156.72</v>
      </c>
      <c r="BK219" s="4">
        <v>40.159999999999997</v>
      </c>
      <c r="BL219" s="4">
        <v>17</v>
      </c>
      <c r="BM219" s="4">
        <v>20.7</v>
      </c>
      <c r="BN219" s="4">
        <v>74.400000000000006</v>
      </c>
      <c r="BO219" s="4">
        <v>21</v>
      </c>
      <c r="BP219" s="4">
        <v>116.4</v>
      </c>
      <c r="BQ219" s="4">
        <v>26</v>
      </c>
      <c r="BR219" s="4">
        <v>86</v>
      </c>
      <c r="BS219" s="4">
        <v>134.24</v>
      </c>
      <c r="BT219" s="4">
        <v>35</v>
      </c>
      <c r="BU219" s="4">
        <v>38.799999999999997</v>
      </c>
      <c r="BV219" s="4">
        <v>15.6</v>
      </c>
      <c r="BW219" s="4">
        <v>33.6</v>
      </c>
      <c r="BX219" s="4">
        <v>24.96</v>
      </c>
      <c r="BY219" s="4">
        <v>27.8</v>
      </c>
      <c r="BZ219" s="4">
        <v>40.56</v>
      </c>
      <c r="CA219" s="4">
        <v>6.72</v>
      </c>
      <c r="CB219" s="4">
        <v>14.4</v>
      </c>
      <c r="CC219" s="4">
        <v>27.36</v>
      </c>
      <c r="CD219" s="4">
        <v>11.36</v>
      </c>
      <c r="CE219" s="17">
        <f t="shared" si="26"/>
        <v>4356.9326900000015</v>
      </c>
      <c r="CF219" s="4">
        <v>217.2</v>
      </c>
      <c r="CG219" s="4">
        <v>91.8</v>
      </c>
      <c r="CH219" s="4">
        <v>132.4</v>
      </c>
      <c r="CI219" s="4">
        <v>36.299999999999997</v>
      </c>
      <c r="CJ219" s="17">
        <f t="shared" si="27"/>
        <v>477.7</v>
      </c>
    </row>
    <row r="220" spans="1:88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22</v>
      </c>
      <c r="G220" s="4">
        <v>44.1</v>
      </c>
      <c r="H220" s="4">
        <v>61.44</v>
      </c>
      <c r="I220" s="4">
        <v>41.7</v>
      </c>
      <c r="J220" s="4">
        <v>54.6</v>
      </c>
      <c r="K220" s="4">
        <v>20.100000000000001</v>
      </c>
      <c r="L220" s="4">
        <v>38.64</v>
      </c>
      <c r="M220" s="4">
        <v>76.2</v>
      </c>
      <c r="N220" s="4">
        <v>12.48</v>
      </c>
      <c r="O220" s="4">
        <v>26.56</v>
      </c>
      <c r="P220" s="4">
        <v>76.8</v>
      </c>
      <c r="Q220" s="4">
        <v>71.2</v>
      </c>
      <c r="R220" s="4">
        <v>26.4</v>
      </c>
      <c r="S220" s="4">
        <v>16.399999999999999</v>
      </c>
      <c r="T220" s="4">
        <v>34.200000000000003</v>
      </c>
      <c r="U220" s="4">
        <v>63.367919999999998</v>
      </c>
      <c r="V220" s="4">
        <v>34.32</v>
      </c>
      <c r="W220" s="4">
        <v>60.9</v>
      </c>
      <c r="X220" s="4">
        <v>24.48</v>
      </c>
      <c r="Y220" s="4">
        <v>21.2</v>
      </c>
      <c r="Z220" s="4">
        <v>41.44</v>
      </c>
      <c r="AA220" s="4">
        <v>106.88</v>
      </c>
      <c r="AB220" s="4">
        <v>3.093</v>
      </c>
      <c r="AC220" s="4">
        <v>36.479999999999997</v>
      </c>
      <c r="AD220" s="4">
        <v>38.56964</v>
      </c>
      <c r="AE220" s="4">
        <v>340</v>
      </c>
      <c r="AF220" s="4">
        <v>30.9</v>
      </c>
      <c r="AG220" s="4">
        <v>46.2</v>
      </c>
      <c r="AH220" s="4">
        <v>48.8</v>
      </c>
      <c r="AI220" s="4">
        <v>24.24</v>
      </c>
      <c r="AJ220" s="4">
        <v>24.8</v>
      </c>
      <c r="AK220" s="4">
        <v>44.4</v>
      </c>
      <c r="AL220" s="4">
        <v>73.2</v>
      </c>
      <c r="AM220" s="4">
        <v>31.2</v>
      </c>
      <c r="AN220" s="4">
        <v>39.119999999999997</v>
      </c>
      <c r="AO220" s="4">
        <v>77.599999999999994</v>
      </c>
      <c r="AP220" s="4">
        <v>41</v>
      </c>
      <c r="AQ220" s="4">
        <v>87.6</v>
      </c>
      <c r="AR220" s="4">
        <v>31</v>
      </c>
      <c r="AS220" s="4">
        <v>144</v>
      </c>
      <c r="AT220" s="4">
        <v>266.10000000000002</v>
      </c>
      <c r="AV220" s="4">
        <v>24.16</v>
      </c>
      <c r="AW220" s="4">
        <v>31.2</v>
      </c>
      <c r="AX220" s="4">
        <v>41.6</v>
      </c>
      <c r="AY220" s="4">
        <v>30</v>
      </c>
      <c r="AZ220" s="4">
        <v>221.6</v>
      </c>
      <c r="BA220" s="4">
        <v>45</v>
      </c>
      <c r="BB220" s="4">
        <v>24.48</v>
      </c>
      <c r="BC220" s="4">
        <v>55.84</v>
      </c>
      <c r="BD220" s="4">
        <v>16.399999999999999</v>
      </c>
      <c r="BE220" s="4">
        <v>284.2</v>
      </c>
      <c r="BF220" s="4">
        <v>366.4</v>
      </c>
      <c r="BG220" s="4">
        <v>23.6</v>
      </c>
      <c r="BH220" s="4">
        <v>42.56</v>
      </c>
      <c r="BI220" s="4">
        <v>165.6</v>
      </c>
      <c r="BJ220" s="4">
        <v>154.08000000000001</v>
      </c>
      <c r="BK220" s="4">
        <v>74.72</v>
      </c>
      <c r="BL220" s="4">
        <v>17.2</v>
      </c>
      <c r="BM220" s="4">
        <v>21</v>
      </c>
      <c r="BN220" s="4">
        <v>73.2</v>
      </c>
      <c r="BO220" s="4">
        <v>20.399999999999999</v>
      </c>
      <c r="BP220" s="4">
        <v>118.4</v>
      </c>
      <c r="BQ220" s="4">
        <v>30</v>
      </c>
      <c r="BR220" s="4">
        <v>86.4</v>
      </c>
      <c r="BS220" s="4">
        <v>133.6</v>
      </c>
      <c r="BT220" s="4">
        <v>35.6</v>
      </c>
      <c r="BU220" s="4">
        <v>39.200000000000003</v>
      </c>
      <c r="BV220" s="4">
        <v>15.12</v>
      </c>
      <c r="BW220" s="4">
        <v>34</v>
      </c>
      <c r="BX220" s="4">
        <v>24.48</v>
      </c>
      <c r="BY220" s="4">
        <v>26.9</v>
      </c>
      <c r="BZ220" s="4">
        <v>46.32</v>
      </c>
      <c r="CA220" s="4">
        <v>6.56</v>
      </c>
      <c r="CB220" s="4">
        <v>14.4</v>
      </c>
      <c r="CC220" s="4">
        <v>27.68</v>
      </c>
      <c r="CD220" s="4">
        <v>11.04</v>
      </c>
      <c r="CE220" s="17">
        <f t="shared" si="26"/>
        <v>4659.1105599999983</v>
      </c>
      <c r="CF220" s="4">
        <v>218.4</v>
      </c>
      <c r="CG220" s="4">
        <v>93</v>
      </c>
      <c r="CH220" s="4">
        <v>133.19999999999999</v>
      </c>
      <c r="CI220" s="4">
        <v>38.4</v>
      </c>
      <c r="CJ220" s="17">
        <f t="shared" si="27"/>
        <v>482.99999999999994</v>
      </c>
    </row>
    <row r="221" spans="1:88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22</v>
      </c>
      <c r="G221" s="4">
        <v>55.8</v>
      </c>
      <c r="H221" s="4">
        <v>60.72</v>
      </c>
      <c r="I221" s="4">
        <v>41.7</v>
      </c>
      <c r="J221" s="4">
        <v>41.7</v>
      </c>
      <c r="K221" s="4">
        <v>20.399999999999999</v>
      </c>
      <c r="L221" s="4">
        <v>33.36</v>
      </c>
      <c r="M221" s="4">
        <v>76.599999999999994</v>
      </c>
      <c r="N221" s="4">
        <v>12.48</v>
      </c>
      <c r="O221" s="4">
        <v>26.56</v>
      </c>
      <c r="P221" s="4">
        <v>73.2</v>
      </c>
      <c r="Q221" s="4">
        <v>65.760000000000005</v>
      </c>
      <c r="R221" s="4">
        <v>28.8</v>
      </c>
      <c r="S221" s="4">
        <v>23.8</v>
      </c>
      <c r="T221" s="4">
        <v>33.299999999999997</v>
      </c>
      <c r="U221" s="4">
        <v>102.49281000000001</v>
      </c>
      <c r="V221" s="4">
        <v>32.64</v>
      </c>
      <c r="W221" s="4">
        <v>61.5</v>
      </c>
      <c r="X221" s="4">
        <v>24</v>
      </c>
      <c r="Y221" s="4">
        <v>21.6</v>
      </c>
      <c r="Z221" s="4">
        <v>125.28</v>
      </c>
      <c r="AA221" s="4">
        <v>98.56</v>
      </c>
      <c r="AB221" s="4">
        <v>3.0190000000000001</v>
      </c>
      <c r="AC221" s="4">
        <v>36.479999999999997</v>
      </c>
      <c r="AD221" s="4">
        <v>38.56964</v>
      </c>
      <c r="AE221" s="4">
        <v>378.8</v>
      </c>
      <c r="AF221" s="4">
        <v>41.1</v>
      </c>
      <c r="AG221" s="4">
        <v>45.9</v>
      </c>
      <c r="AH221" s="4">
        <v>50.8</v>
      </c>
      <c r="AI221" s="4">
        <v>24.48</v>
      </c>
      <c r="AJ221" s="4">
        <v>25.28</v>
      </c>
      <c r="AK221" s="4">
        <v>54</v>
      </c>
      <c r="AL221" s="4">
        <v>59.8</v>
      </c>
      <c r="AM221" s="4">
        <v>32.4</v>
      </c>
      <c r="AN221" s="4">
        <v>38.880000000000003</v>
      </c>
      <c r="AO221" s="4">
        <v>75.8</v>
      </c>
      <c r="AP221" s="4">
        <v>42.8</v>
      </c>
      <c r="AQ221" s="4">
        <v>76</v>
      </c>
      <c r="AR221" s="4">
        <v>31.1</v>
      </c>
      <c r="AS221" s="4">
        <v>142.80000000000001</v>
      </c>
      <c r="AT221" s="4">
        <v>266.10000000000002</v>
      </c>
      <c r="AV221" s="4">
        <v>156.63999999999999</v>
      </c>
      <c r="AW221" s="4">
        <v>30</v>
      </c>
      <c r="AX221" s="4">
        <v>41.76</v>
      </c>
      <c r="AY221" s="4">
        <v>105.4</v>
      </c>
      <c r="AZ221" s="4">
        <v>222.8</v>
      </c>
      <c r="BA221" s="4">
        <v>43.2</v>
      </c>
      <c r="BB221" s="4">
        <v>23.28</v>
      </c>
      <c r="BC221" s="4">
        <v>93.12</v>
      </c>
      <c r="BD221" s="4">
        <v>82.8</v>
      </c>
      <c r="BE221" s="4">
        <v>211.4</v>
      </c>
      <c r="BF221" s="4">
        <v>368.8</v>
      </c>
      <c r="BG221" s="4">
        <v>24</v>
      </c>
      <c r="BH221" s="4">
        <v>78.56</v>
      </c>
      <c r="BI221" s="4">
        <v>175.2</v>
      </c>
      <c r="BJ221" s="4">
        <v>168.48</v>
      </c>
      <c r="BK221" s="4">
        <v>75.680000000000007</v>
      </c>
      <c r="BL221" s="4">
        <v>17.2</v>
      </c>
      <c r="BM221" s="4">
        <v>21</v>
      </c>
      <c r="BN221" s="4">
        <v>216</v>
      </c>
      <c r="BO221" s="4">
        <v>21</v>
      </c>
      <c r="BP221" s="4">
        <v>278</v>
      </c>
      <c r="BQ221" s="4">
        <v>27.2</v>
      </c>
      <c r="BR221" s="4">
        <v>90</v>
      </c>
      <c r="BS221" s="4">
        <v>133.44</v>
      </c>
      <c r="BT221" s="4">
        <v>35</v>
      </c>
      <c r="BU221" s="4">
        <v>38.24</v>
      </c>
      <c r="BV221" s="4">
        <v>14.88</v>
      </c>
      <c r="BW221" s="4">
        <v>33.799999999999997</v>
      </c>
      <c r="BX221" s="4">
        <v>26.4</v>
      </c>
      <c r="BY221" s="4">
        <v>26.5</v>
      </c>
      <c r="BZ221" s="4">
        <v>41.52</v>
      </c>
      <c r="CA221" s="4">
        <v>11.2</v>
      </c>
      <c r="CB221" s="4">
        <v>15.2</v>
      </c>
      <c r="CC221" s="4">
        <v>28.32</v>
      </c>
      <c r="CD221" s="4">
        <v>15.84</v>
      </c>
      <c r="CE221" s="17">
        <f t="shared" si="26"/>
        <v>5399.7014499999996</v>
      </c>
      <c r="CF221" s="4">
        <v>200.4</v>
      </c>
      <c r="CG221" s="4">
        <v>104.1</v>
      </c>
      <c r="CH221" s="4">
        <v>133.6</v>
      </c>
      <c r="CI221" s="4">
        <v>35.1</v>
      </c>
      <c r="CJ221" s="17">
        <f t="shared" si="27"/>
        <v>473.20000000000005</v>
      </c>
    </row>
    <row r="222" spans="1:88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22</v>
      </c>
      <c r="G222" s="4">
        <v>118.5</v>
      </c>
      <c r="H222" s="4">
        <v>60.72</v>
      </c>
      <c r="I222" s="4">
        <v>41.1</v>
      </c>
      <c r="J222" s="4">
        <v>69.3</v>
      </c>
      <c r="K222" s="4">
        <v>75.900000000000006</v>
      </c>
      <c r="L222" s="4">
        <v>76.08</v>
      </c>
      <c r="M222" s="4">
        <v>78.400000000000006</v>
      </c>
      <c r="N222" s="4">
        <v>186.24</v>
      </c>
      <c r="O222" s="4">
        <v>77.12</v>
      </c>
      <c r="P222" s="4">
        <v>64.8</v>
      </c>
      <c r="Q222" s="4">
        <v>99.04</v>
      </c>
      <c r="R222" s="4">
        <v>102.8</v>
      </c>
      <c r="S222" s="4">
        <v>76.2</v>
      </c>
      <c r="T222" s="4">
        <v>33</v>
      </c>
      <c r="U222" s="4">
        <v>101.77272000000001</v>
      </c>
      <c r="V222" s="4">
        <v>35.04</v>
      </c>
      <c r="W222" s="4">
        <v>74.400000000000006</v>
      </c>
      <c r="X222" s="4">
        <v>25.8</v>
      </c>
      <c r="Y222" s="4">
        <v>60</v>
      </c>
      <c r="Z222" s="4">
        <v>103.36</v>
      </c>
      <c r="AA222" s="4">
        <v>93.76</v>
      </c>
      <c r="AB222" s="4">
        <v>2.9049999999999998</v>
      </c>
      <c r="AC222" s="4">
        <v>168.24</v>
      </c>
      <c r="AD222" s="4">
        <v>38.889719999999997</v>
      </c>
      <c r="AE222" s="4">
        <v>381.6</v>
      </c>
      <c r="AF222" s="4">
        <v>47.4</v>
      </c>
      <c r="AG222" s="4">
        <v>189.3</v>
      </c>
      <c r="AH222" s="4">
        <v>134.80000000000001</v>
      </c>
      <c r="AI222" s="4">
        <v>121.68</v>
      </c>
      <c r="AJ222" s="4">
        <v>105.12</v>
      </c>
      <c r="AK222" s="4">
        <v>73.680000000000007</v>
      </c>
      <c r="AL222" s="4">
        <v>92.8</v>
      </c>
      <c r="AM222" s="4">
        <v>131.69999999999999</v>
      </c>
      <c r="AN222" s="4">
        <v>149.76</v>
      </c>
      <c r="AO222" s="4">
        <v>77</v>
      </c>
      <c r="AP222" s="4">
        <v>43.4</v>
      </c>
      <c r="AQ222" s="4">
        <v>74.8</v>
      </c>
      <c r="AR222" s="4">
        <v>30.7</v>
      </c>
      <c r="AS222" s="4">
        <v>439.6</v>
      </c>
      <c r="AT222" s="4">
        <v>500.1</v>
      </c>
      <c r="AV222" s="4">
        <v>169.76</v>
      </c>
      <c r="AW222" s="4">
        <v>70.56</v>
      </c>
      <c r="AX222" s="4">
        <v>45.6</v>
      </c>
      <c r="AY222" s="4">
        <v>118.8</v>
      </c>
      <c r="AZ222" s="4">
        <v>383.6</v>
      </c>
      <c r="BA222" s="4">
        <v>43.6</v>
      </c>
      <c r="BB222" s="4">
        <v>22.68</v>
      </c>
      <c r="BC222" s="4">
        <v>116.16</v>
      </c>
      <c r="BD222" s="4">
        <v>103.4</v>
      </c>
      <c r="BE222" s="4">
        <v>206</v>
      </c>
      <c r="BF222" s="4">
        <v>695.2</v>
      </c>
      <c r="BG222" s="4">
        <v>92.8</v>
      </c>
      <c r="BH222" s="4">
        <v>136.80000000000001</v>
      </c>
      <c r="BI222" s="4">
        <v>175.6</v>
      </c>
      <c r="BJ222" s="4">
        <v>171.12</v>
      </c>
      <c r="BK222" s="4">
        <v>74.72</v>
      </c>
      <c r="BL222" s="4">
        <v>76</v>
      </c>
      <c r="BM222" s="4">
        <v>145.80000000000001</v>
      </c>
      <c r="BN222" s="4">
        <v>330.8</v>
      </c>
      <c r="BO222" s="4">
        <v>94.5</v>
      </c>
      <c r="BP222" s="4">
        <v>618.4</v>
      </c>
      <c r="BQ222" s="4">
        <v>31.2</v>
      </c>
      <c r="BR222" s="4">
        <v>93.2</v>
      </c>
      <c r="BS222" s="4">
        <v>132.96</v>
      </c>
      <c r="BT222" s="4">
        <v>95.4</v>
      </c>
      <c r="BU222" s="4">
        <v>38.4</v>
      </c>
      <c r="BV222" s="4">
        <v>15.6</v>
      </c>
      <c r="BW222" s="4">
        <v>122.2</v>
      </c>
      <c r="BX222" s="4">
        <v>50.64</v>
      </c>
      <c r="BY222" s="4">
        <v>26.3</v>
      </c>
      <c r="BZ222" s="4">
        <v>62.64</v>
      </c>
      <c r="CA222" s="4">
        <v>31.2</v>
      </c>
      <c r="CB222" s="4">
        <v>15.2</v>
      </c>
      <c r="CC222" s="4">
        <v>53.44</v>
      </c>
      <c r="CD222" s="4">
        <v>24.8</v>
      </c>
      <c r="CE222" s="17">
        <f t="shared" si="26"/>
        <v>8962.6674400000029</v>
      </c>
      <c r="CF222" s="4">
        <v>350.4</v>
      </c>
      <c r="CG222" s="4">
        <v>182.4</v>
      </c>
      <c r="CH222" s="4">
        <v>192.4</v>
      </c>
      <c r="CI222" s="4">
        <v>66.599999999999994</v>
      </c>
      <c r="CJ222" s="17">
        <f t="shared" si="27"/>
        <v>791.8</v>
      </c>
    </row>
    <row r="223" spans="1:88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22</v>
      </c>
      <c r="G223" s="4">
        <v>110.4</v>
      </c>
      <c r="H223" s="4">
        <v>61.2</v>
      </c>
      <c r="I223" s="4">
        <v>200.4</v>
      </c>
      <c r="J223" s="4">
        <v>89.1</v>
      </c>
      <c r="K223" s="4">
        <v>151.80000000000001</v>
      </c>
      <c r="L223" s="4">
        <v>233.04</v>
      </c>
      <c r="M223" s="4">
        <v>104.8</v>
      </c>
      <c r="N223" s="4">
        <v>247.2</v>
      </c>
      <c r="O223" s="4">
        <v>85.28</v>
      </c>
      <c r="P223" s="4">
        <v>64.599999999999994</v>
      </c>
      <c r="Q223" s="4">
        <v>143.84</v>
      </c>
      <c r="R223" s="4">
        <v>148.80000000000001</v>
      </c>
      <c r="S223" s="4">
        <v>131.6</v>
      </c>
      <c r="T223" s="4">
        <v>126.9</v>
      </c>
      <c r="U223" s="4">
        <v>108.01349999999999</v>
      </c>
      <c r="V223" s="4">
        <v>42.96</v>
      </c>
      <c r="W223" s="4">
        <v>164.1</v>
      </c>
      <c r="X223" s="4">
        <v>138.84</v>
      </c>
      <c r="Y223" s="4">
        <v>165.4</v>
      </c>
      <c r="Z223" s="4">
        <v>102.56</v>
      </c>
      <c r="AA223" s="4">
        <v>112.64</v>
      </c>
      <c r="AB223" s="4">
        <v>3.0640000000000001</v>
      </c>
      <c r="AC223" s="4">
        <v>149.04</v>
      </c>
      <c r="AD223" s="4">
        <v>38.56964</v>
      </c>
      <c r="AE223" s="4">
        <v>440.4</v>
      </c>
      <c r="AF223" s="4">
        <v>162.6</v>
      </c>
      <c r="AG223" s="4">
        <v>242.7</v>
      </c>
      <c r="AH223" s="4">
        <v>135.6</v>
      </c>
      <c r="AI223" s="4">
        <v>188.4</v>
      </c>
      <c r="AJ223" s="4">
        <v>113.28</v>
      </c>
      <c r="AK223" s="4">
        <v>119.04</v>
      </c>
      <c r="AL223" s="4">
        <v>170</v>
      </c>
      <c r="AM223" s="4">
        <v>130.5</v>
      </c>
      <c r="AN223" s="4">
        <v>108.24</v>
      </c>
      <c r="AO223" s="4">
        <v>70.8</v>
      </c>
      <c r="AP223" s="4">
        <v>122.6</v>
      </c>
      <c r="AQ223" s="4">
        <v>101.6</v>
      </c>
      <c r="AR223" s="4">
        <v>30.9</v>
      </c>
      <c r="AS223" s="4">
        <v>497.6</v>
      </c>
      <c r="AT223" s="4">
        <v>647.70000000000005</v>
      </c>
      <c r="AV223" s="4">
        <v>183.36</v>
      </c>
      <c r="AW223" s="4">
        <v>131.52000000000001</v>
      </c>
      <c r="AX223" s="4">
        <v>117.12</v>
      </c>
      <c r="AY223" s="4">
        <v>131</v>
      </c>
      <c r="AZ223" s="4">
        <v>660.4</v>
      </c>
      <c r="BA223" s="4">
        <v>43</v>
      </c>
      <c r="BB223" s="4">
        <v>20.64</v>
      </c>
      <c r="BC223" s="4">
        <v>118.24</v>
      </c>
      <c r="BD223" s="4">
        <v>101</v>
      </c>
      <c r="BE223" s="4">
        <v>488.8</v>
      </c>
      <c r="BF223" s="4">
        <v>692.8</v>
      </c>
      <c r="BG223" s="4">
        <v>137.19999999999999</v>
      </c>
      <c r="BH223" s="4">
        <v>146.56</v>
      </c>
      <c r="BI223" s="4">
        <v>184.4</v>
      </c>
      <c r="BJ223" s="4">
        <v>223.2</v>
      </c>
      <c r="BK223" s="4">
        <v>232.64</v>
      </c>
      <c r="BL223" s="4">
        <v>110.6</v>
      </c>
      <c r="BM223" s="4">
        <v>105.3</v>
      </c>
      <c r="BN223" s="4">
        <v>293.2</v>
      </c>
      <c r="BO223" s="4">
        <v>118.5</v>
      </c>
      <c r="BP223" s="4">
        <v>648</v>
      </c>
      <c r="BQ223" s="4">
        <v>71.599999999999994</v>
      </c>
      <c r="BR223" s="4">
        <v>190.4</v>
      </c>
      <c r="BS223" s="4">
        <v>144.32</v>
      </c>
      <c r="BT223" s="4">
        <v>96.8</v>
      </c>
      <c r="BU223" s="4">
        <v>215.68</v>
      </c>
      <c r="BV223" s="4">
        <v>111.6</v>
      </c>
      <c r="BW223" s="4">
        <v>132.80000000000001</v>
      </c>
      <c r="BX223" s="4">
        <v>113.28</v>
      </c>
      <c r="BY223" s="4">
        <v>29</v>
      </c>
      <c r="BZ223" s="4">
        <v>123.12</v>
      </c>
      <c r="CA223" s="4">
        <v>48.64</v>
      </c>
      <c r="CB223" s="4">
        <v>16.8</v>
      </c>
      <c r="CC223" s="4">
        <v>95.68</v>
      </c>
      <c r="CD223" s="4">
        <v>46.88</v>
      </c>
      <c r="CE223" s="17">
        <f t="shared" si="26"/>
        <v>12358.58714</v>
      </c>
      <c r="CF223" s="4">
        <v>526.79999999999995</v>
      </c>
      <c r="CG223" s="4">
        <v>205.8</v>
      </c>
      <c r="CH223" s="4">
        <v>436.8</v>
      </c>
      <c r="CI223" s="4">
        <v>99</v>
      </c>
      <c r="CJ223" s="17">
        <f t="shared" si="27"/>
        <v>1268.3999999999999</v>
      </c>
    </row>
    <row r="224" spans="1:88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22</v>
      </c>
      <c r="G224" s="4">
        <v>129</v>
      </c>
      <c r="H224" s="4">
        <v>81.599999999999994</v>
      </c>
      <c r="I224" s="4">
        <v>180.6</v>
      </c>
      <c r="J224" s="4">
        <v>98.7</v>
      </c>
      <c r="K224" s="4">
        <v>141.9</v>
      </c>
      <c r="L224" s="4">
        <v>241.2</v>
      </c>
      <c r="M224" s="4">
        <v>127.4</v>
      </c>
      <c r="N224" s="4">
        <v>241.44</v>
      </c>
      <c r="O224" s="4">
        <v>229.44</v>
      </c>
      <c r="P224" s="4">
        <v>84.4</v>
      </c>
      <c r="Q224" s="4">
        <v>140</v>
      </c>
      <c r="R224" s="4">
        <v>155.19999999999999</v>
      </c>
      <c r="S224" s="4">
        <v>140.6</v>
      </c>
      <c r="T224" s="4">
        <v>155.4</v>
      </c>
      <c r="U224" s="4">
        <v>124.57557</v>
      </c>
      <c r="V224" s="4">
        <v>85.92</v>
      </c>
      <c r="W224" s="4">
        <v>460.5</v>
      </c>
      <c r="X224" s="4">
        <v>222.84</v>
      </c>
      <c r="Y224" s="4">
        <v>168.4</v>
      </c>
      <c r="Z224" s="4">
        <v>141.12</v>
      </c>
      <c r="AA224" s="4">
        <v>161.28</v>
      </c>
      <c r="AB224" s="4">
        <v>3.1120000000000001</v>
      </c>
      <c r="AC224" s="4">
        <v>147.12</v>
      </c>
      <c r="AD224" s="4">
        <v>61.935479999999998</v>
      </c>
      <c r="AE224" s="4">
        <v>458.8</v>
      </c>
      <c r="AF224" s="4">
        <v>197.7</v>
      </c>
      <c r="AG224" s="4">
        <v>251.4</v>
      </c>
      <c r="AH224" s="4">
        <v>166.8</v>
      </c>
      <c r="AI224" s="4">
        <v>180.72</v>
      </c>
      <c r="AJ224" s="4">
        <v>136.47999999999999</v>
      </c>
      <c r="AK224" s="4">
        <v>127.44</v>
      </c>
      <c r="AL224" s="4">
        <v>197.2</v>
      </c>
      <c r="AM224" s="4">
        <v>148.80000000000001</v>
      </c>
      <c r="AN224" s="4">
        <v>106.8</v>
      </c>
      <c r="AO224" s="4">
        <v>100.8</v>
      </c>
      <c r="AP224" s="4">
        <v>116.6</v>
      </c>
      <c r="AQ224" s="4">
        <v>110.4</v>
      </c>
      <c r="AR224" s="4">
        <v>31.1</v>
      </c>
      <c r="AS224" s="4">
        <v>531.6</v>
      </c>
      <c r="AT224" s="4">
        <v>734.1</v>
      </c>
      <c r="AV224" s="4">
        <v>193.12</v>
      </c>
      <c r="AW224" s="4">
        <v>159.84</v>
      </c>
      <c r="AX224" s="4">
        <v>114.88</v>
      </c>
      <c r="AY224" s="4">
        <v>154.4</v>
      </c>
      <c r="AZ224" s="4">
        <v>722.4</v>
      </c>
      <c r="BA224" s="4">
        <v>44</v>
      </c>
      <c r="BB224" s="4">
        <v>29.4</v>
      </c>
      <c r="BC224" s="4">
        <v>169.12</v>
      </c>
      <c r="BD224" s="4">
        <v>105.6</v>
      </c>
      <c r="BE224" s="4">
        <v>618.20000000000005</v>
      </c>
      <c r="BF224" s="4">
        <v>744</v>
      </c>
      <c r="BG224" s="4">
        <v>158</v>
      </c>
      <c r="BH224" s="4">
        <v>168.16</v>
      </c>
      <c r="BI224" s="4">
        <v>211.2</v>
      </c>
      <c r="BJ224" s="4">
        <v>310.56</v>
      </c>
      <c r="BK224" s="4">
        <v>215.84</v>
      </c>
      <c r="BL224" s="4">
        <v>115.8</v>
      </c>
      <c r="BM224" s="4">
        <v>118.2</v>
      </c>
      <c r="BN224" s="4">
        <v>306.39999999999998</v>
      </c>
      <c r="BO224" s="4">
        <v>139.80000000000001</v>
      </c>
      <c r="BP224" s="4">
        <v>702.4</v>
      </c>
      <c r="BQ224" s="4">
        <v>215.2</v>
      </c>
      <c r="BR224" s="4">
        <v>214.4</v>
      </c>
      <c r="BS224" s="4">
        <v>203.68</v>
      </c>
      <c r="BT224" s="4">
        <v>119.6</v>
      </c>
      <c r="BU224" s="4">
        <v>206.08</v>
      </c>
      <c r="BV224" s="4">
        <v>164.4</v>
      </c>
      <c r="BW224" s="4">
        <v>147.6</v>
      </c>
      <c r="BX224" s="4">
        <v>121.2</v>
      </c>
      <c r="BY224" s="4">
        <v>40.200000000000003</v>
      </c>
      <c r="BZ224" s="4">
        <v>183.6</v>
      </c>
      <c r="CA224" s="4">
        <v>44.48</v>
      </c>
      <c r="CB224" s="4">
        <v>40</v>
      </c>
      <c r="CC224" s="4">
        <v>91.52</v>
      </c>
      <c r="CD224" s="4">
        <v>54.72</v>
      </c>
      <c r="CE224" s="17">
        <f t="shared" si="26"/>
        <v>14457.823050000005</v>
      </c>
      <c r="CF224" s="4">
        <v>811.2</v>
      </c>
      <c r="CG224" s="4">
        <v>277.5</v>
      </c>
      <c r="CH224" s="4">
        <v>612.79999999999995</v>
      </c>
      <c r="CI224" s="4">
        <v>174</v>
      </c>
      <c r="CJ224" s="17">
        <f t="shared" si="27"/>
        <v>1875.5</v>
      </c>
    </row>
    <row r="225" spans="1:88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22</v>
      </c>
      <c r="G225" s="4">
        <v>151.19999999999999</v>
      </c>
      <c r="H225" s="4">
        <v>90</v>
      </c>
      <c r="I225" s="4">
        <v>204</v>
      </c>
      <c r="J225" s="4">
        <v>135.6</v>
      </c>
      <c r="K225" s="4">
        <v>156</v>
      </c>
      <c r="L225" s="4">
        <v>291.36</v>
      </c>
      <c r="M225" s="4">
        <v>145.19999999999999</v>
      </c>
      <c r="N225" s="4">
        <v>267.83999999999997</v>
      </c>
      <c r="O225" s="4">
        <v>242.4</v>
      </c>
      <c r="P225" s="4">
        <v>97.6</v>
      </c>
      <c r="Q225" s="4">
        <v>171.84</v>
      </c>
      <c r="R225" s="4">
        <v>194.8</v>
      </c>
      <c r="S225" s="4">
        <v>163</v>
      </c>
      <c r="T225" s="4">
        <v>185.7</v>
      </c>
      <c r="U225" s="4">
        <v>139.69746000000001</v>
      </c>
      <c r="V225" s="4">
        <v>114</v>
      </c>
      <c r="W225" s="4">
        <v>542.4</v>
      </c>
      <c r="X225" s="4">
        <v>233.64</v>
      </c>
      <c r="Y225" s="4">
        <v>186.4</v>
      </c>
      <c r="Z225" s="4">
        <v>171.84</v>
      </c>
      <c r="AA225" s="4">
        <v>185.28</v>
      </c>
      <c r="AB225" s="4">
        <v>3.585</v>
      </c>
      <c r="AC225" s="4">
        <v>158.63999999999999</v>
      </c>
      <c r="AD225" s="4">
        <v>103.54588</v>
      </c>
      <c r="AE225" s="4">
        <v>446.4</v>
      </c>
      <c r="AF225" s="4">
        <v>184.2</v>
      </c>
      <c r="AG225" s="4">
        <v>277.5</v>
      </c>
      <c r="AH225" s="4">
        <v>212.4</v>
      </c>
      <c r="AI225" s="4">
        <v>204.72</v>
      </c>
      <c r="AJ225" s="4">
        <v>162.88</v>
      </c>
      <c r="AK225" s="4">
        <v>131.52000000000001</v>
      </c>
      <c r="AL225" s="4">
        <v>200.2</v>
      </c>
      <c r="AM225" s="4">
        <v>170.7</v>
      </c>
      <c r="AN225" s="4">
        <v>127.68</v>
      </c>
      <c r="AO225" s="4">
        <v>129</v>
      </c>
      <c r="AP225" s="4">
        <v>140.80000000000001</v>
      </c>
      <c r="AQ225" s="4">
        <v>157.19999999999999</v>
      </c>
      <c r="AR225" s="4">
        <v>31.4</v>
      </c>
      <c r="AS225" s="4">
        <v>580.79999999999995</v>
      </c>
      <c r="AT225" s="4">
        <v>769.8</v>
      </c>
      <c r="AV225" s="4">
        <v>206.24</v>
      </c>
      <c r="AW225" s="4">
        <v>170.4</v>
      </c>
      <c r="AX225" s="4">
        <v>143.68</v>
      </c>
      <c r="AY225" s="4">
        <v>171.2</v>
      </c>
      <c r="AZ225" s="4">
        <v>754.8</v>
      </c>
      <c r="BA225" s="4">
        <v>46</v>
      </c>
      <c r="BB225" s="4">
        <v>40.44</v>
      </c>
      <c r="BC225" s="4">
        <v>174.56</v>
      </c>
      <c r="BD225" s="4">
        <v>121.6</v>
      </c>
      <c r="BE225" s="4">
        <v>674.6</v>
      </c>
      <c r="BF225" s="4">
        <v>826.8</v>
      </c>
      <c r="BG225" s="4">
        <v>198.8</v>
      </c>
      <c r="BH225" s="4">
        <v>194.08</v>
      </c>
      <c r="BI225" s="4">
        <v>221.2</v>
      </c>
      <c r="BJ225" s="4">
        <v>352.08</v>
      </c>
      <c r="BK225" s="4">
        <v>241.92</v>
      </c>
      <c r="BL225" s="4">
        <v>128.19999999999999</v>
      </c>
      <c r="BM225" s="4">
        <v>156.30000000000001</v>
      </c>
      <c r="BN225" s="4">
        <v>386</v>
      </c>
      <c r="BO225" s="4">
        <v>145.80000000000001</v>
      </c>
      <c r="BP225" s="4">
        <v>768.4</v>
      </c>
      <c r="BQ225" s="4">
        <v>386.4</v>
      </c>
      <c r="BR225" s="4">
        <v>234.4</v>
      </c>
      <c r="BS225" s="4">
        <v>227.04</v>
      </c>
      <c r="BT225" s="4">
        <v>158.6</v>
      </c>
      <c r="BU225" s="4">
        <v>212.4</v>
      </c>
      <c r="BV225" s="4">
        <v>160.56</v>
      </c>
      <c r="BW225" s="4">
        <v>172.4</v>
      </c>
      <c r="BX225" s="4">
        <v>139.19999999999999</v>
      </c>
      <c r="BY225" s="4">
        <v>44</v>
      </c>
      <c r="BZ225" s="4">
        <v>204.24</v>
      </c>
      <c r="CA225" s="4">
        <v>49.92</v>
      </c>
      <c r="CB225" s="4">
        <v>56</v>
      </c>
      <c r="CC225" s="4">
        <v>119.2</v>
      </c>
      <c r="CD225" s="4">
        <v>63.84</v>
      </c>
      <c r="CE225" s="17">
        <f t="shared" si="26"/>
        <v>16372.868339999999</v>
      </c>
      <c r="CF225" s="4">
        <v>860.4</v>
      </c>
      <c r="CG225" s="4">
        <v>309.3</v>
      </c>
      <c r="CH225" s="4">
        <v>610</v>
      </c>
      <c r="CI225" s="4">
        <v>221.1</v>
      </c>
      <c r="CJ225" s="17">
        <f t="shared" si="27"/>
        <v>2000.8</v>
      </c>
    </row>
    <row r="226" spans="1:88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22</v>
      </c>
      <c r="G226" s="4">
        <v>167.4</v>
      </c>
      <c r="H226" s="4">
        <v>98.64</v>
      </c>
      <c r="I226" s="4">
        <v>255.6</v>
      </c>
      <c r="J226" s="4">
        <v>169.5</v>
      </c>
      <c r="K226" s="4">
        <v>162.9</v>
      </c>
      <c r="L226" s="4">
        <v>320.16000000000003</v>
      </c>
      <c r="M226" s="4">
        <v>157.80000000000001</v>
      </c>
      <c r="N226" s="4">
        <v>275.52</v>
      </c>
      <c r="O226" s="4">
        <v>212.48</v>
      </c>
      <c r="P226" s="4">
        <v>119</v>
      </c>
      <c r="Q226" s="4">
        <v>217.28</v>
      </c>
      <c r="R226" s="4">
        <v>248</v>
      </c>
      <c r="S226" s="4">
        <v>202.2</v>
      </c>
      <c r="T226" s="4">
        <v>214.5</v>
      </c>
      <c r="U226" s="4">
        <v>140.89760999999999</v>
      </c>
      <c r="V226" s="4">
        <v>158.4</v>
      </c>
      <c r="W226" s="4">
        <v>566.4</v>
      </c>
      <c r="X226" s="4">
        <v>236.52</v>
      </c>
      <c r="Y226" s="4">
        <v>249.6</v>
      </c>
      <c r="Z226" s="4">
        <v>218.56</v>
      </c>
      <c r="AA226" s="4">
        <v>205.76</v>
      </c>
      <c r="AB226" s="4">
        <v>3.5779999999999998</v>
      </c>
      <c r="AC226" s="4">
        <v>187.2</v>
      </c>
      <c r="AD226" s="4">
        <v>125.79143999999999</v>
      </c>
      <c r="AE226" s="4">
        <v>508</v>
      </c>
      <c r="AF226" s="4">
        <v>192</v>
      </c>
      <c r="AG226" s="4">
        <v>276.60000000000002</v>
      </c>
      <c r="AH226" s="4">
        <v>269.2</v>
      </c>
      <c r="AI226" s="4">
        <v>217.44</v>
      </c>
      <c r="AJ226" s="4">
        <v>217.28</v>
      </c>
      <c r="AK226" s="4">
        <v>172.8</v>
      </c>
      <c r="AL226" s="4">
        <v>234.8</v>
      </c>
      <c r="AM226" s="4">
        <v>205.5</v>
      </c>
      <c r="AN226" s="4">
        <v>162.47999999999999</v>
      </c>
      <c r="AO226" s="4">
        <v>146.6</v>
      </c>
      <c r="AP226" s="4">
        <v>178.2</v>
      </c>
      <c r="AQ226" s="4">
        <v>210</v>
      </c>
      <c r="AR226" s="4">
        <v>31.6</v>
      </c>
      <c r="AS226" s="4">
        <v>596.4</v>
      </c>
      <c r="AT226" s="4">
        <v>825.9</v>
      </c>
      <c r="AV226" s="4">
        <v>217.76</v>
      </c>
      <c r="AW226" s="4">
        <v>168.96</v>
      </c>
      <c r="AX226" s="4">
        <v>188.8</v>
      </c>
      <c r="AY226" s="4">
        <v>217.8</v>
      </c>
      <c r="AZ226" s="4">
        <v>780.4</v>
      </c>
      <c r="BA226" s="4">
        <v>44.4</v>
      </c>
      <c r="BB226" s="4">
        <v>45.48</v>
      </c>
      <c r="BC226" s="4">
        <v>180</v>
      </c>
      <c r="BD226" s="4">
        <v>143.4</v>
      </c>
      <c r="BE226" s="4">
        <v>743.4</v>
      </c>
      <c r="BF226" s="4">
        <v>872.4</v>
      </c>
      <c r="BG226" s="4">
        <v>232.4</v>
      </c>
      <c r="BH226" s="4">
        <v>219.68</v>
      </c>
      <c r="BI226" s="4">
        <v>224.4</v>
      </c>
      <c r="BJ226" s="4">
        <v>350.4</v>
      </c>
      <c r="BK226" s="4">
        <v>271.68</v>
      </c>
      <c r="BL226" s="4">
        <v>159.19999999999999</v>
      </c>
      <c r="BM226" s="4">
        <v>183.6</v>
      </c>
      <c r="BN226" s="4">
        <v>373.6</v>
      </c>
      <c r="BO226" s="4">
        <v>145.19999999999999</v>
      </c>
      <c r="BP226" s="4">
        <v>758</v>
      </c>
      <c r="BQ226" s="4">
        <v>400.8</v>
      </c>
      <c r="BR226" s="4">
        <v>263.2</v>
      </c>
      <c r="BS226" s="4">
        <v>234.4</v>
      </c>
      <c r="BT226" s="4">
        <v>191.4</v>
      </c>
      <c r="BU226" s="4">
        <v>228.8</v>
      </c>
      <c r="BV226" s="4">
        <v>153.6</v>
      </c>
      <c r="BW226" s="4">
        <v>212.4</v>
      </c>
      <c r="BX226" s="4">
        <v>156.72</v>
      </c>
      <c r="BY226" s="4">
        <v>52.6</v>
      </c>
      <c r="BZ226" s="4">
        <v>235.2</v>
      </c>
      <c r="CA226" s="4">
        <v>66.08</v>
      </c>
      <c r="CB226" s="4">
        <v>59.2</v>
      </c>
      <c r="CC226" s="4">
        <v>140.16</v>
      </c>
      <c r="CD226" s="4">
        <v>65.12</v>
      </c>
      <c r="CE226" s="17">
        <f t="shared" si="26"/>
        <v>18073.087050000002</v>
      </c>
      <c r="CF226" s="4">
        <v>871.8</v>
      </c>
      <c r="CG226" s="4">
        <v>296.7</v>
      </c>
      <c r="CH226" s="4">
        <v>608</v>
      </c>
      <c r="CI226" s="4">
        <v>265.8</v>
      </c>
      <c r="CJ226" s="17">
        <f t="shared" si="27"/>
        <v>2042.3</v>
      </c>
    </row>
    <row r="227" spans="1:88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22</v>
      </c>
      <c r="G227" s="4">
        <v>178.8</v>
      </c>
      <c r="H227" s="4">
        <v>94.56</v>
      </c>
      <c r="I227" s="4">
        <v>255.3</v>
      </c>
      <c r="J227" s="4">
        <v>168.3</v>
      </c>
      <c r="K227" s="4">
        <v>183.9</v>
      </c>
      <c r="L227" s="4">
        <v>332.16</v>
      </c>
      <c r="M227" s="4">
        <v>163</v>
      </c>
      <c r="N227" s="4">
        <v>281.27999999999997</v>
      </c>
      <c r="O227" s="4">
        <v>212.8</v>
      </c>
      <c r="P227" s="4">
        <v>121</v>
      </c>
      <c r="Q227" s="4">
        <v>218.4</v>
      </c>
      <c r="R227" s="4">
        <v>248</v>
      </c>
      <c r="S227" s="4">
        <v>202.4</v>
      </c>
      <c r="T227" s="4">
        <v>211.2</v>
      </c>
      <c r="U227" s="4">
        <v>140.89760999999999</v>
      </c>
      <c r="V227" s="4">
        <v>150.72</v>
      </c>
      <c r="W227" s="4">
        <v>572.70000000000005</v>
      </c>
      <c r="X227" s="4">
        <v>225</v>
      </c>
      <c r="Y227" s="4">
        <v>251.4</v>
      </c>
      <c r="Z227" s="4">
        <v>208</v>
      </c>
      <c r="AA227" s="4">
        <v>212.16</v>
      </c>
      <c r="AB227" s="4">
        <v>3.48</v>
      </c>
      <c r="AC227" s="4">
        <v>195.36</v>
      </c>
      <c r="AD227" s="4">
        <v>129.31232</v>
      </c>
      <c r="AE227" s="4">
        <v>531.20000000000005</v>
      </c>
      <c r="AF227" s="4">
        <v>204.6</v>
      </c>
      <c r="AG227" s="4">
        <v>279.3</v>
      </c>
      <c r="AH227" s="4">
        <v>272</v>
      </c>
      <c r="AI227" s="4">
        <v>217.2</v>
      </c>
      <c r="AJ227" s="4">
        <v>224.32</v>
      </c>
      <c r="AK227" s="4">
        <v>160.32</v>
      </c>
      <c r="AL227" s="4">
        <v>216</v>
      </c>
      <c r="AM227" s="4">
        <v>205.8</v>
      </c>
      <c r="AN227" s="4">
        <v>168</v>
      </c>
      <c r="AO227" s="4">
        <v>162</v>
      </c>
      <c r="AP227" s="4">
        <v>181.2</v>
      </c>
      <c r="AQ227" s="4">
        <v>209.2</v>
      </c>
      <c r="AR227" s="4">
        <v>32.4</v>
      </c>
      <c r="AS227" s="4">
        <v>617.6</v>
      </c>
      <c r="AT227" s="4">
        <v>851.7</v>
      </c>
      <c r="AV227" s="4">
        <v>220</v>
      </c>
      <c r="AW227" s="4">
        <v>170.16</v>
      </c>
      <c r="AX227" s="4">
        <v>200</v>
      </c>
      <c r="AY227" s="4">
        <v>215</v>
      </c>
      <c r="AZ227" s="4">
        <v>811.6</v>
      </c>
      <c r="BA227" s="4">
        <v>43.2</v>
      </c>
      <c r="BB227" s="4">
        <v>43.92</v>
      </c>
      <c r="BC227" s="4">
        <v>182.72</v>
      </c>
      <c r="BD227" s="4">
        <v>147.80000000000001</v>
      </c>
      <c r="BE227" s="4">
        <v>895</v>
      </c>
      <c r="BF227" s="4">
        <v>907.2</v>
      </c>
      <c r="BG227" s="4">
        <v>232.8</v>
      </c>
      <c r="BH227" s="4">
        <v>213.92</v>
      </c>
      <c r="BI227" s="4">
        <v>229.6</v>
      </c>
      <c r="BJ227" s="4">
        <v>338.4</v>
      </c>
      <c r="BK227" s="4">
        <v>273.12</v>
      </c>
      <c r="BL227" s="4">
        <v>165.8</v>
      </c>
      <c r="BM227" s="4">
        <v>198</v>
      </c>
      <c r="BN227" s="4">
        <v>474.4</v>
      </c>
      <c r="BO227" s="4">
        <v>145.5</v>
      </c>
      <c r="BP227" s="4">
        <v>1026.8</v>
      </c>
      <c r="BQ227" s="4">
        <v>433.2</v>
      </c>
      <c r="BR227" s="4">
        <v>262.39999999999998</v>
      </c>
      <c r="BS227" s="4">
        <v>237.76</v>
      </c>
      <c r="BT227" s="4">
        <v>190.6</v>
      </c>
      <c r="BU227" s="4">
        <v>235.12</v>
      </c>
      <c r="BV227" s="4">
        <v>150</v>
      </c>
      <c r="BW227" s="4">
        <v>224.4</v>
      </c>
      <c r="BX227" s="4">
        <v>163.92</v>
      </c>
      <c r="BY227" s="4">
        <v>58.4</v>
      </c>
      <c r="BZ227" s="4">
        <v>265.92</v>
      </c>
      <c r="CA227" s="4">
        <v>62.08</v>
      </c>
      <c r="CB227" s="4">
        <v>58.4</v>
      </c>
      <c r="CC227" s="4">
        <v>145.91999999999999</v>
      </c>
      <c r="CD227" s="4">
        <v>68</v>
      </c>
      <c r="CE227" s="17">
        <f t="shared" si="26"/>
        <v>18910.669929999996</v>
      </c>
      <c r="CF227" s="4">
        <v>867.6</v>
      </c>
      <c r="CG227" s="4">
        <v>324.3</v>
      </c>
      <c r="CH227" s="4">
        <v>618.79999999999995</v>
      </c>
      <c r="CI227" s="4">
        <v>256.2</v>
      </c>
      <c r="CJ227" s="17">
        <f t="shared" si="27"/>
        <v>2066.9</v>
      </c>
    </row>
    <row r="228" spans="1:88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22</v>
      </c>
      <c r="G228" s="4">
        <v>175.2</v>
      </c>
      <c r="H228" s="4">
        <v>114</v>
      </c>
      <c r="I228" s="4">
        <v>188.7</v>
      </c>
      <c r="J228" s="4">
        <v>172.5</v>
      </c>
      <c r="K228" s="4">
        <v>192.9</v>
      </c>
      <c r="L228" s="4">
        <v>354.48</v>
      </c>
      <c r="M228" s="4">
        <v>168.4</v>
      </c>
      <c r="N228" s="4">
        <v>282.24</v>
      </c>
      <c r="O228" s="4">
        <v>287.2</v>
      </c>
      <c r="P228" s="4">
        <v>134.80000000000001</v>
      </c>
      <c r="Q228" s="4">
        <v>222.24</v>
      </c>
      <c r="R228" s="4">
        <v>271.60000000000002</v>
      </c>
      <c r="S228" s="4">
        <v>222.2</v>
      </c>
      <c r="T228" s="4">
        <v>209.4</v>
      </c>
      <c r="U228" s="4">
        <v>146.17827</v>
      </c>
      <c r="V228" s="4">
        <v>153.12</v>
      </c>
      <c r="W228" s="4">
        <v>588.6</v>
      </c>
      <c r="X228" s="4">
        <v>234.84</v>
      </c>
      <c r="Y228" s="4">
        <v>238.8</v>
      </c>
      <c r="Z228" s="4">
        <v>226.72</v>
      </c>
      <c r="AA228" s="4">
        <v>216</v>
      </c>
      <c r="AB228" s="4">
        <v>3.2879999999999998</v>
      </c>
      <c r="AC228" s="4">
        <v>197.04</v>
      </c>
      <c r="AD228" s="4">
        <v>127.39184</v>
      </c>
      <c r="AE228" s="4">
        <v>551.20000000000005</v>
      </c>
      <c r="AF228" s="4">
        <v>199.5</v>
      </c>
      <c r="AG228" s="4">
        <v>305.7</v>
      </c>
      <c r="AH228" s="4">
        <v>275.60000000000002</v>
      </c>
      <c r="AI228" s="4">
        <v>218.64</v>
      </c>
      <c r="AJ228" s="4">
        <v>228.32</v>
      </c>
      <c r="AK228" s="4">
        <v>160.56</v>
      </c>
      <c r="AL228" s="4">
        <v>230.6</v>
      </c>
      <c r="AM228" s="4">
        <v>210.6</v>
      </c>
      <c r="AN228" s="4">
        <v>169.68</v>
      </c>
      <c r="AO228" s="4">
        <v>163.6</v>
      </c>
      <c r="AP228" s="4">
        <v>191.6</v>
      </c>
      <c r="AQ228" s="4">
        <v>238</v>
      </c>
      <c r="AR228" s="4">
        <v>33.1</v>
      </c>
      <c r="AS228" s="4">
        <v>632.4</v>
      </c>
      <c r="AT228" s="4">
        <v>858</v>
      </c>
      <c r="AV228" s="4">
        <v>224.8</v>
      </c>
      <c r="AW228" s="4">
        <v>166.08</v>
      </c>
      <c r="AX228" s="4">
        <v>196.48</v>
      </c>
      <c r="AY228" s="4">
        <v>213.2</v>
      </c>
      <c r="AZ228" s="4">
        <v>820.8</v>
      </c>
      <c r="BA228" s="4">
        <v>46.2</v>
      </c>
      <c r="BB228" s="4">
        <v>49.08</v>
      </c>
      <c r="BC228" s="4">
        <v>179.36</v>
      </c>
      <c r="BD228" s="4">
        <v>156.80000000000001</v>
      </c>
      <c r="BE228" s="4">
        <v>998.4</v>
      </c>
      <c r="BF228" s="4">
        <v>991.2</v>
      </c>
      <c r="BG228" s="4">
        <v>242.4</v>
      </c>
      <c r="BH228" s="4">
        <v>226.72</v>
      </c>
      <c r="BI228" s="4">
        <v>227.6</v>
      </c>
      <c r="BJ228" s="4">
        <v>343.92</v>
      </c>
      <c r="BK228" s="4">
        <v>276.95999999999998</v>
      </c>
      <c r="BL228" s="4">
        <v>178.4</v>
      </c>
      <c r="BM228" s="4">
        <v>202.8</v>
      </c>
      <c r="BN228" s="4">
        <v>484.8</v>
      </c>
      <c r="BO228" s="4">
        <v>143.1</v>
      </c>
      <c r="BP228" s="4">
        <v>1068</v>
      </c>
      <c r="BQ228" s="4">
        <v>461.2</v>
      </c>
      <c r="BR228" s="4">
        <v>269.60000000000002</v>
      </c>
      <c r="BS228" s="4">
        <v>240.48</v>
      </c>
      <c r="BT228" s="4">
        <v>188.8</v>
      </c>
      <c r="BU228" s="4">
        <v>238.48</v>
      </c>
      <c r="BV228" s="4">
        <v>177.6</v>
      </c>
      <c r="BW228" s="4">
        <v>222.4</v>
      </c>
      <c r="BX228" s="4">
        <v>166.56</v>
      </c>
      <c r="BY228" s="4">
        <v>59.2</v>
      </c>
      <c r="BZ228" s="4">
        <v>267.12</v>
      </c>
      <c r="CA228" s="4">
        <v>65.760000000000005</v>
      </c>
      <c r="CB228" s="4">
        <v>54.4</v>
      </c>
      <c r="CC228" s="4">
        <v>148.63999999999999</v>
      </c>
      <c r="CD228" s="4">
        <v>62.88</v>
      </c>
      <c r="CE228" s="17">
        <f t="shared" si="26"/>
        <v>19565.958109999996</v>
      </c>
      <c r="CF228" s="4">
        <v>832.8</v>
      </c>
      <c r="CG228" s="4">
        <v>317.7</v>
      </c>
      <c r="CH228" s="4">
        <v>621.6</v>
      </c>
      <c r="CI228" s="4">
        <v>265.5</v>
      </c>
      <c r="CJ228" s="17">
        <f t="shared" si="27"/>
        <v>2037.6</v>
      </c>
    </row>
    <row r="229" spans="1:88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22</v>
      </c>
      <c r="G229" s="4">
        <v>165.9</v>
      </c>
      <c r="H229" s="4">
        <v>179.76</v>
      </c>
      <c r="I229" s="4">
        <v>284.7</v>
      </c>
      <c r="J229" s="4">
        <v>165.3</v>
      </c>
      <c r="K229" s="4">
        <v>189</v>
      </c>
      <c r="L229" s="4">
        <v>329.52</v>
      </c>
      <c r="M229" s="4">
        <v>172.2</v>
      </c>
      <c r="N229" s="4">
        <v>290.39999999999998</v>
      </c>
      <c r="O229" s="4">
        <v>289.12</v>
      </c>
      <c r="P229" s="4">
        <v>146.19999999999999</v>
      </c>
      <c r="Q229" s="4">
        <v>232.32</v>
      </c>
      <c r="R229" s="4">
        <v>270.8</v>
      </c>
      <c r="S229" s="4">
        <v>225.2</v>
      </c>
      <c r="T229" s="4">
        <v>215.7</v>
      </c>
      <c r="U229" s="4">
        <v>146.17827</v>
      </c>
      <c r="V229" s="4">
        <v>164.88</v>
      </c>
      <c r="W229" s="4">
        <v>563.70000000000005</v>
      </c>
      <c r="X229" s="4">
        <v>235.56</v>
      </c>
      <c r="Y229" s="4">
        <v>231.8</v>
      </c>
      <c r="Z229" s="4">
        <v>235.04</v>
      </c>
      <c r="AA229" s="4">
        <v>214.72</v>
      </c>
      <c r="AB229" s="4">
        <v>2.6720000000000002</v>
      </c>
      <c r="AC229" s="4">
        <v>204.24</v>
      </c>
      <c r="AD229" s="4">
        <v>119.2298</v>
      </c>
      <c r="AE229" s="4">
        <v>588.4</v>
      </c>
      <c r="AF229" s="4">
        <v>198</v>
      </c>
      <c r="AG229" s="4">
        <v>284.10000000000002</v>
      </c>
      <c r="AH229" s="4">
        <v>276.8</v>
      </c>
      <c r="AI229" s="4">
        <v>220.08</v>
      </c>
      <c r="AJ229" s="4">
        <v>229.44</v>
      </c>
      <c r="AK229" s="4">
        <v>177.12</v>
      </c>
      <c r="AL229" s="4">
        <v>216</v>
      </c>
      <c r="AM229" s="4">
        <v>209.7</v>
      </c>
      <c r="AN229" s="4">
        <v>174.72</v>
      </c>
      <c r="AO229" s="4">
        <v>160.4</v>
      </c>
      <c r="AP229" s="4">
        <v>188.2</v>
      </c>
      <c r="AQ229" s="4">
        <v>244.4</v>
      </c>
      <c r="AR229" s="4">
        <v>33.299999999999997</v>
      </c>
      <c r="AS229" s="4">
        <v>635.20000000000005</v>
      </c>
      <c r="AT229" s="4">
        <v>864</v>
      </c>
      <c r="AV229" s="4">
        <v>227.36</v>
      </c>
      <c r="AW229" s="4">
        <v>162.47999999999999</v>
      </c>
      <c r="AX229" s="4">
        <v>199.04</v>
      </c>
      <c r="AY229" s="4">
        <v>224.2</v>
      </c>
      <c r="AZ229" s="4">
        <v>826.4</v>
      </c>
      <c r="BA229" s="4">
        <v>49.4</v>
      </c>
      <c r="BB229" s="4">
        <v>52.56</v>
      </c>
      <c r="BC229" s="4">
        <v>186.24</v>
      </c>
      <c r="BD229" s="4">
        <v>164.6</v>
      </c>
      <c r="BE229" s="4">
        <v>1033.8</v>
      </c>
      <c r="BF229" s="4">
        <v>991.2</v>
      </c>
      <c r="BG229" s="4">
        <v>246.8</v>
      </c>
      <c r="BH229" s="4">
        <v>221.12</v>
      </c>
      <c r="BI229" s="4">
        <v>230</v>
      </c>
      <c r="BJ229" s="4">
        <v>336.72</v>
      </c>
      <c r="BK229" s="4">
        <v>273.76</v>
      </c>
      <c r="BL229" s="4">
        <v>172.8</v>
      </c>
      <c r="BM229" s="4">
        <v>206.7</v>
      </c>
      <c r="BN229" s="4">
        <v>468</v>
      </c>
      <c r="BO229" s="4">
        <v>140.69999999999999</v>
      </c>
      <c r="BP229" s="4">
        <v>918</v>
      </c>
      <c r="BQ229" s="4">
        <v>445.6</v>
      </c>
      <c r="BR229" s="4">
        <v>276.8</v>
      </c>
      <c r="BS229" s="4">
        <v>232.96</v>
      </c>
      <c r="BT229" s="4">
        <v>189.2</v>
      </c>
      <c r="BU229" s="4">
        <v>244.48</v>
      </c>
      <c r="BV229" s="4">
        <v>171.12</v>
      </c>
      <c r="BW229" s="4">
        <v>220.6</v>
      </c>
      <c r="BX229" s="4">
        <v>178.8</v>
      </c>
      <c r="BY229" s="4">
        <v>57.9</v>
      </c>
      <c r="BZ229" s="4">
        <v>265.68</v>
      </c>
      <c r="CA229" s="4">
        <v>73.12</v>
      </c>
      <c r="CB229" s="4">
        <v>55.2</v>
      </c>
      <c r="CC229" s="4">
        <v>155.19999999999999</v>
      </c>
      <c r="CD229" s="4">
        <v>65.44</v>
      </c>
      <c r="CE229" s="17">
        <f t="shared" si="26"/>
        <v>19592.320069999994</v>
      </c>
      <c r="CF229" s="4">
        <v>847.2</v>
      </c>
      <c r="CG229" s="4">
        <v>321</v>
      </c>
      <c r="CH229" s="4">
        <v>604.4</v>
      </c>
      <c r="CI229" s="4">
        <v>281.39999999999998</v>
      </c>
      <c r="CJ229" s="17">
        <f t="shared" si="27"/>
        <v>2054</v>
      </c>
    </row>
    <row r="230" spans="1:88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22</v>
      </c>
      <c r="G230" s="4">
        <v>163.19999999999999</v>
      </c>
      <c r="H230" s="4">
        <v>174.96</v>
      </c>
      <c r="I230" s="4">
        <v>278.39999999999998</v>
      </c>
      <c r="J230" s="4">
        <v>162.9</v>
      </c>
      <c r="K230" s="4">
        <v>189.6</v>
      </c>
      <c r="L230" s="4">
        <v>295.44</v>
      </c>
      <c r="M230" s="4">
        <v>170.6</v>
      </c>
      <c r="N230" s="4">
        <v>288.48</v>
      </c>
      <c r="O230" s="4">
        <v>286.24</v>
      </c>
      <c r="P230" s="4">
        <v>120.2</v>
      </c>
      <c r="Q230" s="4">
        <v>220.64</v>
      </c>
      <c r="R230" s="4">
        <v>249.2</v>
      </c>
      <c r="S230" s="4">
        <v>224.6</v>
      </c>
      <c r="T230" s="4">
        <v>202.5</v>
      </c>
      <c r="U230" s="4">
        <v>144.97811999999999</v>
      </c>
      <c r="V230" s="4">
        <v>156.24</v>
      </c>
      <c r="W230" s="4">
        <v>547.20000000000005</v>
      </c>
      <c r="X230" s="4">
        <v>221.4</v>
      </c>
      <c r="Y230" s="4">
        <v>213.4</v>
      </c>
      <c r="Z230" s="4">
        <v>228.64</v>
      </c>
      <c r="AA230" s="4">
        <v>227.2</v>
      </c>
      <c r="AB230" s="4">
        <v>3.5289999999999999</v>
      </c>
      <c r="AC230" s="4">
        <v>201.6</v>
      </c>
      <c r="AD230" s="4">
        <v>117.14928</v>
      </c>
      <c r="AE230" s="4">
        <v>622</v>
      </c>
      <c r="AF230" s="4">
        <v>191.1</v>
      </c>
      <c r="AG230" s="4">
        <v>279.3</v>
      </c>
      <c r="AH230" s="4">
        <v>268.8</v>
      </c>
      <c r="AI230" s="4">
        <v>244.56</v>
      </c>
      <c r="AJ230" s="4">
        <v>220</v>
      </c>
      <c r="AK230" s="4">
        <v>160.32</v>
      </c>
      <c r="AL230" s="4">
        <v>209.4</v>
      </c>
      <c r="AM230" s="4">
        <v>206.7</v>
      </c>
      <c r="AN230" s="4">
        <v>184.56</v>
      </c>
      <c r="AO230" s="4">
        <v>157</v>
      </c>
      <c r="AP230" s="4">
        <v>193.2</v>
      </c>
      <c r="AQ230" s="4">
        <v>244</v>
      </c>
      <c r="AR230" s="4">
        <v>32.1</v>
      </c>
      <c r="AS230" s="4">
        <v>622.4</v>
      </c>
      <c r="AT230" s="4">
        <v>789.6</v>
      </c>
      <c r="AV230" s="4">
        <v>226.24</v>
      </c>
      <c r="AW230" s="4">
        <v>159.84</v>
      </c>
      <c r="AX230" s="4">
        <v>204.96</v>
      </c>
      <c r="AY230" s="4">
        <v>210.6</v>
      </c>
      <c r="AZ230" s="4">
        <v>827.6</v>
      </c>
      <c r="BA230" s="4">
        <v>47.2</v>
      </c>
      <c r="BB230" s="4">
        <v>56.04</v>
      </c>
      <c r="BC230" s="4">
        <v>180.96</v>
      </c>
      <c r="BD230" s="4">
        <v>161.80000000000001</v>
      </c>
      <c r="BE230" s="4">
        <v>1072.4000000000001</v>
      </c>
      <c r="BF230" s="4">
        <v>991.6</v>
      </c>
      <c r="BG230" s="4">
        <v>238.8</v>
      </c>
      <c r="BH230" s="4">
        <v>214.88</v>
      </c>
      <c r="BI230" s="4">
        <v>233.6</v>
      </c>
      <c r="BJ230" s="4">
        <v>313.68</v>
      </c>
      <c r="BK230" s="4">
        <v>269.27999999999997</v>
      </c>
      <c r="BL230" s="4">
        <v>162</v>
      </c>
      <c r="BM230" s="4">
        <v>211.5</v>
      </c>
      <c r="BN230" s="4">
        <v>449.6</v>
      </c>
      <c r="BO230" s="4">
        <v>138.6</v>
      </c>
      <c r="BP230" s="4">
        <v>758</v>
      </c>
      <c r="BQ230" s="4">
        <v>445.2</v>
      </c>
      <c r="BR230" s="4">
        <v>270.8</v>
      </c>
      <c r="BS230" s="4">
        <v>223.36</v>
      </c>
      <c r="BT230" s="4">
        <v>178.4</v>
      </c>
      <c r="BU230" s="4">
        <v>254.96</v>
      </c>
      <c r="BV230" s="4">
        <v>185.28</v>
      </c>
      <c r="BW230" s="4">
        <v>217</v>
      </c>
      <c r="BX230" s="4">
        <v>180.96</v>
      </c>
      <c r="BY230" s="4">
        <v>56.2</v>
      </c>
      <c r="BZ230" s="4">
        <v>250.32</v>
      </c>
      <c r="CA230" s="4">
        <v>74.72</v>
      </c>
      <c r="CB230" s="4">
        <v>56</v>
      </c>
      <c r="CC230" s="4">
        <v>156.96</v>
      </c>
      <c r="CD230" s="4">
        <v>67.36</v>
      </c>
      <c r="CE230" s="17">
        <f t="shared" si="26"/>
        <v>19121.876400000005</v>
      </c>
      <c r="CF230" s="4">
        <v>863.4</v>
      </c>
      <c r="CG230" s="4">
        <v>306.60000000000002</v>
      </c>
      <c r="CH230" s="4">
        <v>602</v>
      </c>
      <c r="CI230" s="4">
        <v>238.2</v>
      </c>
      <c r="CJ230" s="17">
        <f t="shared" si="27"/>
        <v>2010.2</v>
      </c>
    </row>
    <row r="231" spans="1:88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22</v>
      </c>
      <c r="G231" s="4">
        <v>145.19999999999999</v>
      </c>
      <c r="H231" s="4">
        <v>175.68</v>
      </c>
      <c r="I231" s="4">
        <v>275.39999999999998</v>
      </c>
      <c r="J231" s="4">
        <v>154.19999999999999</v>
      </c>
      <c r="K231" s="4">
        <v>190.8</v>
      </c>
      <c r="L231" s="4">
        <v>187.44</v>
      </c>
      <c r="M231" s="4">
        <v>166.8</v>
      </c>
      <c r="N231" s="4">
        <v>292.32</v>
      </c>
      <c r="O231" s="4">
        <v>281.44</v>
      </c>
      <c r="P231" s="4">
        <v>127.8</v>
      </c>
      <c r="Q231" s="4">
        <v>213.76</v>
      </c>
      <c r="R231" s="4">
        <v>210</v>
      </c>
      <c r="S231" s="4">
        <v>192.4</v>
      </c>
      <c r="T231" s="4">
        <v>202.2</v>
      </c>
      <c r="U231" s="4">
        <v>123.85548</v>
      </c>
      <c r="V231" s="4">
        <v>150.24</v>
      </c>
      <c r="W231" s="4">
        <v>548.1</v>
      </c>
      <c r="X231" s="4">
        <v>214.08</v>
      </c>
      <c r="Y231" s="4">
        <v>207</v>
      </c>
      <c r="Z231" s="4">
        <v>210.24</v>
      </c>
      <c r="AA231" s="4">
        <v>232.96</v>
      </c>
      <c r="AB231" s="4">
        <v>3.0739999999999998</v>
      </c>
      <c r="AC231" s="4">
        <v>199.68</v>
      </c>
      <c r="AD231" s="4">
        <v>117.78944</v>
      </c>
      <c r="AE231" s="4">
        <v>551.6</v>
      </c>
      <c r="AF231" s="4">
        <v>191.4</v>
      </c>
      <c r="AG231" s="4">
        <v>273</v>
      </c>
      <c r="AH231" s="4">
        <v>268</v>
      </c>
      <c r="AI231" s="4">
        <v>238.08</v>
      </c>
      <c r="AJ231" s="4">
        <v>220.48</v>
      </c>
      <c r="AK231" s="4">
        <v>152.4</v>
      </c>
      <c r="AL231" s="4">
        <v>213.2</v>
      </c>
      <c r="AM231" s="4">
        <v>204.9</v>
      </c>
      <c r="AN231" s="4">
        <v>182.64</v>
      </c>
      <c r="AO231" s="4">
        <v>159.19999999999999</v>
      </c>
      <c r="AP231" s="4">
        <v>184.6</v>
      </c>
      <c r="AQ231" s="4">
        <v>236.8</v>
      </c>
      <c r="AR231" s="4">
        <v>32.700000000000003</v>
      </c>
      <c r="AS231" s="4">
        <v>604.4</v>
      </c>
      <c r="AT231" s="4">
        <v>765.3</v>
      </c>
      <c r="AV231" s="4">
        <v>226.56</v>
      </c>
      <c r="AW231" s="4">
        <v>138.72</v>
      </c>
      <c r="AX231" s="4">
        <v>202.56</v>
      </c>
      <c r="AY231" s="4">
        <v>201.4</v>
      </c>
      <c r="AZ231" s="4">
        <v>818.4</v>
      </c>
      <c r="BA231" s="4">
        <v>51</v>
      </c>
      <c r="BB231" s="4">
        <v>59.04</v>
      </c>
      <c r="BC231" s="4">
        <v>181.12</v>
      </c>
      <c r="BD231" s="4">
        <v>161.4</v>
      </c>
      <c r="BE231" s="4">
        <v>1034.4000000000001</v>
      </c>
      <c r="BF231" s="4">
        <v>957.6</v>
      </c>
      <c r="BG231" s="4">
        <v>239.2</v>
      </c>
      <c r="BH231" s="4">
        <v>208.8</v>
      </c>
      <c r="BI231" s="4">
        <v>194</v>
      </c>
      <c r="BJ231" s="4">
        <v>298.08</v>
      </c>
      <c r="BK231" s="4">
        <v>265.27999999999997</v>
      </c>
      <c r="BL231" s="4">
        <v>176.4</v>
      </c>
      <c r="BM231" s="4">
        <v>207.3</v>
      </c>
      <c r="BN231" s="4">
        <v>440</v>
      </c>
      <c r="BO231" s="4">
        <v>137.4</v>
      </c>
      <c r="BP231" s="4">
        <v>688.4</v>
      </c>
      <c r="BQ231" s="4">
        <v>430</v>
      </c>
      <c r="BR231" s="4">
        <v>264.8</v>
      </c>
      <c r="BS231" s="4">
        <v>225.28</v>
      </c>
      <c r="BT231" s="4">
        <v>179.8</v>
      </c>
      <c r="BU231" s="4">
        <v>253.36</v>
      </c>
      <c r="BV231" s="4">
        <v>193.44</v>
      </c>
      <c r="BW231" s="4">
        <v>214.4</v>
      </c>
      <c r="BX231" s="4">
        <v>179.76</v>
      </c>
      <c r="BY231" s="4">
        <v>53.3</v>
      </c>
      <c r="BZ231" s="4">
        <v>196.8</v>
      </c>
      <c r="CA231" s="4">
        <v>86.56</v>
      </c>
      <c r="CB231" s="4">
        <v>56</v>
      </c>
      <c r="CC231" s="4">
        <v>159.84</v>
      </c>
      <c r="CD231" s="4">
        <v>55.04</v>
      </c>
      <c r="CE231" s="17">
        <f t="shared" si="26"/>
        <v>18415.718919999996</v>
      </c>
      <c r="CF231" s="4">
        <v>805.8</v>
      </c>
      <c r="CG231" s="4">
        <v>279.60000000000002</v>
      </c>
      <c r="CH231" s="4">
        <v>578.79999999999995</v>
      </c>
      <c r="CI231" s="4">
        <v>226.5</v>
      </c>
      <c r="CJ231" s="17">
        <f t="shared" si="27"/>
        <v>1890.7</v>
      </c>
    </row>
    <row r="232" spans="1:88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22</v>
      </c>
      <c r="G232" s="4">
        <v>100.5</v>
      </c>
      <c r="H232" s="4">
        <v>174.96</v>
      </c>
      <c r="I232" s="4">
        <v>270.3</v>
      </c>
      <c r="J232" s="4">
        <v>165.9</v>
      </c>
      <c r="K232" s="4">
        <v>185.4</v>
      </c>
      <c r="L232" s="4">
        <v>117.36</v>
      </c>
      <c r="M232" s="4">
        <v>156</v>
      </c>
      <c r="N232" s="4">
        <v>274.56</v>
      </c>
      <c r="O232" s="4">
        <v>273.60000000000002</v>
      </c>
      <c r="P232" s="4">
        <v>126</v>
      </c>
      <c r="Q232" s="4">
        <v>212.96</v>
      </c>
      <c r="R232" s="4">
        <v>169.2</v>
      </c>
      <c r="S232" s="4">
        <v>205.8</v>
      </c>
      <c r="T232" s="4">
        <v>196.5</v>
      </c>
      <c r="U232" s="4">
        <v>115.45443</v>
      </c>
      <c r="V232" s="4">
        <v>121.44</v>
      </c>
      <c r="W232" s="4">
        <v>518.1</v>
      </c>
      <c r="X232" s="4">
        <v>141.12</v>
      </c>
      <c r="Y232" s="4">
        <v>220.2</v>
      </c>
      <c r="Z232" s="4">
        <v>208.96</v>
      </c>
      <c r="AA232" s="4">
        <v>231.68</v>
      </c>
      <c r="AB232" s="4">
        <v>3.0529999999999999</v>
      </c>
      <c r="AC232" s="4">
        <v>201.84</v>
      </c>
      <c r="AD232" s="4">
        <v>110.4276</v>
      </c>
      <c r="AE232" s="4">
        <v>508</v>
      </c>
      <c r="AF232" s="4">
        <v>189.3</v>
      </c>
      <c r="AG232" s="4">
        <v>250.2</v>
      </c>
      <c r="AH232" s="4">
        <v>265.2</v>
      </c>
      <c r="AI232" s="4">
        <v>235.68</v>
      </c>
      <c r="AJ232" s="4">
        <v>220</v>
      </c>
      <c r="AK232" s="4">
        <v>165.12</v>
      </c>
      <c r="AL232" s="4">
        <v>197</v>
      </c>
      <c r="AM232" s="4">
        <v>203.1</v>
      </c>
      <c r="AN232" s="4">
        <v>183.6</v>
      </c>
      <c r="AO232" s="4">
        <v>163</v>
      </c>
      <c r="AP232" s="4">
        <v>185.6</v>
      </c>
      <c r="AQ232" s="4">
        <v>239.6</v>
      </c>
      <c r="AR232" s="4">
        <v>34.299999999999997</v>
      </c>
      <c r="AS232" s="4">
        <v>571.20000000000005</v>
      </c>
      <c r="AT232" s="4">
        <v>721.5</v>
      </c>
      <c r="AV232" s="4">
        <v>221.6</v>
      </c>
      <c r="AW232" s="4">
        <v>99.36</v>
      </c>
      <c r="AX232" s="4">
        <v>210.24</v>
      </c>
      <c r="AY232" s="4">
        <v>198.4</v>
      </c>
      <c r="AZ232" s="4">
        <v>787.2</v>
      </c>
      <c r="BA232" s="4">
        <v>50</v>
      </c>
      <c r="BB232" s="4">
        <v>60.6</v>
      </c>
      <c r="BC232" s="4">
        <v>177.6</v>
      </c>
      <c r="BD232" s="4">
        <v>162</v>
      </c>
      <c r="BE232" s="4">
        <v>887.2</v>
      </c>
      <c r="BF232" s="4">
        <v>895.6</v>
      </c>
      <c r="BG232" s="4">
        <v>228</v>
      </c>
      <c r="BH232" s="4">
        <v>217.6</v>
      </c>
      <c r="BI232" s="4">
        <v>150.4</v>
      </c>
      <c r="BJ232" s="4">
        <v>281.04000000000002</v>
      </c>
      <c r="BK232" s="4">
        <v>263.04000000000002</v>
      </c>
      <c r="BL232" s="4">
        <v>149.19999999999999</v>
      </c>
      <c r="BM232" s="4">
        <v>208.8</v>
      </c>
      <c r="BN232" s="4">
        <v>430.8</v>
      </c>
      <c r="BO232" s="4">
        <v>136.80000000000001</v>
      </c>
      <c r="BP232" s="4">
        <v>659.2</v>
      </c>
      <c r="BQ232" s="4">
        <v>398.4</v>
      </c>
      <c r="BR232" s="4">
        <v>265.2</v>
      </c>
      <c r="BS232" s="4">
        <v>222.08</v>
      </c>
      <c r="BT232" s="4">
        <v>178.4</v>
      </c>
      <c r="BU232" s="4">
        <v>248.96</v>
      </c>
      <c r="BV232" s="4">
        <v>189.84</v>
      </c>
      <c r="BW232" s="4">
        <v>215.8</v>
      </c>
      <c r="BX232" s="4">
        <v>179.04</v>
      </c>
      <c r="BY232" s="4">
        <v>57.3</v>
      </c>
      <c r="BZ232" s="4">
        <v>150</v>
      </c>
      <c r="CA232" s="4">
        <v>77.28</v>
      </c>
      <c r="CB232" s="4">
        <v>50.4</v>
      </c>
      <c r="CC232" s="4">
        <v>158.4</v>
      </c>
      <c r="CD232" s="4">
        <v>43.52</v>
      </c>
      <c r="CE232" s="17">
        <f t="shared" si="26"/>
        <v>17467.555030000003</v>
      </c>
      <c r="CF232" s="4">
        <v>634.79999999999995</v>
      </c>
      <c r="CG232" s="4">
        <v>223.5</v>
      </c>
      <c r="CH232" s="4">
        <v>516</v>
      </c>
      <c r="CI232" s="4">
        <v>174.3</v>
      </c>
      <c r="CJ232" s="17">
        <f t="shared" si="27"/>
        <v>1548.6</v>
      </c>
    </row>
    <row r="233" spans="1:88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22</v>
      </c>
      <c r="G233" s="4">
        <v>77.099999999999994</v>
      </c>
      <c r="H233" s="4">
        <v>157.91999999999999</v>
      </c>
      <c r="I233" s="4">
        <v>255.9</v>
      </c>
      <c r="J233" s="4">
        <v>124.8</v>
      </c>
      <c r="K233" s="4">
        <v>176.7</v>
      </c>
      <c r="L233" s="4">
        <v>100.8</v>
      </c>
      <c r="M233" s="4">
        <v>147.19999999999999</v>
      </c>
      <c r="N233" s="4">
        <v>273.60000000000002</v>
      </c>
      <c r="O233" s="4">
        <v>246.24</v>
      </c>
      <c r="P233" s="4">
        <v>101.8</v>
      </c>
      <c r="Q233" s="4">
        <v>188.8</v>
      </c>
      <c r="R233" s="4">
        <v>118.4</v>
      </c>
      <c r="S233" s="4">
        <v>152.4</v>
      </c>
      <c r="T233" s="4">
        <v>183.3</v>
      </c>
      <c r="U233" s="4">
        <v>113.29416000000001</v>
      </c>
      <c r="V233" s="4">
        <v>61.44</v>
      </c>
      <c r="W233" s="4">
        <v>241.2</v>
      </c>
      <c r="X233" s="4">
        <v>119.04</v>
      </c>
      <c r="Y233" s="4">
        <v>173.2</v>
      </c>
      <c r="Z233" s="4">
        <v>143.36000000000001</v>
      </c>
      <c r="AA233" s="4">
        <v>217.6</v>
      </c>
      <c r="AB233" s="4">
        <v>2.9790000000000001</v>
      </c>
      <c r="AC233" s="4">
        <v>190.32</v>
      </c>
      <c r="AD233" s="4">
        <v>90.102519999999998</v>
      </c>
      <c r="AE233" s="4">
        <v>467.6</v>
      </c>
      <c r="AF233" s="4">
        <v>168</v>
      </c>
      <c r="AG233" s="4">
        <v>193.8</v>
      </c>
      <c r="AH233" s="4">
        <v>209.6</v>
      </c>
      <c r="AI233" s="4">
        <v>221.28</v>
      </c>
      <c r="AJ233" s="4">
        <v>198.08</v>
      </c>
      <c r="AK233" s="4">
        <v>131.52000000000001</v>
      </c>
      <c r="AL233" s="4">
        <v>186</v>
      </c>
      <c r="AM233" s="4">
        <v>180.6</v>
      </c>
      <c r="AN233" s="4">
        <v>171.84</v>
      </c>
      <c r="AO233" s="4">
        <v>145</v>
      </c>
      <c r="AP233" s="4">
        <v>150.4</v>
      </c>
      <c r="AQ233" s="4">
        <v>217.2</v>
      </c>
      <c r="AR233" s="4">
        <v>33.799999999999997</v>
      </c>
      <c r="AS233" s="4">
        <v>538.4</v>
      </c>
      <c r="AT233" s="4">
        <v>679.8</v>
      </c>
      <c r="AV233" s="4">
        <v>147.84</v>
      </c>
      <c r="AW233" s="4">
        <v>100.56</v>
      </c>
      <c r="AX233" s="4">
        <v>169.92</v>
      </c>
      <c r="AY233" s="4">
        <v>188.4</v>
      </c>
      <c r="AZ233" s="4">
        <v>762.8</v>
      </c>
      <c r="BA233" s="4">
        <v>52.4</v>
      </c>
      <c r="BB233" s="4">
        <v>59.64</v>
      </c>
      <c r="BC233" s="4">
        <v>175.52</v>
      </c>
      <c r="BD233" s="4">
        <v>145.80000000000001</v>
      </c>
      <c r="BE233" s="4">
        <v>1008.8</v>
      </c>
      <c r="BF233" s="4">
        <v>704.4</v>
      </c>
      <c r="BG233" s="4">
        <v>202.4</v>
      </c>
      <c r="BH233" s="4">
        <v>165.92</v>
      </c>
      <c r="BI233" s="4">
        <v>128.80000000000001</v>
      </c>
      <c r="BJ233" s="4">
        <v>255.36</v>
      </c>
      <c r="BK233" s="4">
        <v>242.24</v>
      </c>
      <c r="BL233" s="4">
        <v>124.4</v>
      </c>
      <c r="BM233" s="4">
        <v>190.5</v>
      </c>
      <c r="BN233" s="4">
        <v>360.4</v>
      </c>
      <c r="BO233" s="4">
        <v>130.19999999999999</v>
      </c>
      <c r="BP233" s="4">
        <v>648.4</v>
      </c>
      <c r="BQ233" s="4">
        <v>153.19999999999999</v>
      </c>
      <c r="BR233" s="4">
        <v>236.8</v>
      </c>
      <c r="BS233" s="4">
        <v>204.32</v>
      </c>
      <c r="BT233" s="4">
        <v>134.6</v>
      </c>
      <c r="BU233" s="4">
        <v>236.8</v>
      </c>
      <c r="BV233" s="4">
        <v>171.36</v>
      </c>
      <c r="BW233" s="4">
        <v>197.4</v>
      </c>
      <c r="BX233" s="4">
        <v>167.28</v>
      </c>
      <c r="BY233" s="4">
        <v>55.6</v>
      </c>
      <c r="BZ233" s="4">
        <v>110.64</v>
      </c>
      <c r="CA233" s="4">
        <v>86.08</v>
      </c>
      <c r="CB233" s="4">
        <v>44</v>
      </c>
      <c r="CC233" s="4">
        <v>154.4</v>
      </c>
      <c r="CD233" s="4">
        <v>25.6</v>
      </c>
      <c r="CE233" s="17">
        <f t="shared" si="26"/>
        <v>15258.175679999997</v>
      </c>
      <c r="CF233" s="4">
        <v>583.20000000000005</v>
      </c>
      <c r="CG233" s="4">
        <v>217.2</v>
      </c>
      <c r="CH233" s="4">
        <v>474</v>
      </c>
      <c r="CI233" s="4">
        <v>108</v>
      </c>
      <c r="CJ233" s="17">
        <f t="shared" si="27"/>
        <v>1382.4</v>
      </c>
    </row>
    <row r="234" spans="1:88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22</v>
      </c>
      <c r="G234" s="4">
        <v>66.900000000000006</v>
      </c>
      <c r="H234" s="4">
        <v>119.04</v>
      </c>
      <c r="I234" s="4">
        <v>218.7</v>
      </c>
      <c r="J234" s="4">
        <v>104.7</v>
      </c>
      <c r="K234" s="4">
        <v>169.5</v>
      </c>
      <c r="L234" s="4">
        <v>84.48</v>
      </c>
      <c r="M234" s="4">
        <v>136.4</v>
      </c>
      <c r="N234" s="4">
        <v>267.83999999999997</v>
      </c>
      <c r="O234" s="4">
        <v>173.92</v>
      </c>
      <c r="P234" s="4">
        <v>93.2</v>
      </c>
      <c r="Q234" s="4">
        <v>162.72</v>
      </c>
      <c r="R234" s="4">
        <v>90</v>
      </c>
      <c r="S234" s="4">
        <v>146.80000000000001</v>
      </c>
      <c r="T234" s="4">
        <v>178.5</v>
      </c>
      <c r="U234" s="4">
        <v>111.85398000000001</v>
      </c>
      <c r="V234" s="4">
        <v>47.28</v>
      </c>
      <c r="W234" s="4">
        <v>220.2</v>
      </c>
      <c r="X234" s="4">
        <v>84.72</v>
      </c>
      <c r="Y234" s="4">
        <v>91</v>
      </c>
      <c r="Z234" s="4">
        <v>69.92</v>
      </c>
      <c r="AA234" s="4">
        <v>215.04</v>
      </c>
      <c r="AB234" s="4">
        <v>2.7469999999999999</v>
      </c>
      <c r="AC234" s="4">
        <v>182.16</v>
      </c>
      <c r="AD234" s="4">
        <v>72.818200000000004</v>
      </c>
      <c r="AE234" s="4">
        <v>450.8</v>
      </c>
      <c r="AF234" s="4">
        <v>151.19999999999999</v>
      </c>
      <c r="AG234" s="4">
        <v>136.80000000000001</v>
      </c>
      <c r="AH234" s="4">
        <v>192</v>
      </c>
      <c r="AI234" s="4">
        <v>128.4</v>
      </c>
      <c r="AJ234" s="4">
        <v>180.48</v>
      </c>
      <c r="AK234" s="4">
        <v>115.68</v>
      </c>
      <c r="AL234" s="4">
        <v>112.6</v>
      </c>
      <c r="AM234" s="4">
        <v>147.9</v>
      </c>
      <c r="AN234" s="4">
        <v>169.92</v>
      </c>
      <c r="AO234" s="4">
        <v>135.4</v>
      </c>
      <c r="AP234" s="4">
        <v>148.80000000000001</v>
      </c>
      <c r="AQ234" s="4">
        <v>197.2</v>
      </c>
      <c r="AR234" s="4">
        <v>33.299999999999997</v>
      </c>
      <c r="AS234" s="4">
        <v>270.39999999999998</v>
      </c>
      <c r="AT234" s="4">
        <v>670.8</v>
      </c>
      <c r="AV234" s="4">
        <v>84.16</v>
      </c>
      <c r="AW234" s="4">
        <v>84.72</v>
      </c>
      <c r="AX234" s="4">
        <v>156.16</v>
      </c>
      <c r="AY234" s="4">
        <v>184.6</v>
      </c>
      <c r="AZ234" s="4">
        <v>691.2</v>
      </c>
      <c r="BA234" s="4">
        <v>52.4</v>
      </c>
      <c r="BB234" s="4">
        <v>56.4</v>
      </c>
      <c r="BC234" s="4">
        <v>161.28</v>
      </c>
      <c r="BD234" s="4">
        <v>72.400000000000006</v>
      </c>
      <c r="BE234" s="4">
        <v>878</v>
      </c>
      <c r="BF234" s="4">
        <v>694.8</v>
      </c>
      <c r="BG234" s="4">
        <v>151.6</v>
      </c>
      <c r="BH234" s="4">
        <v>122.72</v>
      </c>
      <c r="BI234" s="4">
        <v>123.2</v>
      </c>
      <c r="BJ234" s="4">
        <v>234.24</v>
      </c>
      <c r="BK234" s="4">
        <v>227.2</v>
      </c>
      <c r="BL234" s="4">
        <v>109.4</v>
      </c>
      <c r="BM234" s="4">
        <v>188.1</v>
      </c>
      <c r="BN234" s="4">
        <v>364</v>
      </c>
      <c r="BO234" s="4">
        <v>113.4</v>
      </c>
      <c r="BP234" s="4">
        <v>645.6</v>
      </c>
      <c r="BQ234" s="4">
        <v>100</v>
      </c>
      <c r="BR234" s="4">
        <v>230.8</v>
      </c>
      <c r="BS234" s="4">
        <v>197.12</v>
      </c>
      <c r="BT234" s="4">
        <v>127.8</v>
      </c>
      <c r="BU234" s="4">
        <v>229.76</v>
      </c>
      <c r="BV234" s="4">
        <v>176.16</v>
      </c>
      <c r="BW234" s="4">
        <v>155.4</v>
      </c>
      <c r="BX234" s="4">
        <v>152.63999999999999</v>
      </c>
      <c r="BY234" s="4">
        <v>51.9</v>
      </c>
      <c r="BZ234" s="4">
        <v>79.2</v>
      </c>
      <c r="CA234" s="4">
        <v>92.8</v>
      </c>
      <c r="CB234" s="4">
        <v>40</v>
      </c>
      <c r="CC234" s="4">
        <v>138.24</v>
      </c>
      <c r="CD234" s="4">
        <v>17.28</v>
      </c>
      <c r="CE234" s="17">
        <f t="shared" si="26"/>
        <v>13350.859179999998</v>
      </c>
      <c r="CF234" s="4">
        <v>523.20000000000005</v>
      </c>
      <c r="CG234" s="4">
        <v>233.1</v>
      </c>
      <c r="CH234" s="4">
        <v>452.8</v>
      </c>
      <c r="CI234" s="4">
        <v>78.599999999999994</v>
      </c>
      <c r="CJ234" s="17">
        <f t="shared" si="27"/>
        <v>1287.7</v>
      </c>
    </row>
    <row r="235" spans="1:88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22</v>
      </c>
      <c r="G235" s="4">
        <v>68.400000000000006</v>
      </c>
      <c r="H235" s="4">
        <v>169.44</v>
      </c>
      <c r="I235" s="4">
        <v>189.3</v>
      </c>
      <c r="J235" s="4">
        <v>58.2</v>
      </c>
      <c r="K235" s="4">
        <v>143.1</v>
      </c>
      <c r="L235" s="4">
        <v>62.64</v>
      </c>
      <c r="M235" s="4">
        <v>133.80000000000001</v>
      </c>
      <c r="N235" s="4">
        <v>252.48</v>
      </c>
      <c r="O235" s="4">
        <v>73.44</v>
      </c>
      <c r="P235" s="4">
        <v>92.8</v>
      </c>
      <c r="Q235" s="4">
        <v>85.44</v>
      </c>
      <c r="R235" s="4">
        <v>90</v>
      </c>
      <c r="S235" s="4">
        <v>32.6</v>
      </c>
      <c r="T235" s="4">
        <v>175.2</v>
      </c>
      <c r="U235" s="4">
        <v>117.13464</v>
      </c>
      <c r="V235" s="4">
        <v>45.6</v>
      </c>
      <c r="W235" s="4">
        <v>213</v>
      </c>
      <c r="X235" s="4">
        <v>46.44</v>
      </c>
      <c r="Y235" s="4">
        <v>81</v>
      </c>
      <c r="Z235" s="4">
        <v>67.680000000000007</v>
      </c>
      <c r="AA235" s="4">
        <v>211.84</v>
      </c>
      <c r="AB235" s="4">
        <v>3.0649999999999999</v>
      </c>
      <c r="AC235" s="4">
        <v>118.8</v>
      </c>
      <c r="AD235" s="4">
        <v>65.136279999999999</v>
      </c>
      <c r="AE235" s="4">
        <v>424.4</v>
      </c>
      <c r="AF235" s="4">
        <v>127.8</v>
      </c>
      <c r="AG235" s="4">
        <v>51</v>
      </c>
      <c r="AH235" s="4">
        <v>164.8</v>
      </c>
      <c r="AI235" s="4">
        <v>36</v>
      </c>
      <c r="AJ235" s="4">
        <v>163.04</v>
      </c>
      <c r="AK235" s="4">
        <v>95.52</v>
      </c>
      <c r="AL235" s="4">
        <v>151.19999999999999</v>
      </c>
      <c r="AM235" s="4">
        <v>131.4</v>
      </c>
      <c r="AN235" s="4">
        <v>137.28</v>
      </c>
      <c r="AO235" s="4">
        <v>147.19999999999999</v>
      </c>
      <c r="AP235" s="4">
        <v>120.6</v>
      </c>
      <c r="AQ235" s="4">
        <v>156</v>
      </c>
      <c r="AR235" s="4">
        <v>33</v>
      </c>
      <c r="AS235" s="4">
        <v>229.6</v>
      </c>
      <c r="AT235" s="4">
        <v>633.9</v>
      </c>
      <c r="AV235" s="4">
        <v>112.96</v>
      </c>
      <c r="AW235" s="4">
        <v>54.72</v>
      </c>
      <c r="AX235" s="4">
        <v>129.28</v>
      </c>
      <c r="AY235" s="4">
        <v>180.4</v>
      </c>
      <c r="AZ235" s="4">
        <v>487.2</v>
      </c>
      <c r="BA235" s="4">
        <v>52.2</v>
      </c>
      <c r="BB235" s="4">
        <v>52.2</v>
      </c>
      <c r="BC235" s="4">
        <v>105.12</v>
      </c>
      <c r="BD235" s="4">
        <v>122.6</v>
      </c>
      <c r="BE235" s="4">
        <v>493.6</v>
      </c>
      <c r="BF235" s="4">
        <v>672.4</v>
      </c>
      <c r="BG235" s="4">
        <v>93.6</v>
      </c>
      <c r="BH235" s="4">
        <v>56.96</v>
      </c>
      <c r="BI235" s="4">
        <v>120</v>
      </c>
      <c r="BJ235" s="4">
        <v>228.24</v>
      </c>
      <c r="BK235" s="4">
        <v>97.6</v>
      </c>
      <c r="BL235" s="4">
        <v>44.6</v>
      </c>
      <c r="BM235" s="4">
        <v>195</v>
      </c>
      <c r="BN235" s="4">
        <v>118.4</v>
      </c>
      <c r="BO235" s="4">
        <v>66.3</v>
      </c>
      <c r="BP235" s="4">
        <v>542.79999999999995</v>
      </c>
      <c r="BQ235" s="4">
        <v>70</v>
      </c>
      <c r="BR235" s="4">
        <v>136</v>
      </c>
      <c r="BS235" s="4">
        <v>181.92</v>
      </c>
      <c r="BT235" s="4">
        <v>93</v>
      </c>
      <c r="BU235" s="4">
        <v>100.72</v>
      </c>
      <c r="BV235" s="4">
        <v>187.2</v>
      </c>
      <c r="BW235" s="4">
        <v>145</v>
      </c>
      <c r="BX235" s="4">
        <v>126.24</v>
      </c>
      <c r="BY235" s="4">
        <v>52.4</v>
      </c>
      <c r="BZ235" s="4">
        <v>67.2</v>
      </c>
      <c r="CA235" s="4">
        <v>86.08</v>
      </c>
      <c r="CB235" s="4">
        <v>33.6</v>
      </c>
      <c r="CC235" s="4">
        <v>125.28</v>
      </c>
      <c r="CD235" s="4">
        <v>12.16</v>
      </c>
      <c r="CE235" s="17">
        <f t="shared" si="26"/>
        <v>10604.415919999999</v>
      </c>
      <c r="CF235" s="4">
        <v>502.8</v>
      </c>
      <c r="CG235" s="4">
        <v>238.2</v>
      </c>
      <c r="CH235" s="4">
        <v>369.6</v>
      </c>
      <c r="CI235" s="4">
        <v>55.2</v>
      </c>
      <c r="CJ235" s="17">
        <f t="shared" si="27"/>
        <v>1165.8</v>
      </c>
    </row>
    <row r="236" spans="1:88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22</v>
      </c>
      <c r="G236" s="4">
        <v>58.8</v>
      </c>
      <c r="H236" s="4">
        <v>201.12</v>
      </c>
      <c r="I236" s="4">
        <v>180.3</v>
      </c>
      <c r="J236" s="4">
        <v>57.3</v>
      </c>
      <c r="K236" s="4">
        <v>139.19999999999999</v>
      </c>
      <c r="L236" s="4">
        <v>51.36</v>
      </c>
      <c r="M236" s="4">
        <v>123.4</v>
      </c>
      <c r="N236" s="4">
        <v>234.24</v>
      </c>
      <c r="O236" s="4">
        <v>78.72</v>
      </c>
      <c r="P236" s="4">
        <v>93.4</v>
      </c>
      <c r="Q236" s="4">
        <v>117.6</v>
      </c>
      <c r="R236" s="4">
        <v>91.2</v>
      </c>
      <c r="S236" s="4">
        <v>32.4</v>
      </c>
      <c r="T236" s="4">
        <v>150.30000000000001</v>
      </c>
      <c r="U236" s="4">
        <v>87.850980000000007</v>
      </c>
      <c r="V236" s="4">
        <v>44.64</v>
      </c>
      <c r="W236" s="4">
        <v>200.4</v>
      </c>
      <c r="X236" s="4">
        <v>39.36</v>
      </c>
      <c r="Y236" s="4">
        <v>36.799999999999997</v>
      </c>
      <c r="Z236" s="4">
        <v>122.08</v>
      </c>
      <c r="AA236" s="4">
        <v>206.08</v>
      </c>
      <c r="AB236" s="4">
        <v>3.0449999999999999</v>
      </c>
      <c r="AC236" s="4">
        <v>38.159999999999997</v>
      </c>
      <c r="AD236" s="4">
        <v>68.657160000000005</v>
      </c>
      <c r="AE236" s="4">
        <v>436</v>
      </c>
      <c r="AF236" s="4">
        <v>91.8</v>
      </c>
      <c r="AG236" s="4">
        <v>43.5</v>
      </c>
      <c r="AH236" s="4">
        <v>147.6</v>
      </c>
      <c r="AI236" s="4">
        <v>29.04</v>
      </c>
      <c r="AJ236" s="4">
        <v>143.84</v>
      </c>
      <c r="AK236" s="4">
        <v>62.64</v>
      </c>
      <c r="AL236" s="4">
        <v>93.6</v>
      </c>
      <c r="AM236" s="4">
        <v>117.9</v>
      </c>
      <c r="AN236" s="4">
        <v>69.599999999999994</v>
      </c>
      <c r="AO236" s="4">
        <v>152.4</v>
      </c>
      <c r="AP236" s="4">
        <v>115.4</v>
      </c>
      <c r="AQ236" s="4">
        <v>136.80000000000001</v>
      </c>
      <c r="AR236" s="4">
        <v>32.799999999999997</v>
      </c>
      <c r="AS236" s="4">
        <v>218.8</v>
      </c>
      <c r="AT236" s="4">
        <v>618.9</v>
      </c>
      <c r="AV236" s="4">
        <v>139.36000000000001</v>
      </c>
      <c r="AW236" s="4">
        <v>55.92</v>
      </c>
      <c r="AX236" s="4">
        <v>121.28</v>
      </c>
      <c r="AY236" s="4">
        <v>182.6</v>
      </c>
      <c r="AZ236" s="4">
        <v>450</v>
      </c>
      <c r="BA236" s="4">
        <v>52.2</v>
      </c>
      <c r="BB236" s="4">
        <v>47.28</v>
      </c>
      <c r="BC236" s="4">
        <v>83.84</v>
      </c>
      <c r="BD236" s="4">
        <v>83.4</v>
      </c>
      <c r="BE236" s="4">
        <v>465.6</v>
      </c>
      <c r="BF236" s="4">
        <v>662</v>
      </c>
      <c r="BG236" s="4">
        <v>75.2</v>
      </c>
      <c r="BH236" s="4">
        <v>42.72</v>
      </c>
      <c r="BI236" s="4">
        <v>109.6</v>
      </c>
      <c r="BJ236" s="4">
        <v>216.96</v>
      </c>
      <c r="BK236" s="4">
        <v>96.32</v>
      </c>
      <c r="BL236" s="4">
        <v>42.8</v>
      </c>
      <c r="BM236" s="4">
        <v>181.2</v>
      </c>
      <c r="BN236" s="4">
        <v>87.6</v>
      </c>
      <c r="BO236" s="4">
        <v>57.3</v>
      </c>
      <c r="BP236" s="4">
        <v>274.8</v>
      </c>
      <c r="BQ236" s="4">
        <v>59.6</v>
      </c>
      <c r="BR236" s="4">
        <v>114.8</v>
      </c>
      <c r="BS236" s="4">
        <v>174.24</v>
      </c>
      <c r="BT236" s="4">
        <v>92.8</v>
      </c>
      <c r="BU236" s="4">
        <v>66</v>
      </c>
      <c r="BV236" s="4">
        <v>202.32</v>
      </c>
      <c r="BW236" s="4">
        <v>101</v>
      </c>
      <c r="BX236" s="4">
        <v>106.08</v>
      </c>
      <c r="BY236" s="4">
        <v>50.1</v>
      </c>
      <c r="BZ236" s="4">
        <v>84.96</v>
      </c>
      <c r="CA236" s="4">
        <v>58.72</v>
      </c>
      <c r="CB236" s="4">
        <v>32.799999999999997</v>
      </c>
      <c r="CC236" s="4">
        <v>122.88</v>
      </c>
      <c r="CD236" s="4">
        <v>14.08</v>
      </c>
      <c r="CE236" s="17">
        <f t="shared" si="26"/>
        <v>9515.4731399999964</v>
      </c>
      <c r="CF236" s="4">
        <v>411.6</v>
      </c>
      <c r="CG236" s="4">
        <v>195</v>
      </c>
      <c r="CH236" s="4">
        <v>290.39999999999998</v>
      </c>
      <c r="CI236" s="4">
        <v>51.3</v>
      </c>
      <c r="CJ236" s="17">
        <f t="shared" si="27"/>
        <v>948.3</v>
      </c>
    </row>
    <row r="237" spans="1:88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22</v>
      </c>
      <c r="G237" s="4">
        <v>51.3</v>
      </c>
      <c r="H237" s="4">
        <v>81.599999999999994</v>
      </c>
      <c r="I237" s="4">
        <v>168.9</v>
      </c>
      <c r="J237" s="4">
        <v>64.5</v>
      </c>
      <c r="K237" s="4">
        <v>135.30000000000001</v>
      </c>
      <c r="L237" s="4">
        <v>39.36</v>
      </c>
      <c r="M237" s="4">
        <v>112.6</v>
      </c>
      <c r="N237" s="4">
        <v>225.6</v>
      </c>
      <c r="O237" s="4">
        <v>86.56</v>
      </c>
      <c r="P237" s="4">
        <v>71.8</v>
      </c>
      <c r="Q237" s="4">
        <v>135.04</v>
      </c>
      <c r="R237" s="4">
        <v>99.2</v>
      </c>
      <c r="S237" s="4">
        <v>29.2</v>
      </c>
      <c r="T237" s="4">
        <v>130.80000000000001</v>
      </c>
      <c r="U237" s="4">
        <v>46.325789999999998</v>
      </c>
      <c r="V237" s="4">
        <v>44.16</v>
      </c>
      <c r="W237" s="4">
        <v>177</v>
      </c>
      <c r="X237" s="4">
        <v>31.92</v>
      </c>
      <c r="Y237" s="4">
        <v>38.799999999999997</v>
      </c>
      <c r="Z237" s="4">
        <v>133.12</v>
      </c>
      <c r="AA237" s="4">
        <v>202.24</v>
      </c>
      <c r="AB237" s="4">
        <v>2.649</v>
      </c>
      <c r="AC237" s="4">
        <v>44.64</v>
      </c>
      <c r="AD237" s="4">
        <v>62.735680000000002</v>
      </c>
      <c r="AE237" s="4">
        <v>438.8</v>
      </c>
      <c r="AF237" s="4">
        <v>93</v>
      </c>
      <c r="AG237" s="4">
        <v>49.2</v>
      </c>
      <c r="AH237" s="4">
        <v>72.8</v>
      </c>
      <c r="AI237" s="4">
        <v>27.6</v>
      </c>
      <c r="AJ237" s="4">
        <v>123.36</v>
      </c>
      <c r="AK237" s="4">
        <v>63.6</v>
      </c>
      <c r="AL237" s="4">
        <v>83.6</v>
      </c>
      <c r="AM237" s="4">
        <v>42.3</v>
      </c>
      <c r="AN237" s="4">
        <v>59.52</v>
      </c>
      <c r="AO237" s="4">
        <v>113.8</v>
      </c>
      <c r="AP237" s="4">
        <v>54.2</v>
      </c>
      <c r="AQ237" s="4">
        <v>120.4</v>
      </c>
      <c r="AR237" s="4">
        <v>33</v>
      </c>
      <c r="AS237" s="4">
        <v>218.8</v>
      </c>
      <c r="AT237" s="4">
        <v>576.9</v>
      </c>
      <c r="AV237" s="4">
        <v>135.52000000000001</v>
      </c>
      <c r="AW237" s="4">
        <v>56.88</v>
      </c>
      <c r="AX237" s="4">
        <v>58.56</v>
      </c>
      <c r="AY237" s="4">
        <v>168.8</v>
      </c>
      <c r="AZ237" s="4">
        <v>420</v>
      </c>
      <c r="BA237" s="4">
        <v>51.6</v>
      </c>
      <c r="BB237" s="4">
        <v>38.880000000000003</v>
      </c>
      <c r="BC237" s="4">
        <v>55.84</v>
      </c>
      <c r="BD237" s="4">
        <v>79.2</v>
      </c>
      <c r="BE237" s="4">
        <v>429.4</v>
      </c>
      <c r="BF237" s="4">
        <v>618</v>
      </c>
      <c r="BG237" s="4">
        <v>83.6</v>
      </c>
      <c r="BH237" s="4">
        <v>44.8</v>
      </c>
      <c r="BI237" s="4">
        <v>110.8</v>
      </c>
      <c r="BJ237" s="4">
        <v>198</v>
      </c>
      <c r="BK237" s="4">
        <v>92</v>
      </c>
      <c r="BL237" s="4">
        <v>41.4</v>
      </c>
      <c r="BM237" s="4">
        <v>151.19999999999999</v>
      </c>
      <c r="BN237" s="4">
        <v>89.2</v>
      </c>
      <c r="BO237" s="4">
        <v>48.6</v>
      </c>
      <c r="BP237" s="4">
        <v>276.39999999999998</v>
      </c>
      <c r="BQ237" s="4">
        <v>54.4</v>
      </c>
      <c r="BR237" s="4">
        <v>126.4</v>
      </c>
      <c r="BS237" s="4">
        <v>172.32</v>
      </c>
      <c r="BT237" s="4">
        <v>96.6</v>
      </c>
      <c r="BU237" s="4">
        <v>62</v>
      </c>
      <c r="BV237" s="4">
        <v>164.64</v>
      </c>
      <c r="BW237" s="4">
        <v>47.8</v>
      </c>
      <c r="BX237" s="4">
        <v>50.88</v>
      </c>
      <c r="BY237" s="4">
        <v>53.3</v>
      </c>
      <c r="BZ237" s="4">
        <v>83.52</v>
      </c>
      <c r="CA237" s="4">
        <v>42.88</v>
      </c>
      <c r="CB237" s="4">
        <v>30.4</v>
      </c>
      <c r="CC237" s="4">
        <v>115.36</v>
      </c>
      <c r="CD237" s="4">
        <v>12.96</v>
      </c>
      <c r="CE237" s="17">
        <f t="shared" si="26"/>
        <v>8615.4704699999984</v>
      </c>
      <c r="CF237" s="4">
        <v>454.8</v>
      </c>
      <c r="CG237" s="4">
        <v>168.3</v>
      </c>
      <c r="CH237" s="4">
        <v>294.39999999999998</v>
      </c>
      <c r="CI237" s="4">
        <v>59.7</v>
      </c>
      <c r="CJ237" s="17">
        <f t="shared" si="27"/>
        <v>977.2</v>
      </c>
    </row>
    <row r="238" spans="1:88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22</v>
      </c>
      <c r="G238" s="4">
        <v>54.9</v>
      </c>
      <c r="H238" s="4">
        <v>67.92</v>
      </c>
      <c r="I238" s="4">
        <v>87.9</v>
      </c>
      <c r="J238" s="4">
        <v>64.2</v>
      </c>
      <c r="K238" s="4">
        <v>113.7</v>
      </c>
      <c r="L238" s="4">
        <v>38.159999999999997</v>
      </c>
      <c r="M238" s="4">
        <v>104.6</v>
      </c>
      <c r="N238" s="4">
        <v>58.08</v>
      </c>
      <c r="O238" s="4">
        <v>85.6</v>
      </c>
      <c r="P238" s="4">
        <v>68.8</v>
      </c>
      <c r="Q238" s="4">
        <v>109.76</v>
      </c>
      <c r="R238" s="4">
        <v>74</v>
      </c>
      <c r="S238" s="4">
        <v>37.200000000000003</v>
      </c>
      <c r="T238" s="4">
        <v>60.6</v>
      </c>
      <c r="U238" s="4">
        <v>44.405549999999998</v>
      </c>
      <c r="V238" s="4">
        <v>39.840000000000003</v>
      </c>
      <c r="W238" s="4">
        <v>138.6</v>
      </c>
      <c r="X238" s="4">
        <v>24.72</v>
      </c>
      <c r="Y238" s="4">
        <v>37.799999999999997</v>
      </c>
      <c r="Z238" s="4">
        <v>82.08</v>
      </c>
      <c r="AA238" s="4">
        <v>197.12</v>
      </c>
      <c r="AB238" s="4">
        <v>3.1230000000000002</v>
      </c>
      <c r="AC238" s="4">
        <v>43.2</v>
      </c>
      <c r="AD238" s="4">
        <v>47.211799999999997</v>
      </c>
      <c r="AE238" s="4">
        <v>418</v>
      </c>
      <c r="AF238" s="4">
        <v>61.5</v>
      </c>
      <c r="AG238" s="4">
        <v>56.1</v>
      </c>
      <c r="AH238" s="4">
        <v>126</v>
      </c>
      <c r="AI238" s="4">
        <v>28.8</v>
      </c>
      <c r="AJ238" s="4">
        <v>74.239999999999995</v>
      </c>
      <c r="AK238" s="4">
        <v>66.48</v>
      </c>
      <c r="AL238" s="4">
        <v>82.4</v>
      </c>
      <c r="AM238" s="4">
        <v>38.700000000000003</v>
      </c>
      <c r="AN238" s="4">
        <v>46.8</v>
      </c>
      <c r="AO238" s="4">
        <v>76.2</v>
      </c>
      <c r="AP238" s="4">
        <v>44.6</v>
      </c>
      <c r="AQ238" s="4">
        <v>108</v>
      </c>
      <c r="AR238" s="4">
        <v>32.5</v>
      </c>
      <c r="AS238" s="4">
        <v>527.20000000000005</v>
      </c>
      <c r="AT238" s="4">
        <v>549.29999999999995</v>
      </c>
      <c r="AV238" s="4">
        <v>112.64</v>
      </c>
      <c r="AW238" s="4">
        <v>30.24</v>
      </c>
      <c r="AX238" s="4">
        <v>62.72</v>
      </c>
      <c r="AY238" s="4">
        <v>141</v>
      </c>
      <c r="AZ238" s="4">
        <v>411.2</v>
      </c>
      <c r="BA238" s="4">
        <v>46.8</v>
      </c>
      <c r="BB238" s="4">
        <v>34.32</v>
      </c>
      <c r="BC238" s="4">
        <v>69.12</v>
      </c>
      <c r="BD238" s="4">
        <v>89.2</v>
      </c>
      <c r="BE238" s="4">
        <v>135.19999999999999</v>
      </c>
      <c r="BF238" s="4">
        <v>608</v>
      </c>
      <c r="BG238" s="4">
        <v>77.2</v>
      </c>
      <c r="BH238" s="4">
        <v>43.04</v>
      </c>
      <c r="BI238" s="4">
        <v>114.4</v>
      </c>
      <c r="BJ238" s="4">
        <v>177.6</v>
      </c>
      <c r="BK238" s="4">
        <v>88.16</v>
      </c>
      <c r="BL238" s="4">
        <v>40.799999999999997</v>
      </c>
      <c r="BM238" s="4">
        <v>33</v>
      </c>
      <c r="BN238" s="4">
        <v>87.6</v>
      </c>
      <c r="BO238" s="4">
        <v>33.299999999999997</v>
      </c>
      <c r="BP238" s="4">
        <v>281.2</v>
      </c>
      <c r="BQ238" s="4">
        <v>63.6</v>
      </c>
      <c r="BR238" s="4">
        <v>109.2</v>
      </c>
      <c r="BS238" s="4">
        <v>157.76</v>
      </c>
      <c r="BT238" s="4">
        <v>45.2</v>
      </c>
      <c r="BU238" s="4">
        <v>46.72</v>
      </c>
      <c r="BV238" s="4">
        <v>41.76</v>
      </c>
      <c r="BW238" s="4">
        <v>32.799999999999997</v>
      </c>
      <c r="BX238" s="4">
        <v>28.32</v>
      </c>
      <c r="BY238" s="4">
        <v>46.5</v>
      </c>
      <c r="BZ238" s="4">
        <v>72</v>
      </c>
      <c r="CA238" s="4">
        <v>7.52</v>
      </c>
      <c r="CB238" s="4">
        <v>30.4</v>
      </c>
      <c r="CC238" s="4">
        <v>116.48</v>
      </c>
      <c r="CD238" s="4">
        <v>15.04</v>
      </c>
      <c r="CE238" s="17">
        <f t="shared" si="26"/>
        <v>7427.5603499999988</v>
      </c>
      <c r="CF238" s="4">
        <v>376.2</v>
      </c>
      <c r="CG238" s="4">
        <v>128.69999999999999</v>
      </c>
      <c r="CH238" s="4">
        <v>312</v>
      </c>
      <c r="CI238" s="4">
        <v>49.5</v>
      </c>
      <c r="CJ238" s="17">
        <f t="shared" si="27"/>
        <v>866.4</v>
      </c>
    </row>
    <row r="239" spans="1:88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22</v>
      </c>
      <c r="G239" s="4">
        <v>60.6</v>
      </c>
      <c r="H239" s="4">
        <v>65.040000000000006</v>
      </c>
      <c r="I239" s="4">
        <v>79.2</v>
      </c>
      <c r="J239" s="4">
        <v>51.9</v>
      </c>
      <c r="K239" s="4">
        <v>105</v>
      </c>
      <c r="L239" s="4">
        <v>36.96</v>
      </c>
      <c r="M239" s="4">
        <v>92.6</v>
      </c>
      <c r="N239" s="4">
        <v>13.44</v>
      </c>
      <c r="O239" s="4">
        <v>72.16</v>
      </c>
      <c r="P239" s="4">
        <v>62</v>
      </c>
      <c r="Q239" s="4">
        <v>89.12</v>
      </c>
      <c r="R239" s="4">
        <v>30.8</v>
      </c>
      <c r="S239" s="4">
        <v>27.2</v>
      </c>
      <c r="T239" s="4">
        <v>36</v>
      </c>
      <c r="U239" s="4">
        <v>44.405549999999998</v>
      </c>
      <c r="V239" s="4">
        <v>39.119999999999997</v>
      </c>
      <c r="W239" s="4">
        <v>91.5</v>
      </c>
      <c r="X239" s="4">
        <v>26.16</v>
      </c>
      <c r="Y239" s="4">
        <v>34.799999999999997</v>
      </c>
      <c r="Z239" s="4">
        <v>93.44</v>
      </c>
      <c r="AA239" s="4">
        <v>101.12</v>
      </c>
      <c r="AB239" s="4">
        <v>2.996</v>
      </c>
      <c r="AC239" s="4">
        <v>40.32</v>
      </c>
      <c r="AD239" s="4">
        <v>41.770440000000001</v>
      </c>
      <c r="AE239" s="4">
        <v>410</v>
      </c>
      <c r="AF239" s="4">
        <v>40.799999999999997</v>
      </c>
      <c r="AG239" s="4">
        <v>51</v>
      </c>
      <c r="AH239" s="4">
        <v>141.6</v>
      </c>
      <c r="AI239" s="4">
        <v>28.8</v>
      </c>
      <c r="AJ239" s="4">
        <v>36.799999999999997</v>
      </c>
      <c r="AK239" s="4">
        <v>56.16</v>
      </c>
      <c r="AL239" s="4">
        <v>83</v>
      </c>
      <c r="AM239" s="4">
        <v>36.299999999999997</v>
      </c>
      <c r="AN239" s="4">
        <v>39.840000000000003</v>
      </c>
      <c r="AO239" s="4">
        <v>70.8</v>
      </c>
      <c r="AP239" s="4">
        <v>40</v>
      </c>
      <c r="AQ239" s="4">
        <v>100</v>
      </c>
      <c r="AR239" s="4">
        <v>32.299999999999997</v>
      </c>
      <c r="AS239" s="4">
        <v>367.6</v>
      </c>
      <c r="AT239" s="4">
        <v>222.3</v>
      </c>
      <c r="AV239" s="4">
        <v>92.64</v>
      </c>
      <c r="AW239" s="4">
        <v>29.52</v>
      </c>
      <c r="AX239" s="4">
        <v>50.08</v>
      </c>
      <c r="AY239" s="4">
        <v>113.6</v>
      </c>
      <c r="AZ239" s="4">
        <v>330</v>
      </c>
      <c r="BA239" s="4">
        <v>46.4</v>
      </c>
      <c r="BB239" s="4">
        <v>27.6</v>
      </c>
      <c r="BC239" s="4">
        <v>56.48</v>
      </c>
      <c r="BD239" s="4">
        <v>83.6</v>
      </c>
      <c r="BE239" s="4">
        <v>109.8</v>
      </c>
      <c r="BF239" s="4">
        <v>421.2</v>
      </c>
      <c r="BG239" s="4">
        <v>38.4</v>
      </c>
      <c r="BH239" s="4">
        <v>44.96</v>
      </c>
      <c r="BI239" s="4">
        <v>101.2</v>
      </c>
      <c r="BJ239" s="4">
        <v>177.6</v>
      </c>
      <c r="BK239" s="4">
        <v>93.28</v>
      </c>
      <c r="BL239" s="4">
        <v>21.2</v>
      </c>
      <c r="BM239" s="4">
        <v>30</v>
      </c>
      <c r="BN239" s="4">
        <v>84</v>
      </c>
      <c r="BO239" s="4">
        <v>27</v>
      </c>
      <c r="BP239" s="4">
        <v>261.2</v>
      </c>
      <c r="BQ239" s="4">
        <v>43.6</v>
      </c>
      <c r="BR239" s="4">
        <v>112.8</v>
      </c>
      <c r="BS239" s="4">
        <v>152.63999999999999</v>
      </c>
      <c r="BT239" s="4">
        <v>44.8</v>
      </c>
      <c r="BU239" s="4">
        <v>45.28</v>
      </c>
      <c r="BV239" s="4">
        <v>27.84</v>
      </c>
      <c r="BW239" s="4">
        <v>32.6</v>
      </c>
      <c r="BX239" s="4">
        <v>28.8</v>
      </c>
      <c r="BY239" s="4">
        <v>41.7</v>
      </c>
      <c r="BZ239" s="4">
        <v>68.16</v>
      </c>
      <c r="CA239" s="4">
        <v>4.96</v>
      </c>
      <c r="CB239" s="4">
        <v>28</v>
      </c>
      <c r="CC239" s="4">
        <v>116.96</v>
      </c>
      <c r="CD239" s="4">
        <v>15.36</v>
      </c>
      <c r="CE239" s="17">
        <f t="shared" si="26"/>
        <v>5972.5719900000004</v>
      </c>
      <c r="CF239" s="4">
        <v>249.6</v>
      </c>
      <c r="CG239" s="4">
        <v>109.2</v>
      </c>
      <c r="CH239" s="4">
        <v>213.6</v>
      </c>
      <c r="CI239" s="4">
        <v>42</v>
      </c>
      <c r="CJ239" s="17">
        <f t="shared" si="27"/>
        <v>614.4</v>
      </c>
    </row>
    <row r="240" spans="1:88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22</v>
      </c>
      <c r="G240" s="4">
        <v>49.8</v>
      </c>
      <c r="H240" s="4">
        <v>63.84</v>
      </c>
      <c r="I240" s="4">
        <v>70.8</v>
      </c>
      <c r="J240" s="4">
        <v>59.4</v>
      </c>
      <c r="K240" s="4">
        <v>50.7</v>
      </c>
      <c r="L240" s="4">
        <v>36.24</v>
      </c>
      <c r="M240" s="4">
        <v>87</v>
      </c>
      <c r="N240" s="4">
        <v>12.96</v>
      </c>
      <c r="O240" s="4">
        <v>34.56</v>
      </c>
      <c r="P240" s="4">
        <v>61.6</v>
      </c>
      <c r="Q240" s="4">
        <v>73.12</v>
      </c>
      <c r="R240" s="4">
        <v>30.4</v>
      </c>
      <c r="S240" s="4">
        <v>17.600000000000001</v>
      </c>
      <c r="T240" s="4">
        <v>36.6</v>
      </c>
      <c r="U240" s="4">
        <v>43.685459999999999</v>
      </c>
      <c r="V240" s="4">
        <v>37.44</v>
      </c>
      <c r="W240" s="4">
        <v>86.7</v>
      </c>
      <c r="X240" s="4">
        <v>25.56</v>
      </c>
      <c r="Y240" s="4">
        <v>28.8</v>
      </c>
      <c r="Z240" s="4">
        <v>76.959999999999994</v>
      </c>
      <c r="AA240" s="4">
        <v>38.08</v>
      </c>
      <c r="AB240" s="4">
        <v>2.9940000000000002</v>
      </c>
      <c r="AC240" s="4">
        <v>38.159999999999997</v>
      </c>
      <c r="AD240" s="4">
        <v>41.610399999999998</v>
      </c>
      <c r="AE240" s="4">
        <v>375.2</v>
      </c>
      <c r="AF240" s="4">
        <v>34.5</v>
      </c>
      <c r="AG240" s="4">
        <v>46.2</v>
      </c>
      <c r="AH240" s="4">
        <v>85.2</v>
      </c>
      <c r="AI240" s="4">
        <v>24.72</v>
      </c>
      <c r="AJ240" s="4">
        <v>27.52</v>
      </c>
      <c r="AK240" s="4">
        <v>57.12</v>
      </c>
      <c r="AL240" s="4">
        <v>62</v>
      </c>
      <c r="AM240" s="4">
        <v>34.5</v>
      </c>
      <c r="AN240" s="4">
        <v>38.64</v>
      </c>
      <c r="AO240" s="4">
        <v>69</v>
      </c>
      <c r="AP240" s="4">
        <v>39</v>
      </c>
      <c r="AQ240" s="4">
        <v>96</v>
      </c>
      <c r="AR240" s="4">
        <v>32.1</v>
      </c>
      <c r="AS240" s="4">
        <v>150.80000000000001</v>
      </c>
      <c r="AT240" s="4">
        <v>216.6</v>
      </c>
      <c r="AV240" s="4">
        <v>49.6</v>
      </c>
      <c r="AW240" s="4">
        <v>30</v>
      </c>
      <c r="AX240" s="4">
        <v>44.64</v>
      </c>
      <c r="AY240" s="4">
        <v>84.4</v>
      </c>
      <c r="AZ240" s="4">
        <v>229.6</v>
      </c>
      <c r="BA240" s="4">
        <v>42.6</v>
      </c>
      <c r="BB240" s="4">
        <v>23.88</v>
      </c>
      <c r="BC240" s="4">
        <v>53.44</v>
      </c>
      <c r="BD240" s="4">
        <v>95.2</v>
      </c>
      <c r="BE240" s="4">
        <v>109.6</v>
      </c>
      <c r="BF240" s="4">
        <v>378.4</v>
      </c>
      <c r="BG240" s="4">
        <v>26.8</v>
      </c>
      <c r="BH240" s="4">
        <v>44.64</v>
      </c>
      <c r="BI240" s="4">
        <v>98.4</v>
      </c>
      <c r="BJ240" s="4">
        <v>162.47999999999999</v>
      </c>
      <c r="BK240" s="4">
        <v>84</v>
      </c>
      <c r="BL240" s="4">
        <v>18.2</v>
      </c>
      <c r="BM240" s="4">
        <v>22.8</v>
      </c>
      <c r="BN240" s="4">
        <v>80.8</v>
      </c>
      <c r="BO240" s="4">
        <v>21.6</v>
      </c>
      <c r="BP240" s="4">
        <v>258</v>
      </c>
      <c r="BQ240" s="4">
        <v>33.6</v>
      </c>
      <c r="BR240" s="4">
        <v>102</v>
      </c>
      <c r="BS240" s="4">
        <v>146.24</v>
      </c>
      <c r="BT240" s="4">
        <v>38.799999999999997</v>
      </c>
      <c r="BU240" s="4">
        <v>40.479999999999997</v>
      </c>
      <c r="BV240" s="4">
        <v>15.36</v>
      </c>
      <c r="BW240" s="4">
        <v>32.200000000000003</v>
      </c>
      <c r="BX240" s="4">
        <v>26.88</v>
      </c>
      <c r="BY240" s="4">
        <v>34.299999999999997</v>
      </c>
      <c r="BZ240" s="4">
        <v>53.76</v>
      </c>
      <c r="CA240" s="4">
        <v>4.96</v>
      </c>
      <c r="CB240" s="4">
        <v>21.6</v>
      </c>
      <c r="CC240" s="4">
        <v>110.24</v>
      </c>
      <c r="CD240" s="4">
        <v>11.04</v>
      </c>
      <c r="CE240" s="17">
        <f t="shared" si="26"/>
        <v>5010.6098599999996</v>
      </c>
      <c r="CF240" s="4">
        <v>214.2</v>
      </c>
      <c r="CG240" s="4">
        <v>105.6</v>
      </c>
      <c r="CH240" s="4">
        <v>134.4</v>
      </c>
      <c r="CI240" s="4">
        <v>39.299999999999997</v>
      </c>
      <c r="CJ240" s="17">
        <f t="shared" si="27"/>
        <v>493.49999999999994</v>
      </c>
    </row>
    <row r="241" spans="1:88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22</v>
      </c>
      <c r="G241" s="4">
        <v>44.1</v>
      </c>
      <c r="H241" s="4">
        <v>63.84</v>
      </c>
      <c r="I241" s="4">
        <v>69.3</v>
      </c>
      <c r="J241" s="4">
        <v>41.4</v>
      </c>
      <c r="K241" s="4">
        <v>36.9</v>
      </c>
      <c r="L241" s="4">
        <v>34.799999999999997</v>
      </c>
      <c r="M241" s="4">
        <v>84.2</v>
      </c>
      <c r="N241" s="4">
        <v>12.48</v>
      </c>
      <c r="O241" s="4">
        <v>28.64</v>
      </c>
      <c r="P241" s="4">
        <v>55</v>
      </c>
      <c r="Q241" s="4">
        <v>72.64</v>
      </c>
      <c r="R241" s="4">
        <v>26.8</v>
      </c>
      <c r="S241" s="4">
        <v>13.6</v>
      </c>
      <c r="T241" s="4">
        <v>35.1</v>
      </c>
      <c r="U241" s="4">
        <v>43.205399999999997</v>
      </c>
      <c r="V241" s="4">
        <v>36.24</v>
      </c>
      <c r="W241" s="4">
        <v>73.8</v>
      </c>
      <c r="X241" s="4">
        <v>24.96</v>
      </c>
      <c r="Y241" s="4">
        <v>25.8</v>
      </c>
      <c r="Z241" s="4">
        <v>39.520000000000003</v>
      </c>
      <c r="AA241" s="4">
        <v>27.2</v>
      </c>
      <c r="AB241" s="4">
        <v>2.7949999999999999</v>
      </c>
      <c r="AC241" s="4">
        <v>37.92</v>
      </c>
      <c r="AD241" s="4">
        <v>41.450360000000003</v>
      </c>
      <c r="AE241" s="4">
        <v>361.2</v>
      </c>
      <c r="AF241" s="4">
        <v>32.700000000000003</v>
      </c>
      <c r="AG241" s="4">
        <v>45.9</v>
      </c>
      <c r="AH241" s="4">
        <v>54.4</v>
      </c>
      <c r="AI241" s="4">
        <v>24</v>
      </c>
      <c r="AJ241" s="4">
        <v>25.44</v>
      </c>
      <c r="AK241" s="4">
        <v>50.88</v>
      </c>
      <c r="AL241" s="4">
        <v>66.400000000000006</v>
      </c>
      <c r="AM241" s="4">
        <v>34.799999999999997</v>
      </c>
      <c r="AN241" s="4">
        <v>39.36</v>
      </c>
      <c r="AO241" s="4">
        <v>67.599999999999994</v>
      </c>
      <c r="AP241" s="4">
        <v>39.6</v>
      </c>
      <c r="AQ241" s="4">
        <v>85.2</v>
      </c>
      <c r="AR241" s="4">
        <v>31.7</v>
      </c>
      <c r="AS241" s="4">
        <v>150.80000000000001</v>
      </c>
      <c r="AT241" s="4">
        <v>217.2</v>
      </c>
      <c r="AV241" s="4">
        <v>23.84</v>
      </c>
      <c r="AW241" s="4">
        <v>31.44</v>
      </c>
      <c r="AX241" s="4">
        <v>42.4</v>
      </c>
      <c r="AY241" s="4">
        <v>70.2</v>
      </c>
      <c r="AZ241" s="4">
        <v>228.8</v>
      </c>
      <c r="BA241" s="4">
        <v>42</v>
      </c>
      <c r="BB241" s="4">
        <v>23.52</v>
      </c>
      <c r="BC241" s="4">
        <v>65.12</v>
      </c>
      <c r="BD241" s="4">
        <v>62.4</v>
      </c>
      <c r="BE241" s="4">
        <v>104.2</v>
      </c>
      <c r="BF241" s="4">
        <v>380.8</v>
      </c>
      <c r="BG241" s="4">
        <v>24.8</v>
      </c>
      <c r="BH241" s="4">
        <v>42.24</v>
      </c>
      <c r="BI241" s="4">
        <v>98</v>
      </c>
      <c r="BJ241" s="4">
        <v>160.80000000000001</v>
      </c>
      <c r="BK241" s="4">
        <v>79.52</v>
      </c>
      <c r="BL241" s="4">
        <v>17.399999999999999</v>
      </c>
      <c r="BM241" s="4">
        <v>22.2</v>
      </c>
      <c r="BN241" s="4">
        <v>77.2</v>
      </c>
      <c r="BO241" s="4">
        <v>19.5</v>
      </c>
      <c r="BP241" s="4">
        <v>148.80000000000001</v>
      </c>
      <c r="BQ241" s="4">
        <v>31.2</v>
      </c>
      <c r="BR241" s="4">
        <v>97.2</v>
      </c>
      <c r="BS241" s="4">
        <v>138.88</v>
      </c>
      <c r="BT241" s="4">
        <v>36.4</v>
      </c>
      <c r="BU241" s="4">
        <v>39.200000000000003</v>
      </c>
      <c r="BV241" s="4">
        <v>15.6</v>
      </c>
      <c r="BW241" s="4">
        <v>32.6</v>
      </c>
      <c r="BX241" s="4">
        <v>26.64</v>
      </c>
      <c r="BY241" s="4">
        <v>31.8</v>
      </c>
      <c r="BZ241" s="4">
        <v>43.44</v>
      </c>
      <c r="CA241" s="4">
        <v>5.12</v>
      </c>
      <c r="CB241" s="4">
        <v>16</v>
      </c>
      <c r="CC241" s="4">
        <v>40.96</v>
      </c>
      <c r="CD241" s="4">
        <v>12</v>
      </c>
      <c r="CE241" s="17">
        <f t="shared" si="26"/>
        <v>4523.1507600000004</v>
      </c>
      <c r="CF241" s="4">
        <v>213</v>
      </c>
      <c r="CG241" s="4">
        <v>104.1</v>
      </c>
      <c r="CH241" s="4">
        <v>133.19999999999999</v>
      </c>
      <c r="CI241" s="4">
        <v>36.6</v>
      </c>
      <c r="CJ241" s="17">
        <f t="shared" si="27"/>
        <v>486.90000000000003</v>
      </c>
    </row>
    <row r="242" spans="1:88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22</v>
      </c>
      <c r="G242" s="4">
        <v>37.5</v>
      </c>
      <c r="H242" s="4">
        <v>60.72</v>
      </c>
      <c r="I242" s="4">
        <v>40.799999999999997</v>
      </c>
      <c r="J242" s="4">
        <v>51.3</v>
      </c>
      <c r="K242" s="4">
        <v>17.7</v>
      </c>
      <c r="L242" s="4">
        <v>33.36</v>
      </c>
      <c r="M242" s="4">
        <v>75.400000000000006</v>
      </c>
      <c r="N242" s="4">
        <v>11.04</v>
      </c>
      <c r="O242" s="4">
        <v>30.88</v>
      </c>
      <c r="P242" s="4">
        <v>53</v>
      </c>
      <c r="Q242" s="4">
        <v>73.92</v>
      </c>
      <c r="R242" s="4">
        <v>48.4</v>
      </c>
      <c r="S242" s="4">
        <v>11.2</v>
      </c>
      <c r="T242" s="4">
        <v>33.299999999999997</v>
      </c>
      <c r="U242" s="4">
        <v>38.644829999999999</v>
      </c>
      <c r="V242" s="4">
        <v>41.52</v>
      </c>
      <c r="W242" s="4">
        <v>43.2</v>
      </c>
      <c r="X242" s="4">
        <v>23.88</v>
      </c>
      <c r="Y242" s="4">
        <v>23.2</v>
      </c>
      <c r="Z242" s="4">
        <v>40.479999999999997</v>
      </c>
      <c r="AA242" s="4">
        <v>35.840000000000003</v>
      </c>
      <c r="AB242" s="4">
        <v>3.153</v>
      </c>
      <c r="AC242" s="4">
        <v>31.68</v>
      </c>
      <c r="AD242" s="4">
        <v>39.529879999999999</v>
      </c>
      <c r="AE242" s="4">
        <v>312</v>
      </c>
      <c r="AF242" s="4">
        <v>30.6</v>
      </c>
      <c r="AG242" s="4">
        <v>44.4</v>
      </c>
      <c r="AH242" s="4">
        <v>58</v>
      </c>
      <c r="AI242" s="4">
        <v>23.28</v>
      </c>
      <c r="AJ242" s="4">
        <v>26.08</v>
      </c>
      <c r="AK242" s="4">
        <v>48.72</v>
      </c>
      <c r="AL242" s="4">
        <v>50.4</v>
      </c>
      <c r="AM242" s="4">
        <v>34.5</v>
      </c>
      <c r="AN242" s="4">
        <v>43.68</v>
      </c>
      <c r="AO242" s="4">
        <v>51.2</v>
      </c>
      <c r="AP242" s="4">
        <v>22.4</v>
      </c>
      <c r="AQ242" s="4">
        <v>24.8</v>
      </c>
      <c r="AR242" s="4">
        <v>31</v>
      </c>
      <c r="AS242" s="4">
        <v>155.19999999999999</v>
      </c>
      <c r="AT242" s="4">
        <v>269.10000000000002</v>
      </c>
      <c r="AV242" s="4">
        <v>26.4</v>
      </c>
      <c r="AW242" s="4">
        <v>30.96</v>
      </c>
      <c r="AX242" s="4">
        <v>45.28</v>
      </c>
      <c r="AY242" s="4">
        <v>28.8</v>
      </c>
      <c r="AZ242" s="4">
        <v>209.2</v>
      </c>
      <c r="BA242" s="4">
        <v>44.2</v>
      </c>
      <c r="BB242" s="4">
        <v>23.16</v>
      </c>
      <c r="BC242" s="4">
        <v>53.12</v>
      </c>
      <c r="BD242" s="4">
        <v>16.2</v>
      </c>
      <c r="BE242" s="4">
        <v>92.8</v>
      </c>
      <c r="BF242" s="4">
        <v>368.8</v>
      </c>
      <c r="BG242" s="4">
        <v>24</v>
      </c>
      <c r="BH242" s="4">
        <v>38.56</v>
      </c>
      <c r="BI242" s="4">
        <v>96</v>
      </c>
      <c r="BJ242" s="4">
        <v>159.36000000000001</v>
      </c>
      <c r="BK242" s="4">
        <v>39.200000000000003</v>
      </c>
      <c r="BL242" s="4">
        <v>17</v>
      </c>
      <c r="BM242" s="4">
        <v>20.399999999999999</v>
      </c>
      <c r="BN242" s="4">
        <v>220</v>
      </c>
      <c r="BO242" s="4">
        <v>20.7</v>
      </c>
      <c r="BP242" s="4">
        <v>119.6</v>
      </c>
      <c r="BQ242" s="4">
        <v>29.6</v>
      </c>
      <c r="BR242" s="4">
        <v>90.8</v>
      </c>
      <c r="BS242" s="4">
        <v>147.52000000000001</v>
      </c>
      <c r="BT242" s="4">
        <v>33.799999999999997</v>
      </c>
      <c r="BU242" s="4">
        <v>38.96</v>
      </c>
      <c r="BV242" s="4">
        <v>16.079999999999998</v>
      </c>
      <c r="BW242" s="4">
        <v>32.4</v>
      </c>
      <c r="BX242" s="4">
        <v>30.72</v>
      </c>
      <c r="BY242" s="4">
        <v>25.3</v>
      </c>
      <c r="BZ242" s="4">
        <v>43.44</v>
      </c>
      <c r="CA242" s="4">
        <v>6.24</v>
      </c>
      <c r="CB242" s="4">
        <v>16</v>
      </c>
      <c r="CC242" s="4">
        <v>27.68</v>
      </c>
      <c r="CD242" s="4">
        <v>11.04</v>
      </c>
      <c r="CE242" s="17">
        <f t="shared" ref="CE242:CE265" si="28">SUM(I242:CD242)</f>
        <v>4270.1077100000002</v>
      </c>
      <c r="CF242" s="4">
        <v>214.8</v>
      </c>
      <c r="CG242" s="4">
        <v>91.5</v>
      </c>
      <c r="CH242" s="4">
        <v>134.80000000000001</v>
      </c>
      <c r="CI242" s="4">
        <v>37.200000000000003</v>
      </c>
      <c r="CJ242" s="17">
        <f t="shared" ref="CJ242:CJ265" si="29">SUM(CF242:CI242)</f>
        <v>478.3</v>
      </c>
    </row>
    <row r="243" spans="1:88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22</v>
      </c>
      <c r="G243" s="4">
        <v>38.700000000000003</v>
      </c>
      <c r="H243" s="4">
        <v>61.44</v>
      </c>
      <c r="I243" s="4">
        <v>41.4</v>
      </c>
      <c r="J243" s="4">
        <v>55.8</v>
      </c>
      <c r="K243" s="4">
        <v>18</v>
      </c>
      <c r="L243" s="4">
        <v>32.64</v>
      </c>
      <c r="M243" s="4">
        <v>72.8</v>
      </c>
      <c r="N243" s="4">
        <v>11.04</v>
      </c>
      <c r="O243" s="4">
        <v>29.92</v>
      </c>
      <c r="P243" s="4">
        <v>51</v>
      </c>
      <c r="Q243" s="4">
        <v>70.239999999999995</v>
      </c>
      <c r="R243" s="4">
        <v>46</v>
      </c>
      <c r="S243" s="4">
        <v>16</v>
      </c>
      <c r="T243" s="4">
        <v>32.4</v>
      </c>
      <c r="U243" s="4">
        <v>38.644829999999999</v>
      </c>
      <c r="V243" s="4">
        <v>40.56</v>
      </c>
      <c r="W243" s="4">
        <v>44.4</v>
      </c>
      <c r="X243" s="4">
        <v>24.72</v>
      </c>
      <c r="Y243" s="4">
        <v>20.8</v>
      </c>
      <c r="Z243" s="4">
        <v>40.32</v>
      </c>
      <c r="AA243" s="4">
        <v>100.8</v>
      </c>
      <c r="AB243" s="4">
        <v>3.0430000000000001</v>
      </c>
      <c r="AC243" s="4">
        <v>31.92</v>
      </c>
      <c r="AD243" s="4">
        <v>39.689920000000001</v>
      </c>
      <c r="AE243" s="4">
        <v>314</v>
      </c>
      <c r="AF243" s="4">
        <v>30.9</v>
      </c>
      <c r="AG243" s="4">
        <v>44.1</v>
      </c>
      <c r="AH243" s="4">
        <v>55.2</v>
      </c>
      <c r="AI243" s="4">
        <v>24.24</v>
      </c>
      <c r="AJ243" s="4">
        <v>25.12</v>
      </c>
      <c r="AK243" s="4">
        <v>53.04</v>
      </c>
      <c r="AL243" s="4">
        <v>67</v>
      </c>
      <c r="AM243" s="4">
        <v>33.9</v>
      </c>
      <c r="AN243" s="4">
        <v>42.96</v>
      </c>
      <c r="AO243" s="4">
        <v>51.2</v>
      </c>
      <c r="AP243" s="4">
        <v>23</v>
      </c>
      <c r="AQ243" s="4">
        <v>24.8</v>
      </c>
      <c r="AR243" s="4">
        <v>30.7</v>
      </c>
      <c r="AS243" s="4">
        <v>154.80000000000001</v>
      </c>
      <c r="AT243" s="4">
        <v>266.7</v>
      </c>
      <c r="AV243" s="4">
        <v>25.6</v>
      </c>
      <c r="AW243" s="4">
        <v>30.48</v>
      </c>
      <c r="AX243" s="4">
        <v>46.24</v>
      </c>
      <c r="AY243" s="4">
        <v>28.8</v>
      </c>
      <c r="AZ243" s="4">
        <v>213.6</v>
      </c>
      <c r="BA243" s="4">
        <v>46</v>
      </c>
      <c r="BB243" s="4">
        <v>22.2</v>
      </c>
      <c r="BC243" s="4">
        <v>56.64</v>
      </c>
      <c r="BD243" s="4">
        <v>16.2</v>
      </c>
      <c r="BE243" s="4">
        <v>90.8</v>
      </c>
      <c r="BF243" s="4">
        <v>360.8</v>
      </c>
      <c r="BG243" s="4">
        <v>24.4</v>
      </c>
      <c r="BH243" s="4">
        <v>37.6</v>
      </c>
      <c r="BI243" s="4">
        <v>96</v>
      </c>
      <c r="BJ243" s="4">
        <v>159.36000000000001</v>
      </c>
      <c r="BK243" s="4">
        <v>38.880000000000003</v>
      </c>
      <c r="BL243" s="4">
        <v>16.600000000000001</v>
      </c>
      <c r="BM243" s="4">
        <v>20.100000000000001</v>
      </c>
      <c r="BN243" s="4">
        <v>324.39999999999998</v>
      </c>
      <c r="BO243" s="4">
        <v>20.399999999999999</v>
      </c>
      <c r="BP243" s="4">
        <v>116.4</v>
      </c>
      <c r="BQ243" s="4">
        <v>26.4</v>
      </c>
      <c r="BR243" s="4">
        <v>86.4</v>
      </c>
      <c r="BS243" s="4">
        <v>138.24</v>
      </c>
      <c r="BT243" s="4">
        <v>34</v>
      </c>
      <c r="BU243" s="4">
        <v>37.76</v>
      </c>
      <c r="BV243" s="4">
        <v>15.6</v>
      </c>
      <c r="BW243" s="4">
        <v>33.200000000000003</v>
      </c>
      <c r="BX243" s="4">
        <v>28.56</v>
      </c>
      <c r="BY243" s="4">
        <v>25.3</v>
      </c>
      <c r="BZ243" s="4">
        <v>42.72</v>
      </c>
      <c r="CA243" s="4">
        <v>6.08</v>
      </c>
      <c r="CB243" s="4">
        <v>15.2</v>
      </c>
      <c r="CC243" s="4">
        <v>27.36</v>
      </c>
      <c r="CD243" s="4">
        <v>10.08</v>
      </c>
      <c r="CE243" s="17">
        <f t="shared" si="28"/>
        <v>4422.1977500000003</v>
      </c>
      <c r="CF243" s="4">
        <v>212.4</v>
      </c>
      <c r="CG243" s="4">
        <v>93</v>
      </c>
      <c r="CH243" s="4">
        <v>133.6</v>
      </c>
      <c r="CI243" s="4">
        <v>35.700000000000003</v>
      </c>
      <c r="CJ243" s="17">
        <f t="shared" si="29"/>
        <v>474.7</v>
      </c>
    </row>
    <row r="244" spans="1:88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22</v>
      </c>
      <c r="G244" s="4">
        <v>38.1</v>
      </c>
      <c r="H244" s="4">
        <v>60.96</v>
      </c>
      <c r="I244" s="4">
        <v>41.1</v>
      </c>
      <c r="J244" s="4">
        <v>46.5</v>
      </c>
      <c r="K244" s="4">
        <v>18</v>
      </c>
      <c r="L244" s="4">
        <v>34.32</v>
      </c>
      <c r="M244" s="4">
        <v>71.2</v>
      </c>
      <c r="N244" s="4">
        <v>11.04</v>
      </c>
      <c r="O244" s="4">
        <v>29.6</v>
      </c>
      <c r="P244" s="4">
        <v>72</v>
      </c>
      <c r="Q244" s="4">
        <v>66.72</v>
      </c>
      <c r="R244" s="4">
        <v>46.8</v>
      </c>
      <c r="S244" s="4">
        <v>21</v>
      </c>
      <c r="T244" s="4">
        <v>32.4</v>
      </c>
      <c r="U244" s="4">
        <v>60.727589999999999</v>
      </c>
      <c r="V244" s="4">
        <v>41.04</v>
      </c>
      <c r="W244" s="4">
        <v>43.2</v>
      </c>
      <c r="X244" s="4">
        <v>24.36</v>
      </c>
      <c r="Y244" s="4">
        <v>20.8</v>
      </c>
      <c r="Z244" s="4">
        <v>40.96</v>
      </c>
      <c r="AA244" s="4">
        <v>96.96</v>
      </c>
      <c r="AB244" s="4">
        <v>3.024</v>
      </c>
      <c r="AC244" s="4">
        <v>31.44</v>
      </c>
      <c r="AD244" s="4">
        <v>39.529879999999999</v>
      </c>
      <c r="AE244" s="4">
        <v>325.2</v>
      </c>
      <c r="AF244" s="4">
        <v>30.9</v>
      </c>
      <c r="AG244" s="4">
        <v>43.8</v>
      </c>
      <c r="AH244" s="4">
        <v>57.2</v>
      </c>
      <c r="AI244" s="4">
        <v>23.28</v>
      </c>
      <c r="AJ244" s="4">
        <v>25.6</v>
      </c>
      <c r="AK244" s="4">
        <v>46.56</v>
      </c>
      <c r="AL244" s="4">
        <v>58.6</v>
      </c>
      <c r="AM244" s="4">
        <v>33.9</v>
      </c>
      <c r="AN244" s="4">
        <v>43.44</v>
      </c>
      <c r="AO244" s="4">
        <v>51</v>
      </c>
      <c r="AP244" s="4">
        <v>22.2</v>
      </c>
      <c r="AQ244" s="4">
        <v>24.8</v>
      </c>
      <c r="AR244" s="4">
        <v>30.7</v>
      </c>
      <c r="AS244" s="4">
        <v>155.19999999999999</v>
      </c>
      <c r="AT244" s="4">
        <v>266.39999999999998</v>
      </c>
      <c r="AV244" s="4">
        <v>26.88</v>
      </c>
      <c r="AW244" s="4">
        <v>30.96</v>
      </c>
      <c r="AX244" s="4">
        <v>40.479999999999997</v>
      </c>
      <c r="AY244" s="4">
        <v>28.8</v>
      </c>
      <c r="AZ244" s="4">
        <v>211.2</v>
      </c>
      <c r="BA244" s="4">
        <v>47.6</v>
      </c>
      <c r="BB244" s="4">
        <v>20.64</v>
      </c>
      <c r="BC244" s="4">
        <v>59.36</v>
      </c>
      <c r="BD244" s="4">
        <v>16</v>
      </c>
      <c r="BE244" s="4">
        <v>257.60000000000002</v>
      </c>
      <c r="BF244" s="4">
        <v>355.6</v>
      </c>
      <c r="BG244" s="4">
        <v>24</v>
      </c>
      <c r="BH244" s="4">
        <v>37.44</v>
      </c>
      <c r="BI244" s="4">
        <v>106</v>
      </c>
      <c r="BJ244" s="4">
        <v>157.68</v>
      </c>
      <c r="BK244" s="4">
        <v>75.52</v>
      </c>
      <c r="BL244" s="4">
        <v>16.8</v>
      </c>
      <c r="BM244" s="4">
        <v>20.399999999999999</v>
      </c>
      <c r="BN244" s="4">
        <v>265.2</v>
      </c>
      <c r="BO244" s="4">
        <v>20.100000000000001</v>
      </c>
      <c r="BP244" s="4">
        <v>119.6</v>
      </c>
      <c r="BQ244" s="4">
        <v>28.8</v>
      </c>
      <c r="BR244" s="4">
        <v>98</v>
      </c>
      <c r="BS244" s="4">
        <v>143.84</v>
      </c>
      <c r="BT244" s="4">
        <v>34</v>
      </c>
      <c r="BU244" s="4">
        <v>37.76</v>
      </c>
      <c r="BV244" s="4">
        <v>15.36</v>
      </c>
      <c r="BW244" s="4">
        <v>32.4</v>
      </c>
      <c r="BX244" s="4">
        <v>28.56</v>
      </c>
      <c r="BY244" s="4">
        <v>25.4</v>
      </c>
      <c r="BZ244" s="4">
        <v>44.88</v>
      </c>
      <c r="CA244" s="4">
        <v>6.08</v>
      </c>
      <c r="CB244" s="4">
        <v>14.4</v>
      </c>
      <c r="CC244" s="4">
        <v>27.68</v>
      </c>
      <c r="CD244" s="4">
        <v>9.92</v>
      </c>
      <c r="CE244" s="17">
        <f t="shared" si="28"/>
        <v>4616.4414699999998</v>
      </c>
      <c r="CF244" s="4">
        <v>214.8</v>
      </c>
      <c r="CG244" s="4">
        <v>93</v>
      </c>
      <c r="CH244" s="4">
        <v>133.6</v>
      </c>
      <c r="CI244" s="4">
        <v>37.799999999999997</v>
      </c>
      <c r="CJ244" s="17">
        <f t="shared" si="29"/>
        <v>479.2</v>
      </c>
    </row>
    <row r="245" spans="1:88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22</v>
      </c>
      <c r="G245" s="4">
        <v>56.7</v>
      </c>
      <c r="H245" s="4">
        <v>60.24</v>
      </c>
      <c r="I245" s="4">
        <v>42.6</v>
      </c>
      <c r="J245" s="4">
        <v>51.3</v>
      </c>
      <c r="K245" s="4">
        <v>17.7</v>
      </c>
      <c r="L245" s="4">
        <v>32.880000000000003</v>
      </c>
      <c r="M245" s="4">
        <v>71</v>
      </c>
      <c r="N245" s="4">
        <v>10.56</v>
      </c>
      <c r="O245" s="4">
        <v>29.6</v>
      </c>
      <c r="P245" s="4">
        <v>71.400000000000006</v>
      </c>
      <c r="Q245" s="4">
        <v>78.72</v>
      </c>
      <c r="R245" s="4">
        <v>69.599999999999994</v>
      </c>
      <c r="S245" s="4">
        <v>11.4</v>
      </c>
      <c r="T245" s="4">
        <v>33.299999999999997</v>
      </c>
      <c r="U245" s="4">
        <v>99.372420000000005</v>
      </c>
      <c r="V245" s="4">
        <v>41.76</v>
      </c>
      <c r="W245" s="4">
        <v>43.5</v>
      </c>
      <c r="X245" s="4">
        <v>24.96</v>
      </c>
      <c r="Y245" s="4">
        <v>21.6</v>
      </c>
      <c r="Z245" s="4">
        <v>125.44</v>
      </c>
      <c r="AA245" s="4">
        <v>90.24</v>
      </c>
      <c r="AB245" s="4">
        <v>2.9</v>
      </c>
      <c r="AC245" s="4">
        <v>31.68</v>
      </c>
      <c r="AD245" s="4">
        <v>40.01</v>
      </c>
      <c r="AE245" s="4">
        <v>356.4</v>
      </c>
      <c r="AF245" s="4">
        <v>31.5</v>
      </c>
      <c r="AG245" s="4">
        <v>43.8</v>
      </c>
      <c r="AH245" s="4">
        <v>55.2</v>
      </c>
      <c r="AI245" s="4">
        <v>23.52</v>
      </c>
      <c r="AJ245" s="4">
        <v>25.44</v>
      </c>
      <c r="AK245" s="4">
        <v>51.84</v>
      </c>
      <c r="AL245" s="4">
        <v>77.8</v>
      </c>
      <c r="AM245" s="4">
        <v>33.9</v>
      </c>
      <c r="AN245" s="4">
        <v>43.2</v>
      </c>
      <c r="AO245" s="4">
        <v>50.6</v>
      </c>
      <c r="AP245" s="4">
        <v>22.4</v>
      </c>
      <c r="AQ245" s="4">
        <v>24.8</v>
      </c>
      <c r="AR245" s="4">
        <v>30.3</v>
      </c>
      <c r="AS245" s="4">
        <v>155.6</v>
      </c>
      <c r="AT245" s="4">
        <v>265.2</v>
      </c>
      <c r="AV245" s="4">
        <v>158.24</v>
      </c>
      <c r="AW245" s="4">
        <v>30.24</v>
      </c>
      <c r="AX245" s="4">
        <v>40.32</v>
      </c>
      <c r="AY245" s="4">
        <v>103.2</v>
      </c>
      <c r="AZ245" s="4">
        <v>212.4</v>
      </c>
      <c r="BA245" s="4">
        <v>46.2</v>
      </c>
      <c r="BB245" s="4">
        <v>19.2</v>
      </c>
      <c r="BC245" s="4">
        <v>93.12</v>
      </c>
      <c r="BD245" s="4">
        <v>84.6</v>
      </c>
      <c r="BE245" s="4">
        <v>195.4</v>
      </c>
      <c r="BF245" s="4">
        <v>372.8</v>
      </c>
      <c r="BG245" s="4">
        <v>24.4</v>
      </c>
      <c r="BH245" s="4">
        <v>76.64</v>
      </c>
      <c r="BI245" s="4">
        <v>118.4</v>
      </c>
      <c r="BJ245" s="4">
        <v>172.32</v>
      </c>
      <c r="BK245" s="4">
        <v>75.52</v>
      </c>
      <c r="BL245" s="4">
        <v>17.2</v>
      </c>
      <c r="BM245" s="4">
        <v>20.7</v>
      </c>
      <c r="BN245" s="4">
        <v>232.8</v>
      </c>
      <c r="BO245" s="4">
        <v>20.399999999999999</v>
      </c>
      <c r="BP245" s="4">
        <v>301.60000000000002</v>
      </c>
      <c r="BQ245" s="4">
        <v>30.8</v>
      </c>
      <c r="BR245" s="4">
        <v>86.4</v>
      </c>
      <c r="BS245" s="4">
        <v>131.36000000000001</v>
      </c>
      <c r="BT245" s="4">
        <v>33.200000000000003</v>
      </c>
      <c r="BU245" s="4">
        <v>37.92</v>
      </c>
      <c r="BV245" s="4">
        <v>14.88</v>
      </c>
      <c r="BW245" s="4">
        <v>32.799999999999997</v>
      </c>
      <c r="BX245" s="4">
        <v>28.8</v>
      </c>
      <c r="BY245" s="4">
        <v>24</v>
      </c>
      <c r="BZ245" s="4">
        <v>47.76</v>
      </c>
      <c r="CA245" s="4">
        <v>10.56</v>
      </c>
      <c r="CB245" s="4">
        <v>16</v>
      </c>
      <c r="CC245" s="4">
        <v>28.16</v>
      </c>
      <c r="CD245" s="4">
        <v>14.88</v>
      </c>
      <c r="CE245" s="17">
        <f t="shared" si="28"/>
        <v>5286.2424200000005</v>
      </c>
      <c r="CF245" s="4">
        <v>223.2</v>
      </c>
      <c r="CG245" s="4">
        <v>105</v>
      </c>
      <c r="CH245" s="4">
        <v>134</v>
      </c>
      <c r="CI245" s="4">
        <v>36.6</v>
      </c>
      <c r="CJ245" s="17">
        <f t="shared" si="29"/>
        <v>498.8</v>
      </c>
    </row>
    <row r="246" spans="1:88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22</v>
      </c>
      <c r="G246" s="4">
        <v>129.30000000000001</v>
      </c>
      <c r="H246" s="4">
        <v>102.96</v>
      </c>
      <c r="I246" s="4">
        <v>41.4</v>
      </c>
      <c r="J246" s="4">
        <v>52.8</v>
      </c>
      <c r="K246" s="4">
        <v>70.2</v>
      </c>
      <c r="L246" s="4">
        <v>70.8</v>
      </c>
      <c r="M246" s="4">
        <v>76.8</v>
      </c>
      <c r="N246" s="4">
        <v>223.2</v>
      </c>
      <c r="O246" s="4">
        <v>80.16</v>
      </c>
      <c r="P246" s="4">
        <v>70.2</v>
      </c>
      <c r="Q246" s="4">
        <v>98.08</v>
      </c>
      <c r="R246" s="4">
        <v>134.80000000000001</v>
      </c>
      <c r="S246" s="4">
        <v>81</v>
      </c>
      <c r="T246" s="4">
        <v>33</v>
      </c>
      <c r="U246" s="4">
        <v>98.892359999999996</v>
      </c>
      <c r="V246" s="4">
        <v>43.44</v>
      </c>
      <c r="W246" s="4">
        <v>58.8</v>
      </c>
      <c r="X246" s="4">
        <v>27.24</v>
      </c>
      <c r="Y246" s="4">
        <v>91.8</v>
      </c>
      <c r="Z246" s="4">
        <v>110.24</v>
      </c>
      <c r="AA246" s="4">
        <v>86.08</v>
      </c>
      <c r="AB246" s="4">
        <v>3</v>
      </c>
      <c r="AC246" s="4">
        <v>163.68</v>
      </c>
      <c r="AD246" s="4">
        <v>40.490119999999997</v>
      </c>
      <c r="AE246" s="4">
        <v>377.6</v>
      </c>
      <c r="AF246" s="4">
        <v>32.700000000000003</v>
      </c>
      <c r="AG246" s="4">
        <v>180.6</v>
      </c>
      <c r="AH246" s="4">
        <v>166</v>
      </c>
      <c r="AI246" s="4">
        <v>121.2</v>
      </c>
      <c r="AJ246" s="4">
        <v>113.76</v>
      </c>
      <c r="AK246" s="4">
        <v>77.52</v>
      </c>
      <c r="AL246" s="4">
        <v>96</v>
      </c>
      <c r="AM246" s="4">
        <v>135.6</v>
      </c>
      <c r="AN246" s="4">
        <v>150.72</v>
      </c>
      <c r="AO246" s="4">
        <v>52.4</v>
      </c>
      <c r="AP246" s="4">
        <v>22.8</v>
      </c>
      <c r="AQ246" s="4">
        <v>24.4</v>
      </c>
      <c r="AR246" s="4">
        <v>30.4</v>
      </c>
      <c r="AS246" s="4">
        <v>354.8</v>
      </c>
      <c r="AT246" s="4">
        <v>450.9</v>
      </c>
      <c r="AV246" s="4">
        <v>175.04</v>
      </c>
      <c r="AW246" s="4">
        <v>76.319999999999993</v>
      </c>
      <c r="AX246" s="4">
        <v>42.72</v>
      </c>
      <c r="AY246" s="4">
        <v>133.4</v>
      </c>
      <c r="AZ246" s="4">
        <v>496.4</v>
      </c>
      <c r="BA246" s="4">
        <v>46</v>
      </c>
      <c r="BB246" s="4">
        <v>18.84</v>
      </c>
      <c r="BC246" s="4">
        <v>117.6</v>
      </c>
      <c r="BD246" s="4">
        <v>104</v>
      </c>
      <c r="BE246" s="4">
        <v>197.6</v>
      </c>
      <c r="BF246" s="4">
        <v>664.4</v>
      </c>
      <c r="BG246" s="4">
        <v>87.2</v>
      </c>
      <c r="BH246" s="4">
        <v>135.68</v>
      </c>
      <c r="BI246" s="4">
        <v>119.2</v>
      </c>
      <c r="BJ246" s="4">
        <v>175.92</v>
      </c>
      <c r="BK246" s="4">
        <v>74.239999999999995</v>
      </c>
      <c r="BL246" s="4">
        <v>83.8</v>
      </c>
      <c r="BM246" s="4">
        <v>130.80000000000001</v>
      </c>
      <c r="BN246" s="4">
        <v>253.6</v>
      </c>
      <c r="BO246" s="4">
        <v>96.9</v>
      </c>
      <c r="BP246" s="4">
        <v>634</v>
      </c>
      <c r="BQ246" s="4">
        <v>30</v>
      </c>
      <c r="BR246" s="4">
        <v>85.6</v>
      </c>
      <c r="BS246" s="4">
        <v>131.04</v>
      </c>
      <c r="BT246" s="4">
        <v>113.6</v>
      </c>
      <c r="BU246" s="4">
        <v>38.159999999999997</v>
      </c>
      <c r="BV246" s="4">
        <v>20.64</v>
      </c>
      <c r="BW246" s="4">
        <v>122.4</v>
      </c>
      <c r="BX246" s="4">
        <v>52.08</v>
      </c>
      <c r="BY246" s="4">
        <v>24.8</v>
      </c>
      <c r="BZ246" s="4">
        <v>70.8</v>
      </c>
      <c r="CA246" s="4">
        <v>32.96</v>
      </c>
      <c r="CB246" s="4">
        <v>16</v>
      </c>
      <c r="CC246" s="4">
        <v>53.28</v>
      </c>
      <c r="CD246" s="4">
        <v>31.36</v>
      </c>
      <c r="CE246" s="17">
        <f t="shared" si="28"/>
        <v>8829.8824799999984</v>
      </c>
      <c r="CF246" s="4">
        <v>358.8</v>
      </c>
      <c r="CG246" s="4">
        <v>193.8</v>
      </c>
      <c r="CH246" s="4">
        <v>314.39999999999998</v>
      </c>
      <c r="CI246" s="4">
        <v>43.5</v>
      </c>
      <c r="CJ246" s="17">
        <f t="shared" si="29"/>
        <v>910.5</v>
      </c>
    </row>
    <row r="247" spans="1:88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22</v>
      </c>
      <c r="G247" s="4">
        <v>117.3</v>
      </c>
      <c r="H247" s="4">
        <v>174.72</v>
      </c>
      <c r="I247" s="4">
        <v>199.2</v>
      </c>
      <c r="J247" s="4">
        <v>92.7</v>
      </c>
      <c r="K247" s="4">
        <v>138.30000000000001</v>
      </c>
      <c r="L247" s="4">
        <v>245.28</v>
      </c>
      <c r="M247" s="4">
        <v>106.2</v>
      </c>
      <c r="N247" s="4">
        <v>281.27999999999997</v>
      </c>
      <c r="O247" s="4">
        <v>87.52</v>
      </c>
      <c r="P247" s="4">
        <v>65</v>
      </c>
      <c r="Q247" s="4">
        <v>144.47999999999999</v>
      </c>
      <c r="R247" s="4">
        <v>146.80000000000001</v>
      </c>
      <c r="S247" s="4">
        <v>122.2</v>
      </c>
      <c r="T247" s="4">
        <v>124.8</v>
      </c>
      <c r="U247" s="4">
        <v>106.09326</v>
      </c>
      <c r="V247" s="4">
        <v>53.04</v>
      </c>
      <c r="W247" s="4">
        <v>132.9</v>
      </c>
      <c r="X247" s="4">
        <v>107.88</v>
      </c>
      <c r="Y247" s="4">
        <v>194.6</v>
      </c>
      <c r="Z247" s="4">
        <v>111.04</v>
      </c>
      <c r="AA247" s="4">
        <v>85.76</v>
      </c>
      <c r="AB247" s="4">
        <v>3.0030000000000001</v>
      </c>
      <c r="AC247" s="4">
        <v>143.04</v>
      </c>
      <c r="AD247" s="4">
        <v>40.490119999999997</v>
      </c>
      <c r="AE247" s="4">
        <v>454.4</v>
      </c>
      <c r="AF247" s="4">
        <v>153.30000000000001</v>
      </c>
      <c r="AG247" s="4">
        <v>236.4</v>
      </c>
      <c r="AH247" s="4">
        <v>132.4</v>
      </c>
      <c r="AI247" s="4">
        <v>187.2</v>
      </c>
      <c r="AJ247" s="4">
        <v>120.16</v>
      </c>
      <c r="AK247" s="4">
        <v>128.16</v>
      </c>
      <c r="AL247" s="4">
        <v>172</v>
      </c>
      <c r="AM247" s="4">
        <v>139.80000000000001</v>
      </c>
      <c r="AN247" s="4">
        <v>108.48</v>
      </c>
      <c r="AO247" s="4">
        <v>62.6</v>
      </c>
      <c r="AP247" s="4">
        <v>146.4</v>
      </c>
      <c r="AQ247" s="4">
        <v>183.2</v>
      </c>
      <c r="AR247" s="4">
        <v>30.2</v>
      </c>
      <c r="AS247" s="4">
        <v>456.8</v>
      </c>
      <c r="AT247" s="4">
        <v>598.5</v>
      </c>
      <c r="AV247" s="4">
        <v>187.2</v>
      </c>
      <c r="AW247" s="4">
        <v>139.68</v>
      </c>
      <c r="AX247" s="4">
        <v>110.88</v>
      </c>
      <c r="AY247" s="4">
        <v>136.6</v>
      </c>
      <c r="AZ247" s="4">
        <v>523.6</v>
      </c>
      <c r="BA247" s="4">
        <v>45.8</v>
      </c>
      <c r="BB247" s="4">
        <v>17.04</v>
      </c>
      <c r="BC247" s="4">
        <v>113.12</v>
      </c>
      <c r="BD247" s="4">
        <v>101</v>
      </c>
      <c r="BE247" s="4">
        <v>547.6</v>
      </c>
      <c r="BF247" s="4">
        <v>804.4</v>
      </c>
      <c r="BG247" s="4">
        <v>132.80000000000001</v>
      </c>
      <c r="BH247" s="4">
        <v>150.88</v>
      </c>
      <c r="BI247" s="4">
        <v>126.4</v>
      </c>
      <c r="BJ247" s="4">
        <v>215.28</v>
      </c>
      <c r="BK247" s="4">
        <v>227.2</v>
      </c>
      <c r="BL247" s="4">
        <v>121.6</v>
      </c>
      <c r="BM247" s="4">
        <v>105.3</v>
      </c>
      <c r="BN247" s="4">
        <v>250</v>
      </c>
      <c r="BO247" s="4">
        <v>111.9</v>
      </c>
      <c r="BP247" s="4">
        <v>678</v>
      </c>
      <c r="BQ247" s="4">
        <v>38</v>
      </c>
      <c r="BR247" s="4">
        <v>196.4</v>
      </c>
      <c r="BS247" s="4">
        <v>142.56</v>
      </c>
      <c r="BT247" s="4">
        <v>125.4</v>
      </c>
      <c r="BU247" s="4">
        <v>212.48</v>
      </c>
      <c r="BV247" s="4">
        <v>188.4</v>
      </c>
      <c r="BW247" s="4">
        <v>125.6</v>
      </c>
      <c r="BX247" s="4">
        <v>106.32</v>
      </c>
      <c r="BY247" s="4">
        <v>24.1</v>
      </c>
      <c r="BZ247" s="4">
        <v>123.12</v>
      </c>
      <c r="CA247" s="4">
        <v>48.8</v>
      </c>
      <c r="CB247" s="4">
        <v>21.6</v>
      </c>
      <c r="CC247" s="4">
        <v>98.08</v>
      </c>
      <c r="CD247" s="4">
        <v>55.04</v>
      </c>
      <c r="CE247" s="17">
        <f t="shared" si="28"/>
        <v>12393.78638</v>
      </c>
      <c r="CF247" s="4">
        <v>519</v>
      </c>
      <c r="CG247" s="4">
        <v>209.4</v>
      </c>
      <c r="CH247" s="4">
        <v>485.6</v>
      </c>
      <c r="CI247" s="4">
        <v>74.7</v>
      </c>
      <c r="CJ247" s="17">
        <f t="shared" si="29"/>
        <v>1288.7</v>
      </c>
    </row>
    <row r="248" spans="1:88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22</v>
      </c>
      <c r="G248" s="4">
        <v>136.19999999999999</v>
      </c>
      <c r="H248" s="4">
        <v>172.32</v>
      </c>
      <c r="I248" s="4">
        <v>193.2</v>
      </c>
      <c r="J248" s="4">
        <v>102</v>
      </c>
      <c r="K248" s="4">
        <v>127.8</v>
      </c>
      <c r="L248" s="4">
        <v>256.08</v>
      </c>
      <c r="M248" s="4">
        <v>133.19999999999999</v>
      </c>
      <c r="N248" s="4">
        <v>285.60000000000002</v>
      </c>
      <c r="O248" s="4">
        <v>217.44</v>
      </c>
      <c r="P248" s="4">
        <v>89.8</v>
      </c>
      <c r="Q248" s="4">
        <v>147.36000000000001</v>
      </c>
      <c r="R248" s="4">
        <v>145.19999999999999</v>
      </c>
      <c r="S248" s="4">
        <v>137.6</v>
      </c>
      <c r="T248" s="4">
        <v>149.4</v>
      </c>
      <c r="U248" s="4">
        <v>128.65608</v>
      </c>
      <c r="V248" s="4">
        <v>119.28</v>
      </c>
      <c r="W248" s="4">
        <v>458.7</v>
      </c>
      <c r="X248" s="4">
        <v>187.44</v>
      </c>
      <c r="Y248" s="4">
        <v>218.4</v>
      </c>
      <c r="Z248" s="4">
        <v>142.88</v>
      </c>
      <c r="AA248" s="4">
        <v>171.2</v>
      </c>
      <c r="AB248" s="4">
        <v>3.3010000000000002</v>
      </c>
      <c r="AC248" s="4">
        <v>141.84</v>
      </c>
      <c r="AD248" s="4">
        <v>82.100520000000003</v>
      </c>
      <c r="AE248" s="4">
        <v>460.8</v>
      </c>
      <c r="AF248" s="4">
        <v>183.3</v>
      </c>
      <c r="AG248" s="4">
        <v>262.8</v>
      </c>
      <c r="AH248" s="4">
        <v>179.2</v>
      </c>
      <c r="AI248" s="4">
        <v>187.2</v>
      </c>
      <c r="AJ248" s="4">
        <v>142.88</v>
      </c>
      <c r="AK248" s="4">
        <v>117.12</v>
      </c>
      <c r="AL248" s="4">
        <v>184.2</v>
      </c>
      <c r="AM248" s="4">
        <v>164.1</v>
      </c>
      <c r="AN248" s="4">
        <v>111.6</v>
      </c>
      <c r="AO248" s="4">
        <v>101.8</v>
      </c>
      <c r="AP248" s="4">
        <v>121.8</v>
      </c>
      <c r="AQ248" s="4">
        <v>168.8</v>
      </c>
      <c r="AR248" s="4">
        <v>30.6</v>
      </c>
      <c r="AS248" s="4">
        <v>514.4</v>
      </c>
      <c r="AT248" s="4">
        <v>735.3</v>
      </c>
      <c r="AV248" s="4">
        <v>189.6</v>
      </c>
      <c r="AW248" s="4">
        <v>161.76</v>
      </c>
      <c r="AX248" s="4">
        <v>112.32</v>
      </c>
      <c r="AY248" s="4">
        <v>149.19999999999999</v>
      </c>
      <c r="AZ248" s="4">
        <v>669.6</v>
      </c>
      <c r="BA248" s="4">
        <v>48.8</v>
      </c>
      <c r="BB248" s="4">
        <v>23.28</v>
      </c>
      <c r="BC248" s="4">
        <v>161.12</v>
      </c>
      <c r="BD248" s="4">
        <v>118.2</v>
      </c>
      <c r="BE248" s="4">
        <v>518.79999999999995</v>
      </c>
      <c r="BF248" s="4">
        <v>831.6</v>
      </c>
      <c r="BG248" s="4">
        <v>160</v>
      </c>
      <c r="BH248" s="4">
        <v>171.84</v>
      </c>
      <c r="BI248" s="4">
        <v>148.80000000000001</v>
      </c>
      <c r="BJ248" s="4">
        <v>306.72000000000003</v>
      </c>
      <c r="BK248" s="4">
        <v>216.8</v>
      </c>
      <c r="BL248" s="4">
        <v>122.4</v>
      </c>
      <c r="BM248" s="4">
        <v>121.8</v>
      </c>
      <c r="BN248" s="4">
        <v>272.8</v>
      </c>
      <c r="BO248" s="4">
        <v>138.9</v>
      </c>
      <c r="BP248" s="4">
        <v>729.2</v>
      </c>
      <c r="BQ248" s="4">
        <v>176</v>
      </c>
      <c r="BR248" s="4">
        <v>209.2</v>
      </c>
      <c r="BS248" s="4">
        <v>208.48</v>
      </c>
      <c r="BT248" s="4">
        <v>150.4</v>
      </c>
      <c r="BU248" s="4">
        <v>210</v>
      </c>
      <c r="BV248" s="4">
        <v>186.48</v>
      </c>
      <c r="BW248" s="4">
        <v>144.19999999999999</v>
      </c>
      <c r="BX248" s="4">
        <v>118.56</v>
      </c>
      <c r="BY248" s="4">
        <v>31.3</v>
      </c>
      <c r="BZ248" s="4">
        <v>161.52000000000001</v>
      </c>
      <c r="CA248" s="4">
        <v>45.92</v>
      </c>
      <c r="CB248" s="4">
        <v>41.6</v>
      </c>
      <c r="CC248" s="4">
        <v>92.8</v>
      </c>
      <c r="CD248" s="4">
        <v>47.52</v>
      </c>
      <c r="CE248" s="17">
        <f t="shared" si="28"/>
        <v>14501.897599999998</v>
      </c>
      <c r="CF248" s="4">
        <v>729.6</v>
      </c>
      <c r="CG248" s="4">
        <v>272.39999999999998</v>
      </c>
      <c r="CH248" s="4">
        <v>610.79999999999995</v>
      </c>
      <c r="CI248" s="4">
        <v>170.4</v>
      </c>
      <c r="CJ248" s="17">
        <f t="shared" si="29"/>
        <v>1783.2</v>
      </c>
    </row>
    <row r="249" spans="1:88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22</v>
      </c>
      <c r="G249" s="4">
        <v>161.69999999999999</v>
      </c>
      <c r="H249" s="4">
        <v>191.28</v>
      </c>
      <c r="I249" s="4">
        <v>225.3</v>
      </c>
      <c r="J249" s="4">
        <v>138</v>
      </c>
      <c r="K249" s="4">
        <v>152.1</v>
      </c>
      <c r="L249" s="4">
        <v>282.24</v>
      </c>
      <c r="M249" s="4">
        <v>152.80000000000001</v>
      </c>
      <c r="N249" s="4">
        <v>322.08</v>
      </c>
      <c r="O249" s="4">
        <v>252.16</v>
      </c>
      <c r="P249" s="4">
        <v>103.2</v>
      </c>
      <c r="Q249" s="4">
        <v>178.72</v>
      </c>
      <c r="R249" s="4">
        <v>168</v>
      </c>
      <c r="S249" s="4">
        <v>161.4</v>
      </c>
      <c r="T249" s="4">
        <v>184.8</v>
      </c>
      <c r="U249" s="4">
        <v>134.41679999999999</v>
      </c>
      <c r="V249" s="4">
        <v>138.72</v>
      </c>
      <c r="W249" s="4">
        <v>514.20000000000005</v>
      </c>
      <c r="X249" s="4">
        <v>193.08</v>
      </c>
      <c r="Y249" s="4">
        <v>252</v>
      </c>
      <c r="Z249" s="4">
        <v>174.88</v>
      </c>
      <c r="AA249" s="4">
        <v>196.8</v>
      </c>
      <c r="AB249" s="4">
        <v>3.6219999999999999</v>
      </c>
      <c r="AC249" s="4">
        <v>155.52000000000001</v>
      </c>
      <c r="AD249" s="4">
        <v>109.94748</v>
      </c>
      <c r="AE249" s="4">
        <v>472.8</v>
      </c>
      <c r="AF249" s="4">
        <v>176.1</v>
      </c>
      <c r="AG249" s="4">
        <v>296.39999999999998</v>
      </c>
      <c r="AH249" s="4">
        <v>232.8</v>
      </c>
      <c r="AI249" s="4">
        <v>205.68</v>
      </c>
      <c r="AJ249" s="4">
        <v>185.28</v>
      </c>
      <c r="AK249" s="4">
        <v>127.92</v>
      </c>
      <c r="AL249" s="4">
        <v>204</v>
      </c>
      <c r="AM249" s="4">
        <v>181.5</v>
      </c>
      <c r="AN249" s="4">
        <v>132.96</v>
      </c>
      <c r="AO249" s="4">
        <v>139.4</v>
      </c>
      <c r="AP249" s="4">
        <v>145.19999999999999</v>
      </c>
      <c r="AQ249" s="4">
        <v>205.6</v>
      </c>
      <c r="AR249" s="4">
        <v>31</v>
      </c>
      <c r="AS249" s="4">
        <v>551.6</v>
      </c>
      <c r="AT249" s="4">
        <v>837.3</v>
      </c>
      <c r="AV249" s="4">
        <v>202.88</v>
      </c>
      <c r="AW249" s="4">
        <v>164.64</v>
      </c>
      <c r="AX249" s="4">
        <v>144.63999999999999</v>
      </c>
      <c r="AY249" s="4">
        <v>180</v>
      </c>
      <c r="AZ249" s="4">
        <v>701.6</v>
      </c>
      <c r="BA249" s="4">
        <v>47.6</v>
      </c>
      <c r="BB249" s="4">
        <v>38.4</v>
      </c>
      <c r="BC249" s="4">
        <v>174.08</v>
      </c>
      <c r="BD249" s="4">
        <v>129</v>
      </c>
      <c r="BE249" s="4">
        <v>534.20000000000005</v>
      </c>
      <c r="BF249" s="4">
        <v>872.8</v>
      </c>
      <c r="BG249" s="4">
        <v>194.4</v>
      </c>
      <c r="BH249" s="4">
        <v>203.36</v>
      </c>
      <c r="BI249" s="4">
        <v>159.6</v>
      </c>
      <c r="BJ249" s="4">
        <v>357.6</v>
      </c>
      <c r="BK249" s="4">
        <v>241.12</v>
      </c>
      <c r="BL249" s="4">
        <v>142.4</v>
      </c>
      <c r="BM249" s="4">
        <v>159</v>
      </c>
      <c r="BN249" s="4">
        <v>345.6</v>
      </c>
      <c r="BO249" s="4">
        <v>144</v>
      </c>
      <c r="BP249" s="4">
        <v>1074</v>
      </c>
      <c r="BQ249" s="4">
        <v>379.2</v>
      </c>
      <c r="BR249" s="4">
        <v>231.2</v>
      </c>
      <c r="BS249" s="4">
        <v>240.32</v>
      </c>
      <c r="BT249" s="4">
        <v>186.6</v>
      </c>
      <c r="BU249" s="4">
        <v>219.52</v>
      </c>
      <c r="BV249" s="4">
        <v>183.84</v>
      </c>
      <c r="BW249" s="4">
        <v>173.4</v>
      </c>
      <c r="BX249" s="4">
        <v>137.28</v>
      </c>
      <c r="BY249" s="4">
        <v>41.1</v>
      </c>
      <c r="BZ249" s="4">
        <v>158.88</v>
      </c>
      <c r="CA249" s="4">
        <v>54.08</v>
      </c>
      <c r="CB249" s="4">
        <v>57.6</v>
      </c>
      <c r="CC249" s="4">
        <v>124.32</v>
      </c>
      <c r="CD249" s="4">
        <v>43.2</v>
      </c>
      <c r="CE249" s="17">
        <f t="shared" si="28"/>
        <v>16760.986280000005</v>
      </c>
      <c r="CF249" s="4">
        <v>793.8</v>
      </c>
      <c r="CG249" s="4">
        <v>289.8</v>
      </c>
      <c r="CH249" s="4">
        <v>616.79999999999995</v>
      </c>
      <c r="CI249" s="4">
        <v>209.4</v>
      </c>
      <c r="CJ249" s="17">
        <f t="shared" si="29"/>
        <v>1909.8</v>
      </c>
    </row>
    <row r="250" spans="1:88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22</v>
      </c>
      <c r="G250" s="4">
        <v>186.6</v>
      </c>
      <c r="H250" s="4">
        <v>209.04</v>
      </c>
      <c r="I250" s="4">
        <v>274.2</v>
      </c>
      <c r="J250" s="4">
        <v>160.19999999999999</v>
      </c>
      <c r="K250" s="4">
        <v>167.4</v>
      </c>
      <c r="L250" s="4">
        <v>322.56</v>
      </c>
      <c r="M250" s="4">
        <v>165.6</v>
      </c>
      <c r="N250" s="4">
        <v>342.24</v>
      </c>
      <c r="O250" s="4">
        <v>233.92</v>
      </c>
      <c r="P250" s="4">
        <v>121.8</v>
      </c>
      <c r="Q250" s="4">
        <v>228</v>
      </c>
      <c r="R250" s="4">
        <v>164</v>
      </c>
      <c r="S250" s="4">
        <v>199.2</v>
      </c>
      <c r="T250" s="4">
        <v>216.6</v>
      </c>
      <c r="U250" s="4">
        <v>136.33704</v>
      </c>
      <c r="V250" s="4">
        <v>177.84</v>
      </c>
      <c r="W250" s="4">
        <v>496.2</v>
      </c>
      <c r="X250" s="4">
        <v>188.76</v>
      </c>
      <c r="Y250" s="4">
        <v>295.60000000000002</v>
      </c>
      <c r="Z250" s="4">
        <v>209.44</v>
      </c>
      <c r="AA250" s="4">
        <v>206.72</v>
      </c>
      <c r="AB250" s="4">
        <v>3.3730000000000002</v>
      </c>
      <c r="AC250" s="4">
        <v>187.68</v>
      </c>
      <c r="AD250" s="4">
        <v>128.35208</v>
      </c>
      <c r="AE250" s="4">
        <v>520.4</v>
      </c>
      <c r="AF250" s="4">
        <v>196.2</v>
      </c>
      <c r="AG250" s="4">
        <v>294.89999999999998</v>
      </c>
      <c r="AH250" s="4">
        <v>285.2</v>
      </c>
      <c r="AI250" s="4">
        <v>215.28</v>
      </c>
      <c r="AJ250" s="4">
        <v>230.56</v>
      </c>
      <c r="AK250" s="4">
        <v>161.04</v>
      </c>
      <c r="AL250" s="4">
        <v>236.6</v>
      </c>
      <c r="AM250" s="4">
        <v>196.2</v>
      </c>
      <c r="AN250" s="4">
        <v>161.04</v>
      </c>
      <c r="AO250" s="4">
        <v>161.4</v>
      </c>
      <c r="AP250" s="4">
        <v>180.2</v>
      </c>
      <c r="AQ250" s="4">
        <v>248</v>
      </c>
      <c r="AR250" s="4">
        <v>31.4</v>
      </c>
      <c r="AS250" s="4">
        <v>561.20000000000005</v>
      </c>
      <c r="AT250" s="4">
        <v>874.2</v>
      </c>
      <c r="AV250" s="4">
        <v>215.84</v>
      </c>
      <c r="AW250" s="4">
        <v>172.8</v>
      </c>
      <c r="AX250" s="4">
        <v>183.68</v>
      </c>
      <c r="AY250" s="4">
        <v>217.8</v>
      </c>
      <c r="AZ250" s="4">
        <v>716</v>
      </c>
      <c r="BA250" s="4">
        <v>47.8</v>
      </c>
      <c r="BB250" s="4">
        <v>49.08</v>
      </c>
      <c r="BC250" s="4">
        <v>180.48</v>
      </c>
      <c r="BD250" s="4">
        <v>145.19999999999999</v>
      </c>
      <c r="BE250" s="4">
        <v>564</v>
      </c>
      <c r="BF250" s="4">
        <v>880.4</v>
      </c>
      <c r="BG250" s="4">
        <v>237.6</v>
      </c>
      <c r="BH250" s="4">
        <v>227.04</v>
      </c>
      <c r="BI250" s="4">
        <v>162</v>
      </c>
      <c r="BJ250" s="4">
        <v>350.88</v>
      </c>
      <c r="BK250" s="4">
        <v>270.72000000000003</v>
      </c>
      <c r="BL250" s="4">
        <v>186.4</v>
      </c>
      <c r="BM250" s="4">
        <v>196.2</v>
      </c>
      <c r="BN250" s="4">
        <v>418</v>
      </c>
      <c r="BO250" s="4">
        <v>147.6</v>
      </c>
      <c r="BP250" s="4">
        <v>1018.4</v>
      </c>
      <c r="BQ250" s="4">
        <v>389.6</v>
      </c>
      <c r="BR250" s="4">
        <v>264.8</v>
      </c>
      <c r="BS250" s="4">
        <v>280.64</v>
      </c>
      <c r="BT250" s="4">
        <v>214.6</v>
      </c>
      <c r="BU250" s="4">
        <v>232.64</v>
      </c>
      <c r="BV250" s="4">
        <v>189.84</v>
      </c>
      <c r="BW250" s="4">
        <v>219.8</v>
      </c>
      <c r="BX250" s="4">
        <v>156.96</v>
      </c>
      <c r="BY250" s="4">
        <v>48.4</v>
      </c>
      <c r="BZ250" s="4">
        <v>135.36000000000001</v>
      </c>
      <c r="CA250" s="4">
        <v>71.36</v>
      </c>
      <c r="CB250" s="4">
        <v>60.8</v>
      </c>
      <c r="CC250" s="4">
        <v>156.32</v>
      </c>
      <c r="CD250" s="4">
        <v>40</v>
      </c>
      <c r="CE250" s="17">
        <f t="shared" si="28"/>
        <v>18228.882119999995</v>
      </c>
      <c r="CF250" s="4">
        <v>786</v>
      </c>
      <c r="CG250" s="4">
        <v>290.39999999999998</v>
      </c>
      <c r="CH250" s="4">
        <v>624.79999999999995</v>
      </c>
      <c r="CI250" s="4">
        <v>184.8</v>
      </c>
      <c r="CJ250" s="17">
        <f t="shared" si="29"/>
        <v>1886</v>
      </c>
    </row>
    <row r="251" spans="1:88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22</v>
      </c>
      <c r="G251" s="4">
        <v>190.8</v>
      </c>
      <c r="H251" s="4">
        <v>212.4</v>
      </c>
      <c r="I251" s="4">
        <v>284.10000000000002</v>
      </c>
      <c r="J251" s="4">
        <v>172.5</v>
      </c>
      <c r="K251" s="4">
        <v>194.1</v>
      </c>
      <c r="L251" s="4">
        <v>350.16</v>
      </c>
      <c r="M251" s="4">
        <v>175.2</v>
      </c>
      <c r="N251" s="4">
        <v>311.52</v>
      </c>
      <c r="O251" s="4">
        <v>288.8</v>
      </c>
      <c r="P251" s="4">
        <v>122.4</v>
      </c>
      <c r="Q251" s="4">
        <v>224.8</v>
      </c>
      <c r="R251" s="4">
        <v>166.8</v>
      </c>
      <c r="S251" s="4">
        <v>213</v>
      </c>
      <c r="T251" s="4">
        <v>210.6</v>
      </c>
      <c r="U251" s="4">
        <v>136.33704</v>
      </c>
      <c r="V251" s="4">
        <v>175.92</v>
      </c>
      <c r="W251" s="4">
        <v>516</v>
      </c>
      <c r="X251" s="4">
        <v>184.8</v>
      </c>
      <c r="Y251" s="4">
        <v>311.39999999999998</v>
      </c>
      <c r="Z251" s="4">
        <v>215.36</v>
      </c>
      <c r="AA251" s="4">
        <v>213.44</v>
      </c>
      <c r="AB251" s="4">
        <v>3.7120000000000002</v>
      </c>
      <c r="AC251" s="4">
        <v>192.48</v>
      </c>
      <c r="AD251" s="4">
        <v>130.91272000000001</v>
      </c>
      <c r="AE251" s="4">
        <v>558.4</v>
      </c>
      <c r="AF251" s="4">
        <v>200.7</v>
      </c>
      <c r="AG251" s="4">
        <v>291.3</v>
      </c>
      <c r="AH251" s="4">
        <v>283.2</v>
      </c>
      <c r="AI251" s="4">
        <v>219.6</v>
      </c>
      <c r="AJ251" s="4">
        <v>230.08</v>
      </c>
      <c r="AK251" s="4">
        <v>151.44</v>
      </c>
      <c r="AL251" s="4">
        <v>226</v>
      </c>
      <c r="AM251" s="4">
        <v>215.4</v>
      </c>
      <c r="AN251" s="4">
        <v>167.52</v>
      </c>
      <c r="AO251" s="4">
        <v>173.2</v>
      </c>
      <c r="AP251" s="4">
        <v>180.8</v>
      </c>
      <c r="AQ251" s="4">
        <v>240.8</v>
      </c>
      <c r="AR251" s="4">
        <v>32.200000000000003</v>
      </c>
      <c r="AS251" s="4">
        <v>568</v>
      </c>
      <c r="AT251" s="4">
        <v>942.3</v>
      </c>
      <c r="AV251" s="4">
        <v>217.76</v>
      </c>
      <c r="AW251" s="4">
        <v>167.52</v>
      </c>
      <c r="AX251" s="4">
        <v>193.6</v>
      </c>
      <c r="AY251" s="4">
        <v>222.2</v>
      </c>
      <c r="AZ251" s="4">
        <v>758</v>
      </c>
      <c r="BA251" s="4">
        <v>49.6</v>
      </c>
      <c r="BB251" s="4">
        <v>52.08</v>
      </c>
      <c r="BC251" s="4">
        <v>181.28</v>
      </c>
      <c r="BD251" s="4">
        <v>150.19999999999999</v>
      </c>
      <c r="BE251" s="4">
        <v>614.6</v>
      </c>
      <c r="BF251" s="4">
        <v>771.6</v>
      </c>
      <c r="BG251" s="4">
        <v>245.6</v>
      </c>
      <c r="BH251" s="4">
        <v>228.8</v>
      </c>
      <c r="BI251" s="4">
        <v>162.80000000000001</v>
      </c>
      <c r="BJ251" s="4">
        <v>347.76</v>
      </c>
      <c r="BK251" s="4">
        <v>273.12</v>
      </c>
      <c r="BL251" s="4">
        <v>184.2</v>
      </c>
      <c r="BM251" s="4">
        <v>204</v>
      </c>
      <c r="BN251" s="4">
        <v>466.4</v>
      </c>
      <c r="BO251" s="4">
        <v>153</v>
      </c>
      <c r="BP251" s="4">
        <v>969.6</v>
      </c>
      <c r="BQ251" s="4">
        <v>376</v>
      </c>
      <c r="BR251" s="4">
        <v>276.8</v>
      </c>
      <c r="BS251" s="4">
        <v>291.83999999999997</v>
      </c>
      <c r="BT251" s="4">
        <v>213</v>
      </c>
      <c r="BU251" s="4">
        <v>244.48</v>
      </c>
      <c r="BV251" s="4">
        <v>194.4</v>
      </c>
      <c r="BW251" s="4">
        <v>221.6</v>
      </c>
      <c r="BX251" s="4">
        <v>166.08</v>
      </c>
      <c r="BY251" s="4">
        <v>52.6</v>
      </c>
      <c r="BZ251" s="4">
        <v>120.24</v>
      </c>
      <c r="CA251" s="4">
        <v>68.64</v>
      </c>
      <c r="CB251" s="4">
        <v>60</v>
      </c>
      <c r="CC251" s="4">
        <v>165.92</v>
      </c>
      <c r="CD251" s="4">
        <v>38.880000000000003</v>
      </c>
      <c r="CE251" s="17">
        <f t="shared" si="28"/>
        <v>18579.481760000002</v>
      </c>
      <c r="CF251" s="4">
        <v>769.2</v>
      </c>
      <c r="CG251" s="4">
        <v>290.10000000000002</v>
      </c>
      <c r="CH251" s="4">
        <v>641.20000000000005</v>
      </c>
      <c r="CI251" s="4">
        <v>158.1</v>
      </c>
      <c r="CJ251" s="17">
        <f t="shared" si="29"/>
        <v>1858.6000000000001</v>
      </c>
    </row>
    <row r="252" spans="1:88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22</v>
      </c>
      <c r="G252" s="4">
        <v>183</v>
      </c>
      <c r="H252" s="4">
        <v>219.36</v>
      </c>
      <c r="I252" s="4">
        <v>287.10000000000002</v>
      </c>
      <c r="J252" s="4">
        <v>173.4</v>
      </c>
      <c r="K252" s="4">
        <v>195.6</v>
      </c>
      <c r="L252" s="4">
        <v>351.6</v>
      </c>
      <c r="M252" s="4">
        <v>178.2</v>
      </c>
      <c r="N252" s="4">
        <v>314.88</v>
      </c>
      <c r="O252" s="4">
        <v>291.2</v>
      </c>
      <c r="P252" s="4">
        <v>141.4</v>
      </c>
      <c r="Q252" s="4">
        <v>229.6</v>
      </c>
      <c r="R252" s="4">
        <v>153.6</v>
      </c>
      <c r="S252" s="4">
        <v>232.2</v>
      </c>
      <c r="T252" s="4">
        <v>214.2</v>
      </c>
      <c r="U252" s="4">
        <v>137.53719000000001</v>
      </c>
      <c r="V252" s="4">
        <v>177.84</v>
      </c>
      <c r="W252" s="4">
        <v>498.6</v>
      </c>
      <c r="X252" s="4">
        <v>185.16</v>
      </c>
      <c r="Y252" s="4">
        <v>305.60000000000002</v>
      </c>
      <c r="Z252" s="4">
        <v>213.76</v>
      </c>
      <c r="AA252" s="4">
        <v>218.56</v>
      </c>
      <c r="AB252" s="4">
        <v>3.3759999999999999</v>
      </c>
      <c r="AC252" s="4">
        <v>198.72</v>
      </c>
      <c r="AD252" s="4">
        <v>125.47136</v>
      </c>
      <c r="AE252" s="4">
        <v>556.79999999999995</v>
      </c>
      <c r="AF252" s="4">
        <v>204.6</v>
      </c>
      <c r="AG252" s="4">
        <v>292.5</v>
      </c>
      <c r="AH252" s="4">
        <v>285.2</v>
      </c>
      <c r="AI252" s="4">
        <v>236.16</v>
      </c>
      <c r="AJ252" s="4">
        <v>224.32</v>
      </c>
      <c r="AK252" s="4">
        <v>158.4</v>
      </c>
      <c r="AL252" s="4">
        <v>232.4</v>
      </c>
      <c r="AM252" s="4">
        <v>214.5</v>
      </c>
      <c r="AN252" s="4">
        <v>171.12</v>
      </c>
      <c r="AO252" s="4">
        <v>164.4</v>
      </c>
      <c r="AP252" s="4">
        <v>175.2</v>
      </c>
      <c r="AQ252" s="4">
        <v>241.6</v>
      </c>
      <c r="AR252" s="4">
        <v>32.6</v>
      </c>
      <c r="AS252" s="4">
        <v>578.4</v>
      </c>
      <c r="AT252" s="4">
        <v>956.7</v>
      </c>
      <c r="AV252" s="4">
        <v>225.76</v>
      </c>
      <c r="AW252" s="4">
        <v>168.24</v>
      </c>
      <c r="AX252" s="4">
        <v>200</v>
      </c>
      <c r="AY252" s="4">
        <v>225.2</v>
      </c>
      <c r="AZ252" s="4">
        <v>760.4</v>
      </c>
      <c r="BA252" s="4">
        <v>49.8</v>
      </c>
      <c r="BB252" s="4">
        <v>57</v>
      </c>
      <c r="BC252" s="4">
        <v>182.4</v>
      </c>
      <c r="BD252" s="4">
        <v>160.19999999999999</v>
      </c>
      <c r="BE252" s="4">
        <v>664</v>
      </c>
      <c r="BF252" s="4">
        <v>924.4</v>
      </c>
      <c r="BG252" s="4">
        <v>248.4</v>
      </c>
      <c r="BH252" s="4">
        <v>228</v>
      </c>
      <c r="BI252" s="4">
        <v>162.80000000000001</v>
      </c>
      <c r="BJ252" s="4">
        <v>349.2</v>
      </c>
      <c r="BK252" s="4">
        <v>280.32</v>
      </c>
      <c r="BL252" s="4">
        <v>180.4</v>
      </c>
      <c r="BM252" s="4">
        <v>201.9</v>
      </c>
      <c r="BN252" s="4">
        <v>431.2</v>
      </c>
      <c r="BO252" s="4">
        <v>143.69999999999999</v>
      </c>
      <c r="BP252" s="4">
        <v>956.4</v>
      </c>
      <c r="BQ252" s="4">
        <v>364.4</v>
      </c>
      <c r="BR252" s="4">
        <v>280</v>
      </c>
      <c r="BS252" s="4">
        <v>308.16000000000003</v>
      </c>
      <c r="BT252" s="4">
        <v>208.8</v>
      </c>
      <c r="BU252" s="4">
        <v>250.72</v>
      </c>
      <c r="BV252" s="4">
        <v>192.72</v>
      </c>
      <c r="BW252" s="4">
        <v>220</v>
      </c>
      <c r="BX252" s="4">
        <v>168.96</v>
      </c>
      <c r="BY252" s="4">
        <v>53</v>
      </c>
      <c r="BZ252" s="4">
        <v>114.96</v>
      </c>
      <c r="CA252" s="4">
        <v>76.16</v>
      </c>
      <c r="CB252" s="4">
        <v>53.6</v>
      </c>
      <c r="CC252" s="4">
        <v>167.84</v>
      </c>
      <c r="CD252" s="4">
        <v>40.799999999999997</v>
      </c>
      <c r="CE252" s="17">
        <f t="shared" si="28"/>
        <v>18852.344549999998</v>
      </c>
      <c r="CF252" s="4">
        <v>759.6</v>
      </c>
      <c r="CG252" s="4">
        <v>293.10000000000002</v>
      </c>
      <c r="CH252" s="4">
        <v>641.20000000000005</v>
      </c>
      <c r="CI252" s="4">
        <v>155.4</v>
      </c>
      <c r="CJ252" s="17">
        <f t="shared" si="29"/>
        <v>1849.3000000000002</v>
      </c>
    </row>
    <row r="253" spans="1:88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22</v>
      </c>
      <c r="G253" s="4">
        <v>180.9</v>
      </c>
      <c r="H253" s="4">
        <v>220.56</v>
      </c>
      <c r="I253" s="4">
        <v>286.5</v>
      </c>
      <c r="J253" s="4">
        <v>180.3</v>
      </c>
      <c r="K253" s="4">
        <v>194.7</v>
      </c>
      <c r="L253" s="4">
        <v>318.48</v>
      </c>
      <c r="M253" s="4">
        <v>175.2</v>
      </c>
      <c r="N253" s="4">
        <v>345.6</v>
      </c>
      <c r="O253" s="4">
        <v>280.64</v>
      </c>
      <c r="P253" s="4">
        <v>153.80000000000001</v>
      </c>
      <c r="Q253" s="4">
        <v>226.4</v>
      </c>
      <c r="R253" s="4">
        <v>156.4</v>
      </c>
      <c r="S253" s="4">
        <v>232</v>
      </c>
      <c r="T253" s="4">
        <v>214.5</v>
      </c>
      <c r="U253" s="4">
        <v>144.49806000000001</v>
      </c>
      <c r="V253" s="4">
        <v>179.76</v>
      </c>
      <c r="W253" s="4">
        <v>480.3</v>
      </c>
      <c r="X253" s="4">
        <v>187.8</v>
      </c>
      <c r="Y253" s="4">
        <v>267.2</v>
      </c>
      <c r="Z253" s="4">
        <v>220.48</v>
      </c>
      <c r="AA253" s="4">
        <v>221.12</v>
      </c>
      <c r="AB253" s="4">
        <v>2.7240000000000002</v>
      </c>
      <c r="AC253" s="4">
        <v>204.72</v>
      </c>
      <c r="AD253" s="4">
        <v>117.46935999999999</v>
      </c>
      <c r="AE253" s="4">
        <v>555.6</v>
      </c>
      <c r="AF253" s="4">
        <v>197.1</v>
      </c>
      <c r="AG253" s="4">
        <v>274.8</v>
      </c>
      <c r="AH253" s="4">
        <v>282</v>
      </c>
      <c r="AI253" s="4">
        <v>250.08</v>
      </c>
      <c r="AJ253" s="4">
        <v>229.44</v>
      </c>
      <c r="AK253" s="4">
        <v>170.88</v>
      </c>
      <c r="AL253" s="4">
        <v>231</v>
      </c>
      <c r="AM253" s="4">
        <v>213.3</v>
      </c>
      <c r="AN253" s="4">
        <v>171.12</v>
      </c>
      <c r="AO253" s="4">
        <v>167.2</v>
      </c>
      <c r="AP253" s="4">
        <v>171.2</v>
      </c>
      <c r="AQ253" s="4">
        <v>244</v>
      </c>
      <c r="AR253" s="4">
        <v>33</v>
      </c>
      <c r="AS253" s="4">
        <v>516</v>
      </c>
      <c r="AT253" s="4">
        <v>897.6</v>
      </c>
      <c r="AV253" s="4">
        <v>226.72</v>
      </c>
      <c r="AW253" s="4">
        <v>164.88</v>
      </c>
      <c r="AX253" s="4">
        <v>198.24</v>
      </c>
      <c r="AY253" s="4">
        <v>215.4</v>
      </c>
      <c r="AZ253" s="4">
        <v>736.4</v>
      </c>
      <c r="BA253" s="4">
        <v>52.4</v>
      </c>
      <c r="BB253" s="4">
        <v>58.92</v>
      </c>
      <c r="BC253" s="4">
        <v>186.4</v>
      </c>
      <c r="BD253" s="4">
        <v>156</v>
      </c>
      <c r="BE253" s="4">
        <v>686</v>
      </c>
      <c r="BF253" s="4">
        <v>1081.5999999999999</v>
      </c>
      <c r="BG253" s="4">
        <v>249.6</v>
      </c>
      <c r="BH253" s="4">
        <v>221.6</v>
      </c>
      <c r="BI253" s="4">
        <v>164</v>
      </c>
      <c r="BJ253" s="4">
        <v>333.12</v>
      </c>
      <c r="BK253" s="4">
        <v>275.52</v>
      </c>
      <c r="BL253" s="4">
        <v>185.6</v>
      </c>
      <c r="BM253" s="4">
        <v>204.3</v>
      </c>
      <c r="BN253" s="4">
        <v>469.2</v>
      </c>
      <c r="BO253" s="4">
        <v>146.4</v>
      </c>
      <c r="BP253" s="4">
        <v>855.6</v>
      </c>
      <c r="BQ253" s="4">
        <v>359.2</v>
      </c>
      <c r="BR253" s="4">
        <v>283.2</v>
      </c>
      <c r="BS253" s="4">
        <v>316.32</v>
      </c>
      <c r="BT253" s="4">
        <v>216.8</v>
      </c>
      <c r="BU253" s="4">
        <v>255.36</v>
      </c>
      <c r="BV253" s="4">
        <v>185.76</v>
      </c>
      <c r="BW253" s="4">
        <v>222.2</v>
      </c>
      <c r="BX253" s="4">
        <v>170.88</v>
      </c>
      <c r="BY253" s="4">
        <v>48.4</v>
      </c>
      <c r="BZ253" s="4">
        <v>114.72</v>
      </c>
      <c r="CA253" s="4">
        <v>82.88</v>
      </c>
      <c r="CB253" s="4">
        <v>56</v>
      </c>
      <c r="CC253" s="4">
        <v>166.08</v>
      </c>
      <c r="CD253" s="4">
        <v>40.159999999999997</v>
      </c>
      <c r="CE253" s="17">
        <f t="shared" si="28"/>
        <v>18780.771420000005</v>
      </c>
      <c r="CF253" s="4">
        <v>748.2</v>
      </c>
      <c r="CG253" s="4">
        <v>288.89999999999998</v>
      </c>
      <c r="CH253" s="4">
        <v>611.20000000000005</v>
      </c>
      <c r="CI253" s="4">
        <v>164.1</v>
      </c>
      <c r="CJ253" s="17">
        <f t="shared" si="29"/>
        <v>1812.3999999999999</v>
      </c>
    </row>
    <row r="254" spans="1:88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22</v>
      </c>
      <c r="G254" s="4">
        <v>177.6</v>
      </c>
      <c r="H254" s="4">
        <v>215.76</v>
      </c>
      <c r="I254" s="4">
        <v>284.39999999999998</v>
      </c>
      <c r="J254" s="4">
        <v>156.9</v>
      </c>
      <c r="K254" s="4">
        <v>189.6</v>
      </c>
      <c r="L254" s="4">
        <v>271.68</v>
      </c>
      <c r="M254" s="4">
        <v>172</v>
      </c>
      <c r="N254" s="4">
        <v>362.88</v>
      </c>
      <c r="O254" s="4">
        <v>278.88</v>
      </c>
      <c r="P254" s="4">
        <v>129.19999999999999</v>
      </c>
      <c r="Q254" s="4">
        <v>217.6</v>
      </c>
      <c r="R254" s="4">
        <v>155.6</v>
      </c>
      <c r="S254" s="4">
        <v>217.8</v>
      </c>
      <c r="T254" s="4">
        <v>198.3</v>
      </c>
      <c r="U254" s="4">
        <v>143.29791</v>
      </c>
      <c r="V254" s="4">
        <v>178.08</v>
      </c>
      <c r="W254" s="4">
        <v>473.4</v>
      </c>
      <c r="X254" s="4">
        <v>181.92</v>
      </c>
      <c r="Y254" s="4">
        <v>243.2</v>
      </c>
      <c r="Z254" s="4">
        <v>212</v>
      </c>
      <c r="AA254" s="4">
        <v>219.2</v>
      </c>
      <c r="AB254" s="4">
        <v>3.7440000000000002</v>
      </c>
      <c r="AC254" s="4">
        <v>203.04</v>
      </c>
      <c r="AD254" s="4">
        <v>114.74867999999999</v>
      </c>
      <c r="AE254" s="4">
        <v>582</v>
      </c>
      <c r="AF254" s="4">
        <v>191.7</v>
      </c>
      <c r="AG254" s="4">
        <v>268.8</v>
      </c>
      <c r="AH254" s="4">
        <v>273.2</v>
      </c>
      <c r="AI254" s="4">
        <v>252.72</v>
      </c>
      <c r="AJ254" s="4">
        <v>225.44</v>
      </c>
      <c r="AK254" s="4">
        <v>164.88</v>
      </c>
      <c r="AL254" s="4">
        <v>224.8</v>
      </c>
      <c r="AM254" s="4">
        <v>207</v>
      </c>
      <c r="AN254" s="4">
        <v>167.04</v>
      </c>
      <c r="AO254" s="4">
        <v>172.2</v>
      </c>
      <c r="AP254" s="4">
        <v>177.8</v>
      </c>
      <c r="AQ254" s="4">
        <v>243.6</v>
      </c>
      <c r="AR254" s="4">
        <v>32.5</v>
      </c>
      <c r="AS254" s="4">
        <v>562.79999999999995</v>
      </c>
      <c r="AT254" s="4">
        <v>967.2</v>
      </c>
      <c r="AV254" s="4">
        <v>249.44</v>
      </c>
      <c r="AW254" s="4">
        <v>161.28</v>
      </c>
      <c r="AX254" s="4">
        <v>198.72</v>
      </c>
      <c r="AY254" s="4">
        <v>204.6</v>
      </c>
      <c r="AZ254" s="4">
        <v>760.8</v>
      </c>
      <c r="BA254" s="4">
        <v>50.4</v>
      </c>
      <c r="BB254" s="4">
        <v>62.52</v>
      </c>
      <c r="BC254" s="4">
        <v>178.88</v>
      </c>
      <c r="BD254" s="4">
        <v>154.80000000000001</v>
      </c>
      <c r="BE254" s="4">
        <v>733</v>
      </c>
      <c r="BF254" s="4">
        <v>1072.4000000000001</v>
      </c>
      <c r="BG254" s="4">
        <v>236.8</v>
      </c>
      <c r="BH254" s="4">
        <v>220.8</v>
      </c>
      <c r="BI254" s="4">
        <v>164</v>
      </c>
      <c r="BJ254" s="4">
        <v>317.52</v>
      </c>
      <c r="BK254" s="4">
        <v>267.36</v>
      </c>
      <c r="BL254" s="4">
        <v>169.2</v>
      </c>
      <c r="BM254" s="4">
        <v>204.3</v>
      </c>
      <c r="BN254" s="4">
        <v>448.4</v>
      </c>
      <c r="BO254" s="4">
        <v>144</v>
      </c>
      <c r="BP254" s="4">
        <v>700</v>
      </c>
      <c r="BQ254" s="4">
        <v>356.4</v>
      </c>
      <c r="BR254" s="4">
        <v>267.60000000000002</v>
      </c>
      <c r="BS254" s="4">
        <v>308.8</v>
      </c>
      <c r="BT254" s="4">
        <v>204.8</v>
      </c>
      <c r="BU254" s="4">
        <v>248.48</v>
      </c>
      <c r="BV254" s="4">
        <v>191.52</v>
      </c>
      <c r="BW254" s="4">
        <v>217.8</v>
      </c>
      <c r="BX254" s="4">
        <v>172.32</v>
      </c>
      <c r="BY254" s="4">
        <v>54.9</v>
      </c>
      <c r="BZ254" s="4">
        <v>115.92</v>
      </c>
      <c r="CA254" s="4">
        <v>78.88</v>
      </c>
      <c r="CB254" s="4">
        <v>56.8</v>
      </c>
      <c r="CC254" s="4">
        <v>163.19999999999999</v>
      </c>
      <c r="CD254" s="4">
        <v>38.24</v>
      </c>
      <c r="CE254" s="17">
        <f t="shared" si="28"/>
        <v>18496.030589999998</v>
      </c>
      <c r="CF254" s="4">
        <v>742.2</v>
      </c>
      <c r="CG254" s="4">
        <v>267.60000000000002</v>
      </c>
      <c r="CH254" s="4">
        <v>597.20000000000005</v>
      </c>
      <c r="CI254" s="4">
        <v>159.30000000000001</v>
      </c>
      <c r="CJ254" s="17">
        <f t="shared" si="29"/>
        <v>1766.3</v>
      </c>
    </row>
    <row r="255" spans="1:88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22</v>
      </c>
      <c r="G255" s="4">
        <v>143.69999999999999</v>
      </c>
      <c r="H255" s="4">
        <v>214.08</v>
      </c>
      <c r="I255" s="4">
        <v>284.7</v>
      </c>
      <c r="J255" s="4">
        <v>163.80000000000001</v>
      </c>
      <c r="K255" s="4">
        <v>185.4</v>
      </c>
      <c r="L255" s="4">
        <v>186</v>
      </c>
      <c r="M255" s="4">
        <v>174</v>
      </c>
      <c r="N255" s="4">
        <v>356.64</v>
      </c>
      <c r="O255" s="4">
        <v>274.56</v>
      </c>
      <c r="P255" s="4">
        <v>134.6</v>
      </c>
      <c r="Q255" s="4">
        <v>214.08</v>
      </c>
      <c r="R255" s="4">
        <v>156</v>
      </c>
      <c r="S255" s="4">
        <v>208</v>
      </c>
      <c r="T255" s="4">
        <v>193.5</v>
      </c>
      <c r="U255" s="4">
        <v>114.49431</v>
      </c>
      <c r="V255" s="4">
        <v>166.32</v>
      </c>
      <c r="W255" s="4">
        <v>474.6</v>
      </c>
      <c r="X255" s="4">
        <v>178.08</v>
      </c>
      <c r="Y255" s="4">
        <v>226</v>
      </c>
      <c r="Z255" s="4">
        <v>191.52</v>
      </c>
      <c r="AA255" s="4">
        <v>231.04</v>
      </c>
      <c r="AB255" s="4">
        <v>3.343</v>
      </c>
      <c r="AC255" s="4">
        <v>202.8</v>
      </c>
      <c r="AD255" s="4">
        <v>104.026</v>
      </c>
      <c r="AE255" s="4">
        <v>554</v>
      </c>
      <c r="AF255" s="4">
        <v>194.1</v>
      </c>
      <c r="AG255" s="4">
        <v>265.8</v>
      </c>
      <c r="AH255" s="4">
        <v>271.2</v>
      </c>
      <c r="AI255" s="4">
        <v>250.56</v>
      </c>
      <c r="AJ255" s="4">
        <v>225.12</v>
      </c>
      <c r="AK255" s="4">
        <v>154.32</v>
      </c>
      <c r="AL255" s="4">
        <v>225.2</v>
      </c>
      <c r="AM255" s="4">
        <v>207.3</v>
      </c>
      <c r="AN255" s="4">
        <v>167.52</v>
      </c>
      <c r="AO255" s="4">
        <v>172.8</v>
      </c>
      <c r="AP255" s="4">
        <v>171.2</v>
      </c>
      <c r="AQ255" s="4">
        <v>231.6</v>
      </c>
      <c r="AR255" s="4">
        <v>33</v>
      </c>
      <c r="AS255" s="4">
        <v>552.79999999999995</v>
      </c>
      <c r="AT255" s="4">
        <v>823.5</v>
      </c>
      <c r="AV255" s="4">
        <v>236.16</v>
      </c>
      <c r="AW255" s="4">
        <v>141.84</v>
      </c>
      <c r="AX255" s="4">
        <v>194.56</v>
      </c>
      <c r="AY255" s="4">
        <v>194.2</v>
      </c>
      <c r="AZ255" s="4">
        <v>707.6</v>
      </c>
      <c r="BA255" s="4">
        <v>53.2</v>
      </c>
      <c r="BB255" s="4">
        <v>66.12</v>
      </c>
      <c r="BC255" s="4">
        <v>176</v>
      </c>
      <c r="BD255" s="4">
        <v>152.80000000000001</v>
      </c>
      <c r="BE255" s="4">
        <v>708.8</v>
      </c>
      <c r="BF255" s="4">
        <v>1034.4000000000001</v>
      </c>
      <c r="BG255" s="4">
        <v>235.6</v>
      </c>
      <c r="BH255" s="4">
        <v>213.76</v>
      </c>
      <c r="BI255" s="4">
        <v>155.19999999999999</v>
      </c>
      <c r="BJ255" s="4">
        <v>298.56</v>
      </c>
      <c r="BK255" s="4">
        <v>261.27999999999997</v>
      </c>
      <c r="BL255" s="4">
        <v>163</v>
      </c>
      <c r="BM255" s="4">
        <v>204.9</v>
      </c>
      <c r="BN255" s="4">
        <v>440.8</v>
      </c>
      <c r="BO255" s="4">
        <v>147.9</v>
      </c>
      <c r="BP255" s="4">
        <v>526</v>
      </c>
      <c r="BQ255" s="4">
        <v>344.8</v>
      </c>
      <c r="BR255" s="4">
        <v>265.2</v>
      </c>
      <c r="BS255" s="4">
        <v>303.2</v>
      </c>
      <c r="BT255" s="4">
        <v>200.2</v>
      </c>
      <c r="BU255" s="4">
        <v>246.72</v>
      </c>
      <c r="BV255" s="4">
        <v>213.12</v>
      </c>
      <c r="BW255" s="4">
        <v>213.2</v>
      </c>
      <c r="BX255" s="4">
        <v>179.76</v>
      </c>
      <c r="BY255" s="4">
        <v>58</v>
      </c>
      <c r="BZ255" s="4">
        <v>120.96</v>
      </c>
      <c r="CA255" s="4">
        <v>82.88</v>
      </c>
      <c r="CB255" s="4">
        <v>58.4</v>
      </c>
      <c r="CC255" s="4">
        <v>152.80000000000001</v>
      </c>
      <c r="CD255" s="4">
        <v>36.96</v>
      </c>
      <c r="CE255" s="17">
        <f t="shared" si="28"/>
        <v>17712.403310000002</v>
      </c>
      <c r="CF255" s="4">
        <v>718.2</v>
      </c>
      <c r="CG255" s="4">
        <v>240.3</v>
      </c>
      <c r="CH255" s="4">
        <v>573.6</v>
      </c>
      <c r="CI255" s="4">
        <v>139.19999999999999</v>
      </c>
      <c r="CJ255" s="17">
        <f t="shared" si="29"/>
        <v>1671.3</v>
      </c>
    </row>
    <row r="256" spans="1:88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22</v>
      </c>
      <c r="G256" s="4">
        <v>93.9</v>
      </c>
      <c r="H256" s="4">
        <v>214.32</v>
      </c>
      <c r="I256" s="4">
        <v>283.8</v>
      </c>
      <c r="J256" s="4">
        <v>163.19999999999999</v>
      </c>
      <c r="K256" s="4">
        <v>183.9</v>
      </c>
      <c r="L256" s="4">
        <v>118.56</v>
      </c>
      <c r="M256" s="4">
        <v>161.4</v>
      </c>
      <c r="N256" s="4">
        <v>320.64</v>
      </c>
      <c r="O256" s="4">
        <v>270.88</v>
      </c>
      <c r="P256" s="4">
        <v>127.6</v>
      </c>
      <c r="Q256" s="4">
        <v>210.88</v>
      </c>
      <c r="R256" s="4">
        <v>128.80000000000001</v>
      </c>
      <c r="S256" s="4">
        <v>209.4</v>
      </c>
      <c r="T256" s="4">
        <v>186</v>
      </c>
      <c r="U256" s="4">
        <v>108.49356</v>
      </c>
      <c r="V256" s="4">
        <v>131.76</v>
      </c>
      <c r="W256" s="4">
        <v>453.3</v>
      </c>
      <c r="X256" s="4">
        <v>125.28</v>
      </c>
      <c r="Y256" s="4">
        <v>244.2</v>
      </c>
      <c r="Z256" s="4">
        <v>188.8</v>
      </c>
      <c r="AA256" s="4">
        <v>231.68</v>
      </c>
      <c r="AB256" s="4">
        <v>3.198</v>
      </c>
      <c r="AC256" s="4">
        <v>207.84</v>
      </c>
      <c r="AD256" s="4">
        <v>107.2268</v>
      </c>
      <c r="AE256" s="4">
        <v>500.8</v>
      </c>
      <c r="AF256" s="4">
        <v>190.8</v>
      </c>
      <c r="AG256" s="4">
        <v>253.2</v>
      </c>
      <c r="AH256" s="4">
        <v>271.2</v>
      </c>
      <c r="AI256" s="4">
        <v>250.8</v>
      </c>
      <c r="AJ256" s="4">
        <v>222.88</v>
      </c>
      <c r="AK256" s="4">
        <v>162.24</v>
      </c>
      <c r="AL256" s="4">
        <v>224.8</v>
      </c>
      <c r="AM256" s="4">
        <v>203.1</v>
      </c>
      <c r="AN256" s="4">
        <v>182.16</v>
      </c>
      <c r="AO256" s="4">
        <v>144</v>
      </c>
      <c r="AP256" s="4">
        <v>172.8</v>
      </c>
      <c r="AQ256" s="4">
        <v>242.8</v>
      </c>
      <c r="AR256" s="4">
        <v>33.200000000000003</v>
      </c>
      <c r="AS256" s="4">
        <v>518.4</v>
      </c>
      <c r="AT256" s="4">
        <v>767.1</v>
      </c>
      <c r="AV256" s="4">
        <v>236.8</v>
      </c>
      <c r="AW256" s="4">
        <v>112.08</v>
      </c>
      <c r="AX256" s="4">
        <v>206.24</v>
      </c>
      <c r="AY256" s="4">
        <v>204.6</v>
      </c>
      <c r="AZ256" s="4">
        <v>686</v>
      </c>
      <c r="BA256" s="4">
        <v>53.2</v>
      </c>
      <c r="BB256" s="4">
        <v>67.08</v>
      </c>
      <c r="BC256" s="4">
        <v>175.36</v>
      </c>
      <c r="BD256" s="4">
        <v>158</v>
      </c>
      <c r="BE256" s="4">
        <v>768.8</v>
      </c>
      <c r="BF256" s="4">
        <v>1010.4</v>
      </c>
      <c r="BG256" s="4">
        <v>224.8</v>
      </c>
      <c r="BH256" s="4">
        <v>217.76</v>
      </c>
      <c r="BI256" s="4">
        <v>142</v>
      </c>
      <c r="BJ256" s="4">
        <v>274.08</v>
      </c>
      <c r="BK256" s="4">
        <v>264</v>
      </c>
      <c r="BL256" s="4">
        <v>173.4</v>
      </c>
      <c r="BM256" s="4">
        <v>206.7</v>
      </c>
      <c r="BN256" s="4">
        <v>408</v>
      </c>
      <c r="BO256" s="4">
        <v>147.30000000000001</v>
      </c>
      <c r="BP256" s="4">
        <v>658.4</v>
      </c>
      <c r="BQ256" s="4">
        <v>326.8</v>
      </c>
      <c r="BR256" s="4">
        <v>272.39999999999998</v>
      </c>
      <c r="BS256" s="4">
        <v>307.83999999999997</v>
      </c>
      <c r="BT256" s="4">
        <v>197.6</v>
      </c>
      <c r="BU256" s="4">
        <v>247.68</v>
      </c>
      <c r="BV256" s="4">
        <v>213.12</v>
      </c>
      <c r="BW256" s="4">
        <v>213.2</v>
      </c>
      <c r="BX256" s="4">
        <v>180.24</v>
      </c>
      <c r="BY256" s="4">
        <v>60.4</v>
      </c>
      <c r="BZ256" s="4">
        <v>99.36</v>
      </c>
      <c r="CA256" s="4">
        <v>77.92</v>
      </c>
      <c r="CB256" s="4">
        <v>47.2</v>
      </c>
      <c r="CC256" s="4">
        <v>166.24</v>
      </c>
      <c r="CD256" s="4">
        <v>32</v>
      </c>
      <c r="CE256" s="17">
        <f t="shared" si="28"/>
        <v>17344.118360000004</v>
      </c>
      <c r="CF256" s="4">
        <v>619.20000000000005</v>
      </c>
      <c r="CG256" s="4">
        <v>222.3</v>
      </c>
      <c r="CH256" s="4">
        <v>518.79999999999995</v>
      </c>
      <c r="CI256" s="4">
        <v>105.3</v>
      </c>
      <c r="CJ256" s="17">
        <f t="shared" si="29"/>
        <v>1465.6</v>
      </c>
    </row>
    <row r="257" spans="1:88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22</v>
      </c>
      <c r="G257" s="4">
        <v>72.3</v>
      </c>
      <c r="H257" s="4">
        <v>204</v>
      </c>
      <c r="I257" s="4">
        <v>249.3</v>
      </c>
      <c r="J257" s="4">
        <v>128.69999999999999</v>
      </c>
      <c r="K257" s="4">
        <v>174.3</v>
      </c>
      <c r="L257" s="4">
        <v>107.04</v>
      </c>
      <c r="M257" s="4">
        <v>147.19999999999999</v>
      </c>
      <c r="N257" s="4">
        <v>309.12</v>
      </c>
      <c r="O257" s="4">
        <v>246.88</v>
      </c>
      <c r="P257" s="4">
        <v>113.8</v>
      </c>
      <c r="Q257" s="4">
        <v>187.04</v>
      </c>
      <c r="R257" s="4">
        <v>89.2</v>
      </c>
      <c r="S257" s="4">
        <v>154.19999999999999</v>
      </c>
      <c r="T257" s="4">
        <v>148.5</v>
      </c>
      <c r="U257" s="4">
        <v>111.13388999999999</v>
      </c>
      <c r="V257" s="4">
        <v>70.56</v>
      </c>
      <c r="W257" s="4">
        <v>217.2</v>
      </c>
      <c r="X257" s="4">
        <v>107.52</v>
      </c>
      <c r="Y257" s="4">
        <v>207</v>
      </c>
      <c r="Z257" s="4">
        <v>132.63999999999999</v>
      </c>
      <c r="AA257" s="4">
        <v>223.36</v>
      </c>
      <c r="AB257" s="4">
        <v>3.077</v>
      </c>
      <c r="AC257" s="4">
        <v>157.19999999999999</v>
      </c>
      <c r="AD257" s="4">
        <v>87.061760000000007</v>
      </c>
      <c r="AE257" s="4">
        <v>465.2</v>
      </c>
      <c r="AF257" s="4">
        <v>176.4</v>
      </c>
      <c r="AG257" s="4">
        <v>205.8</v>
      </c>
      <c r="AH257" s="4">
        <v>228.4</v>
      </c>
      <c r="AI257" s="4">
        <v>234.72</v>
      </c>
      <c r="AJ257" s="4">
        <v>209.28</v>
      </c>
      <c r="AK257" s="4">
        <v>125.04</v>
      </c>
      <c r="AL257" s="4">
        <v>176.2</v>
      </c>
      <c r="AM257" s="4">
        <v>181.2</v>
      </c>
      <c r="AN257" s="4">
        <v>169.44</v>
      </c>
      <c r="AO257" s="4">
        <v>110.2</v>
      </c>
      <c r="AP257" s="4">
        <v>165.4</v>
      </c>
      <c r="AQ257" s="4">
        <v>221.6</v>
      </c>
      <c r="AR257" s="4">
        <v>33.299999999999997</v>
      </c>
      <c r="AS257" s="4">
        <v>442.4</v>
      </c>
      <c r="AT257" s="4">
        <v>732.6</v>
      </c>
      <c r="AV257" s="4">
        <v>159.52000000000001</v>
      </c>
      <c r="AW257" s="4">
        <v>98.88</v>
      </c>
      <c r="AX257" s="4">
        <v>173.92</v>
      </c>
      <c r="AY257" s="4">
        <v>198.8</v>
      </c>
      <c r="AZ257" s="4">
        <v>659.2</v>
      </c>
      <c r="BA257" s="4">
        <v>53.6</v>
      </c>
      <c r="BB257" s="4">
        <v>69.84</v>
      </c>
      <c r="BC257" s="4">
        <v>168.64</v>
      </c>
      <c r="BD257" s="4">
        <v>145.19999999999999</v>
      </c>
      <c r="BE257" s="4">
        <v>753.4</v>
      </c>
      <c r="BF257" s="4">
        <v>922.4</v>
      </c>
      <c r="BG257" s="4">
        <v>188.4</v>
      </c>
      <c r="BH257" s="4">
        <v>163.36000000000001</v>
      </c>
      <c r="BI257" s="4">
        <v>132.80000000000001</v>
      </c>
      <c r="BJ257" s="4">
        <v>247.92</v>
      </c>
      <c r="BK257" s="4">
        <v>240.32</v>
      </c>
      <c r="BL257" s="4">
        <v>142.4</v>
      </c>
      <c r="BM257" s="4">
        <v>177.3</v>
      </c>
      <c r="BN257" s="4">
        <v>348.4</v>
      </c>
      <c r="BO257" s="4">
        <v>133.80000000000001</v>
      </c>
      <c r="BP257" s="4">
        <v>779.2</v>
      </c>
      <c r="BQ257" s="4">
        <v>106</v>
      </c>
      <c r="BR257" s="4">
        <v>246.4</v>
      </c>
      <c r="BS257" s="4">
        <v>272</v>
      </c>
      <c r="BT257" s="4">
        <v>157.19999999999999</v>
      </c>
      <c r="BU257" s="4">
        <v>237.28</v>
      </c>
      <c r="BV257" s="4">
        <v>216.72</v>
      </c>
      <c r="BW257" s="4">
        <v>207.4</v>
      </c>
      <c r="BX257" s="4">
        <v>170.64</v>
      </c>
      <c r="BY257" s="4">
        <v>59.7</v>
      </c>
      <c r="BZ257" s="4">
        <v>65.28</v>
      </c>
      <c r="CA257" s="4">
        <v>93.12</v>
      </c>
      <c r="CB257" s="4">
        <v>44</v>
      </c>
      <c r="CC257" s="4">
        <v>158.08000000000001</v>
      </c>
      <c r="CD257" s="4">
        <v>19.36</v>
      </c>
      <c r="CE257" s="17">
        <f t="shared" si="28"/>
        <v>15259.692649999999</v>
      </c>
      <c r="CF257" s="4">
        <v>562.20000000000005</v>
      </c>
      <c r="CG257" s="4">
        <v>193.2</v>
      </c>
      <c r="CH257" s="4">
        <v>494.8</v>
      </c>
      <c r="CI257" s="4">
        <v>66.3</v>
      </c>
      <c r="CJ257" s="17">
        <f t="shared" si="29"/>
        <v>1316.5</v>
      </c>
    </row>
    <row r="258" spans="1:88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22</v>
      </c>
      <c r="G258" s="4">
        <v>58.5</v>
      </c>
      <c r="H258" s="4">
        <v>192</v>
      </c>
      <c r="I258" s="4">
        <v>210.3</v>
      </c>
      <c r="J258" s="4">
        <v>107.1</v>
      </c>
      <c r="K258" s="4">
        <v>153.9</v>
      </c>
      <c r="L258" s="4">
        <v>82.56</v>
      </c>
      <c r="M258" s="4">
        <v>137.4</v>
      </c>
      <c r="N258" s="4">
        <v>307.68</v>
      </c>
      <c r="O258" s="4">
        <v>165.44</v>
      </c>
      <c r="P258" s="4">
        <v>101.4</v>
      </c>
      <c r="Q258" s="4">
        <v>156.96</v>
      </c>
      <c r="R258" s="4">
        <v>48.8</v>
      </c>
      <c r="S258" s="4">
        <v>143.6</v>
      </c>
      <c r="T258" s="4">
        <v>151.80000000000001</v>
      </c>
      <c r="U258" s="4">
        <v>113.53419</v>
      </c>
      <c r="V258" s="4">
        <v>48.96</v>
      </c>
      <c r="W258" s="4">
        <v>201.3</v>
      </c>
      <c r="X258" s="4">
        <v>89.04</v>
      </c>
      <c r="Y258" s="4">
        <v>99.6</v>
      </c>
      <c r="Z258" s="4">
        <v>72.319999999999993</v>
      </c>
      <c r="AA258" s="4">
        <v>219.84</v>
      </c>
      <c r="AB258" s="4">
        <v>2.9340000000000002</v>
      </c>
      <c r="AC258" s="4">
        <v>201.84</v>
      </c>
      <c r="AD258" s="4">
        <v>71.057760000000002</v>
      </c>
      <c r="AE258" s="4">
        <v>431.6</v>
      </c>
      <c r="AF258" s="4">
        <v>154.19999999999999</v>
      </c>
      <c r="AG258" s="4">
        <v>147.6</v>
      </c>
      <c r="AH258" s="4">
        <v>213.6</v>
      </c>
      <c r="AI258" s="4">
        <v>147.36000000000001</v>
      </c>
      <c r="AJ258" s="4">
        <v>180.96</v>
      </c>
      <c r="AK258" s="4">
        <v>126</v>
      </c>
      <c r="AL258" s="4">
        <v>132</v>
      </c>
      <c r="AM258" s="4">
        <v>144</v>
      </c>
      <c r="AN258" s="4">
        <v>157.91999999999999</v>
      </c>
      <c r="AO258" s="4">
        <v>95.2</v>
      </c>
      <c r="AP258" s="4">
        <v>148.80000000000001</v>
      </c>
      <c r="AQ258" s="4">
        <v>196.8</v>
      </c>
      <c r="AR258" s="4">
        <v>32.6</v>
      </c>
      <c r="AS258" s="4">
        <v>294</v>
      </c>
      <c r="AT258" s="4">
        <v>716.7</v>
      </c>
      <c r="AV258" s="4">
        <v>44</v>
      </c>
      <c r="AW258" s="4">
        <v>85.44</v>
      </c>
      <c r="AX258" s="4">
        <v>145.91999999999999</v>
      </c>
      <c r="AY258" s="4">
        <v>198.6</v>
      </c>
      <c r="AZ258" s="4">
        <v>607.6</v>
      </c>
      <c r="BA258" s="4">
        <v>53.4</v>
      </c>
      <c r="BB258" s="4">
        <v>72.72</v>
      </c>
      <c r="BC258" s="4">
        <v>151.84</v>
      </c>
      <c r="BD258" s="4">
        <v>111.4</v>
      </c>
      <c r="BE258" s="4">
        <v>724.6</v>
      </c>
      <c r="BF258" s="4">
        <v>714</v>
      </c>
      <c r="BG258" s="4">
        <v>151.6</v>
      </c>
      <c r="BH258" s="4">
        <v>116.96</v>
      </c>
      <c r="BI258" s="4">
        <v>128</v>
      </c>
      <c r="BJ258" s="4">
        <v>244.08</v>
      </c>
      <c r="BK258" s="4">
        <v>219.36</v>
      </c>
      <c r="BL258" s="4">
        <v>127.2</v>
      </c>
      <c r="BM258" s="4">
        <v>166.8</v>
      </c>
      <c r="BN258" s="4">
        <v>322.8</v>
      </c>
      <c r="BO258" s="4">
        <v>133.19999999999999</v>
      </c>
      <c r="BP258" s="4">
        <v>777.6</v>
      </c>
      <c r="BQ258" s="4">
        <v>80.8</v>
      </c>
      <c r="BR258" s="4">
        <v>240.8</v>
      </c>
      <c r="BS258" s="4">
        <v>256.95999999999998</v>
      </c>
      <c r="BT258" s="4">
        <v>138.6</v>
      </c>
      <c r="BU258" s="4">
        <v>227.12</v>
      </c>
      <c r="BV258" s="4">
        <v>225.36</v>
      </c>
      <c r="BW258" s="4">
        <v>178.8</v>
      </c>
      <c r="BX258" s="4">
        <v>164.16</v>
      </c>
      <c r="BY258" s="4">
        <v>53.2</v>
      </c>
      <c r="BZ258" s="4">
        <v>46.8</v>
      </c>
      <c r="CA258" s="4">
        <v>98.72</v>
      </c>
      <c r="CB258" s="4">
        <v>38.4</v>
      </c>
      <c r="CC258" s="4">
        <v>146.88</v>
      </c>
      <c r="CD258" s="4">
        <v>14.08</v>
      </c>
      <c r="CE258" s="17">
        <f t="shared" si="28"/>
        <v>13414.505949999997</v>
      </c>
      <c r="CF258" s="4">
        <v>541.20000000000005</v>
      </c>
      <c r="CG258" s="4">
        <v>163.80000000000001</v>
      </c>
      <c r="CH258" s="4">
        <v>468.4</v>
      </c>
      <c r="CI258" s="4">
        <v>53.7</v>
      </c>
      <c r="CJ258" s="17">
        <f t="shared" si="29"/>
        <v>1227.1000000000001</v>
      </c>
    </row>
    <row r="259" spans="1:88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22</v>
      </c>
      <c r="G259" s="4">
        <v>54.3</v>
      </c>
      <c r="H259" s="4">
        <v>188.64</v>
      </c>
      <c r="I259" s="4">
        <v>200.1</v>
      </c>
      <c r="J259" s="4">
        <v>59.1</v>
      </c>
      <c r="K259" s="4">
        <v>142.80000000000001</v>
      </c>
      <c r="L259" s="4">
        <v>62.88</v>
      </c>
      <c r="M259" s="4">
        <v>129</v>
      </c>
      <c r="N259" s="4">
        <v>301.44</v>
      </c>
      <c r="O259" s="4">
        <v>66.239999999999995</v>
      </c>
      <c r="P259" s="4">
        <v>112.4</v>
      </c>
      <c r="Q259" s="4">
        <v>87.68</v>
      </c>
      <c r="R259" s="4">
        <v>23.2</v>
      </c>
      <c r="S259" s="4">
        <v>76</v>
      </c>
      <c r="T259" s="4">
        <v>62.4</v>
      </c>
      <c r="U259" s="4">
        <v>116.65458</v>
      </c>
      <c r="V259" s="4">
        <v>48.96</v>
      </c>
      <c r="W259" s="4">
        <v>195.9</v>
      </c>
      <c r="X259" s="4">
        <v>37.68</v>
      </c>
      <c r="Y259" s="4">
        <v>80.599999999999994</v>
      </c>
      <c r="Z259" s="4">
        <v>100</v>
      </c>
      <c r="AA259" s="4">
        <v>216.64</v>
      </c>
      <c r="AB259" s="4">
        <v>3.0910000000000002</v>
      </c>
      <c r="AC259" s="4">
        <v>135.84</v>
      </c>
      <c r="AD259" s="4">
        <v>70.897720000000007</v>
      </c>
      <c r="AE259" s="4">
        <v>420.8</v>
      </c>
      <c r="AF259" s="4">
        <v>129.9</v>
      </c>
      <c r="AG259" s="4">
        <v>58.2</v>
      </c>
      <c r="AH259" s="4">
        <v>190.4</v>
      </c>
      <c r="AI259" s="4">
        <v>45.84</v>
      </c>
      <c r="AJ259" s="4">
        <v>169.6</v>
      </c>
      <c r="AK259" s="4">
        <v>96.24</v>
      </c>
      <c r="AL259" s="4">
        <v>114.8</v>
      </c>
      <c r="AM259" s="4">
        <v>129.6</v>
      </c>
      <c r="AN259" s="4">
        <v>136.56</v>
      </c>
      <c r="AO259" s="4">
        <v>94.4</v>
      </c>
      <c r="AP259" s="4">
        <v>125.4</v>
      </c>
      <c r="AQ259" s="4">
        <v>65.599999999999994</v>
      </c>
      <c r="AR259" s="4">
        <v>32.4</v>
      </c>
      <c r="AS259" s="4">
        <v>415.6</v>
      </c>
      <c r="AT259" s="4">
        <v>389.4</v>
      </c>
      <c r="AV259" s="4">
        <v>95.2</v>
      </c>
      <c r="AW259" s="4">
        <v>56.4</v>
      </c>
      <c r="AX259" s="4">
        <v>124.48</v>
      </c>
      <c r="AY259" s="4">
        <v>171.4</v>
      </c>
      <c r="AZ259" s="4">
        <v>482.4</v>
      </c>
      <c r="BA259" s="4">
        <v>53.2</v>
      </c>
      <c r="BB259" s="4">
        <v>68.400000000000006</v>
      </c>
      <c r="BC259" s="4">
        <v>68.64</v>
      </c>
      <c r="BD259" s="4">
        <v>133</v>
      </c>
      <c r="BE259" s="4">
        <v>423</v>
      </c>
      <c r="BF259" s="4">
        <v>679.2</v>
      </c>
      <c r="BG259" s="4">
        <v>87.2</v>
      </c>
      <c r="BH259" s="4">
        <v>57.6</v>
      </c>
      <c r="BI259" s="4">
        <v>129.6</v>
      </c>
      <c r="BJ259" s="4">
        <v>246</v>
      </c>
      <c r="BK259" s="4">
        <v>90.88</v>
      </c>
      <c r="BL259" s="4">
        <v>45.4</v>
      </c>
      <c r="BM259" s="4">
        <v>43.2</v>
      </c>
      <c r="BN259" s="4">
        <v>101.2</v>
      </c>
      <c r="BO259" s="4">
        <v>71.7</v>
      </c>
      <c r="BP259" s="4">
        <v>482</v>
      </c>
      <c r="BQ259" s="4">
        <v>81.599999999999994</v>
      </c>
      <c r="BR259" s="4">
        <v>135.6</v>
      </c>
      <c r="BS259" s="4">
        <v>234.88</v>
      </c>
      <c r="BT259" s="4">
        <v>98.4</v>
      </c>
      <c r="BU259" s="4">
        <v>96</v>
      </c>
      <c r="BV259" s="4">
        <v>243.36</v>
      </c>
      <c r="BW259" s="4">
        <v>166</v>
      </c>
      <c r="BX259" s="4">
        <v>130.80000000000001</v>
      </c>
      <c r="BY259" s="4">
        <v>52</v>
      </c>
      <c r="BZ259" s="4">
        <v>43.2</v>
      </c>
      <c r="CA259" s="4">
        <v>93.12</v>
      </c>
      <c r="CB259" s="4">
        <v>34.4</v>
      </c>
      <c r="CC259" s="4">
        <v>134.08000000000001</v>
      </c>
      <c r="CD259" s="4">
        <v>10.88</v>
      </c>
      <c r="CE259" s="17">
        <f t="shared" si="28"/>
        <v>10208.663299999997</v>
      </c>
      <c r="CF259" s="4">
        <v>482.4</v>
      </c>
      <c r="CG259" s="4">
        <v>138.6</v>
      </c>
      <c r="CH259" s="4">
        <v>383.2</v>
      </c>
      <c r="CI259" s="4">
        <v>45.9</v>
      </c>
      <c r="CJ259" s="17">
        <f t="shared" si="29"/>
        <v>1050.1000000000001</v>
      </c>
    </row>
    <row r="260" spans="1:88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22</v>
      </c>
      <c r="G260" s="4">
        <v>51.3</v>
      </c>
      <c r="H260" s="4">
        <v>184.32</v>
      </c>
      <c r="I260" s="4">
        <v>169.2</v>
      </c>
      <c r="J260" s="4">
        <v>55.8</v>
      </c>
      <c r="K260" s="4">
        <v>139.19999999999999</v>
      </c>
      <c r="L260" s="4">
        <v>55.2</v>
      </c>
      <c r="M260" s="4">
        <v>116.4</v>
      </c>
      <c r="N260" s="4">
        <v>284.64</v>
      </c>
      <c r="O260" s="4">
        <v>76.8</v>
      </c>
      <c r="P260" s="4">
        <v>105.6</v>
      </c>
      <c r="Q260" s="4">
        <v>159.68</v>
      </c>
      <c r="R260" s="4">
        <v>23.6</v>
      </c>
      <c r="S260" s="4">
        <v>69.2</v>
      </c>
      <c r="T260" s="4">
        <v>34.799999999999997</v>
      </c>
      <c r="U260" s="4">
        <v>86.170770000000005</v>
      </c>
      <c r="V260" s="4">
        <v>47.04</v>
      </c>
      <c r="W260" s="4">
        <v>202.2</v>
      </c>
      <c r="X260" s="4">
        <v>26.4</v>
      </c>
      <c r="Y260" s="4">
        <v>34.4</v>
      </c>
      <c r="Z260" s="4">
        <v>120.96</v>
      </c>
      <c r="AA260" s="4">
        <v>212.16</v>
      </c>
      <c r="AB260" s="4">
        <v>3.05</v>
      </c>
      <c r="AC260" s="4">
        <v>41.04</v>
      </c>
      <c r="AD260" s="4">
        <v>68.33708</v>
      </c>
      <c r="AE260" s="4">
        <v>411.2</v>
      </c>
      <c r="AF260" s="4">
        <v>95.4</v>
      </c>
      <c r="AG260" s="4">
        <v>45.3</v>
      </c>
      <c r="AH260" s="4">
        <v>158.4</v>
      </c>
      <c r="AI260" s="4">
        <v>36.479999999999997</v>
      </c>
      <c r="AJ260" s="4">
        <v>147.19999999999999</v>
      </c>
      <c r="AK260" s="4">
        <v>62.88</v>
      </c>
      <c r="AL260" s="4">
        <v>76.400000000000006</v>
      </c>
      <c r="AM260" s="4">
        <v>118.2</v>
      </c>
      <c r="AN260" s="4">
        <v>65.760000000000005</v>
      </c>
      <c r="AO260" s="4">
        <v>90.4</v>
      </c>
      <c r="AP260" s="4">
        <v>107.8</v>
      </c>
      <c r="AQ260" s="4">
        <v>179.2</v>
      </c>
      <c r="AR260" s="4">
        <v>32.1</v>
      </c>
      <c r="AS260" s="4">
        <v>421.2</v>
      </c>
      <c r="AT260" s="4">
        <v>319.2</v>
      </c>
      <c r="AV260" s="4">
        <v>107.68</v>
      </c>
      <c r="AW260" s="4">
        <v>58.56</v>
      </c>
      <c r="AX260" s="4">
        <v>113.44</v>
      </c>
      <c r="AY260" s="4">
        <v>173.4</v>
      </c>
      <c r="AZ260" s="4">
        <v>421.2</v>
      </c>
      <c r="BA260" s="4">
        <v>52.8</v>
      </c>
      <c r="BB260" s="4">
        <v>62.64</v>
      </c>
      <c r="BC260" s="4">
        <v>79.84</v>
      </c>
      <c r="BD260" s="4">
        <v>122.6</v>
      </c>
      <c r="BE260" s="4">
        <v>394.6</v>
      </c>
      <c r="BF260" s="4">
        <v>674.8</v>
      </c>
      <c r="BG260" s="4">
        <v>72.400000000000006</v>
      </c>
      <c r="BH260" s="4">
        <v>48.8</v>
      </c>
      <c r="BI260" s="4">
        <v>128.4</v>
      </c>
      <c r="BJ260" s="4">
        <v>239.52</v>
      </c>
      <c r="BK260" s="4">
        <v>86.72</v>
      </c>
      <c r="BL260" s="4">
        <v>47.6</v>
      </c>
      <c r="BM260" s="4">
        <v>37.799999999999997</v>
      </c>
      <c r="BN260" s="4">
        <v>85.6</v>
      </c>
      <c r="BO260" s="4">
        <v>56.1</v>
      </c>
      <c r="BP260" s="4">
        <v>287.2</v>
      </c>
      <c r="BQ260" s="4">
        <v>70</v>
      </c>
      <c r="BR260" s="4">
        <v>106.8</v>
      </c>
      <c r="BS260" s="4">
        <v>213.76</v>
      </c>
      <c r="BT260" s="4">
        <v>100.2</v>
      </c>
      <c r="BU260" s="4">
        <v>62</v>
      </c>
      <c r="BV260" s="4">
        <v>242.4</v>
      </c>
      <c r="BW260" s="4">
        <v>104.8</v>
      </c>
      <c r="BX260" s="4">
        <v>110.4</v>
      </c>
      <c r="BY260" s="4">
        <v>51.2</v>
      </c>
      <c r="BZ260" s="4">
        <v>43.92</v>
      </c>
      <c r="CA260" s="4">
        <v>68.16</v>
      </c>
      <c r="CB260" s="4">
        <v>31.2</v>
      </c>
      <c r="CC260" s="4">
        <v>129.28</v>
      </c>
      <c r="CD260" s="4">
        <v>11.2</v>
      </c>
      <c r="CE260" s="17">
        <f t="shared" si="28"/>
        <v>9196.0178500000038</v>
      </c>
      <c r="CF260" s="4">
        <v>482.4</v>
      </c>
      <c r="CG260" s="4">
        <v>139.80000000000001</v>
      </c>
      <c r="CH260" s="4">
        <v>297.2</v>
      </c>
      <c r="CI260" s="4">
        <v>41.4</v>
      </c>
      <c r="CJ260" s="17">
        <f t="shared" si="29"/>
        <v>960.80000000000007</v>
      </c>
    </row>
    <row r="261" spans="1:88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22</v>
      </c>
      <c r="G261" s="4">
        <v>47.7</v>
      </c>
      <c r="H261" s="4">
        <v>90.24</v>
      </c>
      <c r="I261" s="4">
        <v>154.5</v>
      </c>
      <c r="J261" s="4">
        <v>63</v>
      </c>
      <c r="K261" s="4">
        <v>130.5</v>
      </c>
      <c r="L261" s="4">
        <v>43.44</v>
      </c>
      <c r="M261" s="4">
        <v>95.4</v>
      </c>
      <c r="N261" s="4">
        <v>242.4</v>
      </c>
      <c r="O261" s="4">
        <v>85.76</v>
      </c>
      <c r="P261" s="4">
        <v>79.8</v>
      </c>
      <c r="Q261" s="4">
        <v>142.08000000000001</v>
      </c>
      <c r="R261" s="4">
        <v>29.2</v>
      </c>
      <c r="S261" s="4">
        <v>47.2</v>
      </c>
      <c r="T261" s="4">
        <v>41.4</v>
      </c>
      <c r="U261" s="4">
        <v>48.726089999999999</v>
      </c>
      <c r="V261" s="4">
        <v>44.64</v>
      </c>
      <c r="W261" s="4">
        <v>215.7</v>
      </c>
      <c r="X261" s="4">
        <v>25.32</v>
      </c>
      <c r="Y261" s="4">
        <v>37.799999999999997</v>
      </c>
      <c r="Z261" s="4">
        <v>112.16</v>
      </c>
      <c r="AA261" s="4">
        <v>206.08</v>
      </c>
      <c r="AB261" s="4">
        <v>2.7650000000000001</v>
      </c>
      <c r="AC261" s="4">
        <v>45.6</v>
      </c>
      <c r="AD261" s="4">
        <v>64.17604</v>
      </c>
      <c r="AE261" s="4">
        <v>429.6</v>
      </c>
      <c r="AF261" s="4">
        <v>89.7</v>
      </c>
      <c r="AG261" s="4">
        <v>50.7</v>
      </c>
      <c r="AH261" s="4">
        <v>142</v>
      </c>
      <c r="AI261" s="4">
        <v>38.4</v>
      </c>
      <c r="AJ261" s="4">
        <v>129.91999999999999</v>
      </c>
      <c r="AK261" s="4">
        <v>56.64</v>
      </c>
      <c r="AL261" s="4">
        <v>83.8</v>
      </c>
      <c r="AM261" s="4">
        <v>41.7</v>
      </c>
      <c r="AN261" s="4">
        <v>46.32</v>
      </c>
      <c r="AO261" s="4">
        <v>75.599999999999994</v>
      </c>
      <c r="AP261" s="4">
        <v>36.6</v>
      </c>
      <c r="AQ261" s="4">
        <v>134.4</v>
      </c>
      <c r="AR261" s="4">
        <v>32.299999999999997</v>
      </c>
      <c r="AS261" s="4">
        <v>226.8</v>
      </c>
      <c r="AT261" s="4">
        <v>294</v>
      </c>
      <c r="AV261" s="4">
        <v>105.6</v>
      </c>
      <c r="AW261" s="4">
        <v>61.2</v>
      </c>
      <c r="AX261" s="4">
        <v>61.92</v>
      </c>
      <c r="AY261" s="4">
        <v>144.80000000000001</v>
      </c>
      <c r="AZ261" s="4">
        <v>420.8</v>
      </c>
      <c r="BA261" s="4">
        <v>52.4</v>
      </c>
      <c r="BB261" s="4">
        <v>61.44</v>
      </c>
      <c r="BC261" s="4">
        <v>86.56</v>
      </c>
      <c r="BD261" s="4">
        <v>109</v>
      </c>
      <c r="BE261" s="4">
        <v>374</v>
      </c>
      <c r="BF261" s="4">
        <v>613.6</v>
      </c>
      <c r="BG261" s="4">
        <v>80.8</v>
      </c>
      <c r="BH261" s="4">
        <v>52.16</v>
      </c>
      <c r="BI261" s="4">
        <v>126.8</v>
      </c>
      <c r="BJ261" s="4">
        <v>230.88</v>
      </c>
      <c r="BK261" s="4">
        <v>90.24</v>
      </c>
      <c r="BL261" s="4">
        <v>44.6</v>
      </c>
      <c r="BM261" s="4">
        <v>33</v>
      </c>
      <c r="BN261" s="4">
        <v>86.4</v>
      </c>
      <c r="BO261" s="4">
        <v>51.9</v>
      </c>
      <c r="BP261" s="4">
        <v>357.2</v>
      </c>
      <c r="BQ261" s="4">
        <v>39.200000000000003</v>
      </c>
      <c r="BR261" s="4">
        <v>125.6</v>
      </c>
      <c r="BS261" s="4">
        <v>184.96</v>
      </c>
      <c r="BT261" s="4">
        <v>99.4</v>
      </c>
      <c r="BU261" s="4">
        <v>48</v>
      </c>
      <c r="BV261" s="4">
        <v>231.84</v>
      </c>
      <c r="BW261" s="4">
        <v>60.6</v>
      </c>
      <c r="BX261" s="4">
        <v>62.16</v>
      </c>
      <c r="BY261" s="4">
        <v>49</v>
      </c>
      <c r="BZ261" s="4">
        <v>51.6</v>
      </c>
      <c r="CA261" s="4">
        <v>49.92</v>
      </c>
      <c r="CB261" s="4">
        <v>32</v>
      </c>
      <c r="CC261" s="4">
        <v>127.84</v>
      </c>
      <c r="CD261" s="4">
        <v>13.76</v>
      </c>
      <c r="CE261" s="17">
        <f t="shared" si="28"/>
        <v>8287.3071300000011</v>
      </c>
      <c r="CF261" s="4">
        <v>493.2</v>
      </c>
      <c r="CG261" s="4">
        <v>152.69999999999999</v>
      </c>
      <c r="CH261" s="4">
        <v>304.8</v>
      </c>
      <c r="CI261" s="4">
        <v>51.3</v>
      </c>
      <c r="CJ261" s="17">
        <f t="shared" si="29"/>
        <v>1002</v>
      </c>
    </row>
    <row r="262" spans="1:88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22</v>
      </c>
      <c r="G262" s="4">
        <v>53.1</v>
      </c>
      <c r="H262" s="4">
        <v>76.08</v>
      </c>
      <c r="I262" s="4">
        <v>67.5</v>
      </c>
      <c r="J262" s="4">
        <v>63</v>
      </c>
      <c r="K262" s="4">
        <v>117.9</v>
      </c>
      <c r="L262" s="4">
        <v>39.840000000000003</v>
      </c>
      <c r="M262" s="4">
        <v>91</v>
      </c>
      <c r="N262" s="4">
        <v>62.4</v>
      </c>
      <c r="O262" s="4">
        <v>85.76</v>
      </c>
      <c r="P262" s="4">
        <v>72.8</v>
      </c>
      <c r="Q262" s="4">
        <v>128.16</v>
      </c>
      <c r="R262" s="4">
        <v>31.2</v>
      </c>
      <c r="S262" s="4">
        <v>23</v>
      </c>
      <c r="T262" s="4">
        <v>42.9</v>
      </c>
      <c r="U262" s="4">
        <v>46.565820000000002</v>
      </c>
      <c r="V262" s="4">
        <v>42.96</v>
      </c>
      <c r="W262" s="4">
        <v>155.1</v>
      </c>
      <c r="X262" s="4">
        <v>24.96</v>
      </c>
      <c r="Y262" s="4">
        <v>35.4</v>
      </c>
      <c r="Z262" s="4">
        <v>107.84</v>
      </c>
      <c r="AA262" s="4">
        <v>192.64</v>
      </c>
      <c r="AB262" s="4">
        <v>3.218</v>
      </c>
      <c r="AC262" s="4">
        <v>42.96</v>
      </c>
      <c r="AD262" s="4">
        <v>49.612400000000001</v>
      </c>
      <c r="AE262" s="4">
        <v>426.4</v>
      </c>
      <c r="AF262" s="4">
        <v>56.1</v>
      </c>
      <c r="AG262" s="4">
        <v>57</v>
      </c>
      <c r="AH262" s="4">
        <v>152.4</v>
      </c>
      <c r="AI262" s="4">
        <v>40.08</v>
      </c>
      <c r="AJ262" s="4">
        <v>74.08</v>
      </c>
      <c r="AK262" s="4">
        <v>61.44</v>
      </c>
      <c r="AL262" s="4">
        <v>88</v>
      </c>
      <c r="AM262" s="4">
        <v>34.5</v>
      </c>
      <c r="AN262" s="4">
        <v>39.840000000000003</v>
      </c>
      <c r="AO262" s="4">
        <v>79</v>
      </c>
      <c r="AP262" s="4">
        <v>29.4</v>
      </c>
      <c r="AQ262" s="4">
        <v>113.6</v>
      </c>
      <c r="AR262" s="4">
        <v>31.8</v>
      </c>
      <c r="AS262" s="4">
        <v>186.4</v>
      </c>
      <c r="AT262" s="4">
        <v>274.2</v>
      </c>
      <c r="AV262" s="4">
        <v>97.92</v>
      </c>
      <c r="AW262" s="4">
        <v>30.48</v>
      </c>
      <c r="AX262" s="4">
        <v>53.76</v>
      </c>
      <c r="AY262" s="4">
        <v>138.4</v>
      </c>
      <c r="AZ262" s="4">
        <v>390.8</v>
      </c>
      <c r="BA262" s="4">
        <v>52</v>
      </c>
      <c r="BB262" s="4">
        <v>44.52</v>
      </c>
      <c r="BC262" s="4">
        <v>70.56</v>
      </c>
      <c r="BD262" s="4">
        <v>95.6</v>
      </c>
      <c r="BE262" s="4">
        <v>134.80000000000001</v>
      </c>
      <c r="BF262" s="4">
        <v>605.6</v>
      </c>
      <c r="BG262" s="4">
        <v>79.2</v>
      </c>
      <c r="BH262" s="4">
        <v>52.8</v>
      </c>
      <c r="BI262" s="4">
        <v>124</v>
      </c>
      <c r="BJ262" s="4">
        <v>194.88</v>
      </c>
      <c r="BK262" s="4">
        <v>57.76</v>
      </c>
      <c r="BL262" s="4">
        <v>43.2</v>
      </c>
      <c r="BM262" s="4">
        <v>32.700000000000003</v>
      </c>
      <c r="BN262" s="4">
        <v>83.6</v>
      </c>
      <c r="BO262" s="4">
        <v>46.2</v>
      </c>
      <c r="BP262" s="4">
        <v>282</v>
      </c>
      <c r="BQ262" s="4">
        <v>41.2</v>
      </c>
      <c r="BR262" s="4">
        <v>110.4</v>
      </c>
      <c r="BS262" s="4">
        <v>183.68</v>
      </c>
      <c r="BT262" s="4">
        <v>47.2</v>
      </c>
      <c r="BU262" s="4">
        <v>43.36</v>
      </c>
      <c r="BV262" s="4">
        <v>146.88</v>
      </c>
      <c r="BW262" s="4">
        <v>39.4</v>
      </c>
      <c r="BX262" s="4">
        <v>38.4</v>
      </c>
      <c r="BY262" s="4">
        <v>45</v>
      </c>
      <c r="BZ262" s="4">
        <v>51.6</v>
      </c>
      <c r="CA262" s="4">
        <v>12.16</v>
      </c>
      <c r="CB262" s="4">
        <v>28.8</v>
      </c>
      <c r="CC262" s="4">
        <v>119.84</v>
      </c>
      <c r="CD262" s="4">
        <v>14.72</v>
      </c>
      <c r="CE262" s="17">
        <f t="shared" si="28"/>
        <v>6904.376220000001</v>
      </c>
      <c r="CF262" s="4">
        <v>408</v>
      </c>
      <c r="CG262" s="4">
        <v>117.6</v>
      </c>
      <c r="CH262" s="4">
        <v>312</v>
      </c>
      <c r="CI262" s="4">
        <v>50.1</v>
      </c>
      <c r="CJ262" s="17">
        <f t="shared" si="29"/>
        <v>887.7</v>
      </c>
    </row>
    <row r="263" spans="1:88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22</v>
      </c>
      <c r="G263" s="4">
        <v>49.8</v>
      </c>
      <c r="H263" s="4">
        <v>68.400000000000006</v>
      </c>
      <c r="I263" s="4">
        <v>50.4</v>
      </c>
      <c r="J263" s="4">
        <v>65.7</v>
      </c>
      <c r="K263" s="4">
        <v>101.1</v>
      </c>
      <c r="L263" s="4">
        <v>42.24</v>
      </c>
      <c r="M263" s="4">
        <v>88</v>
      </c>
      <c r="N263" s="4">
        <v>13.44</v>
      </c>
      <c r="O263" s="4">
        <v>65.28</v>
      </c>
      <c r="P263" s="4">
        <v>70</v>
      </c>
      <c r="Q263" s="4">
        <v>93.12</v>
      </c>
      <c r="R263" s="4">
        <v>31.6</v>
      </c>
      <c r="S263" s="4">
        <v>15.2</v>
      </c>
      <c r="T263" s="4">
        <v>43.8</v>
      </c>
      <c r="U263" s="4">
        <v>45.605699999999999</v>
      </c>
      <c r="V263" s="4">
        <v>40.56</v>
      </c>
      <c r="W263" s="4">
        <v>97.5</v>
      </c>
      <c r="X263" s="4">
        <v>25.92</v>
      </c>
      <c r="Y263" s="4">
        <v>34.4</v>
      </c>
      <c r="Z263" s="4">
        <v>101.28</v>
      </c>
      <c r="AA263" s="4">
        <v>97.92</v>
      </c>
      <c r="AB263" s="4">
        <v>2.992</v>
      </c>
      <c r="AC263" s="4">
        <v>40.56</v>
      </c>
      <c r="AD263" s="4">
        <v>40.810200000000002</v>
      </c>
      <c r="AE263" s="4">
        <v>404</v>
      </c>
      <c r="AF263" s="4">
        <v>32.700000000000003</v>
      </c>
      <c r="AG263" s="4">
        <v>51</v>
      </c>
      <c r="AH263" s="4">
        <v>79.2</v>
      </c>
      <c r="AI263" s="4">
        <v>39.119999999999997</v>
      </c>
      <c r="AJ263" s="4">
        <v>36.799999999999997</v>
      </c>
      <c r="AK263" s="4">
        <v>46.8</v>
      </c>
      <c r="AL263" s="4">
        <v>81.8</v>
      </c>
      <c r="AM263" s="4">
        <v>35.1</v>
      </c>
      <c r="AN263" s="4">
        <v>38.64</v>
      </c>
      <c r="AO263" s="4">
        <v>75.8</v>
      </c>
      <c r="AP263" s="4">
        <v>24.6</v>
      </c>
      <c r="AQ263" s="4">
        <v>102</v>
      </c>
      <c r="AR263" s="4">
        <v>31.4</v>
      </c>
      <c r="AS263" s="4">
        <v>153.19999999999999</v>
      </c>
      <c r="AT263" s="4">
        <v>273</v>
      </c>
      <c r="AV263" s="4">
        <v>48.16</v>
      </c>
      <c r="AW263" s="4">
        <v>29.76</v>
      </c>
      <c r="AX263" s="4">
        <v>47.84</v>
      </c>
      <c r="AY263" s="4">
        <v>95.8</v>
      </c>
      <c r="AZ263" s="4">
        <v>311.60000000000002</v>
      </c>
      <c r="BA263" s="4">
        <v>48.4</v>
      </c>
      <c r="BB263" s="4">
        <v>29.04</v>
      </c>
      <c r="BC263" s="4">
        <v>53.44</v>
      </c>
      <c r="BD263" s="4">
        <v>98</v>
      </c>
      <c r="BE263" s="4">
        <v>114.2</v>
      </c>
      <c r="BF263" s="4">
        <v>414.8</v>
      </c>
      <c r="BG263" s="4">
        <v>38.799999999999997</v>
      </c>
      <c r="BH263" s="4">
        <v>52.8</v>
      </c>
      <c r="BI263" s="4">
        <v>102</v>
      </c>
      <c r="BJ263" s="4">
        <v>182.4</v>
      </c>
      <c r="BK263" s="4">
        <v>92.8</v>
      </c>
      <c r="BL263" s="4">
        <v>21.6</v>
      </c>
      <c r="BM263" s="4">
        <v>33.299999999999997</v>
      </c>
      <c r="BN263" s="4">
        <v>80</v>
      </c>
      <c r="BO263" s="4">
        <v>30.9</v>
      </c>
      <c r="BP263" s="4">
        <v>142.4</v>
      </c>
      <c r="BQ263" s="4">
        <v>44</v>
      </c>
      <c r="BR263" s="4">
        <v>117.2</v>
      </c>
      <c r="BS263" s="4">
        <v>171.36</v>
      </c>
      <c r="BT263" s="4">
        <v>48.2</v>
      </c>
      <c r="BU263" s="4">
        <v>43.04</v>
      </c>
      <c r="BV263" s="4">
        <v>33.36</v>
      </c>
      <c r="BW263" s="4">
        <v>35.4</v>
      </c>
      <c r="BX263" s="4">
        <v>37.44</v>
      </c>
      <c r="BY263" s="4">
        <v>42.9</v>
      </c>
      <c r="BZ263" s="4">
        <v>54</v>
      </c>
      <c r="CA263" s="4">
        <v>6.72</v>
      </c>
      <c r="CB263" s="4">
        <v>25.6</v>
      </c>
      <c r="CC263" s="4">
        <v>116.32</v>
      </c>
      <c r="CD263" s="4">
        <v>15.04</v>
      </c>
      <c r="CE263" s="17">
        <f t="shared" si="28"/>
        <v>5571.2078999999976</v>
      </c>
      <c r="CF263" s="4">
        <v>260.39999999999998</v>
      </c>
      <c r="CG263" s="4">
        <v>101.4</v>
      </c>
      <c r="CH263" s="4">
        <v>219.2</v>
      </c>
      <c r="CI263" s="4">
        <v>48.3</v>
      </c>
      <c r="CJ263" s="17">
        <f t="shared" si="29"/>
        <v>629.29999999999995</v>
      </c>
    </row>
    <row r="264" spans="1:88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22</v>
      </c>
      <c r="G264" s="4">
        <v>47.4</v>
      </c>
      <c r="H264" s="4">
        <v>64.08</v>
      </c>
      <c r="I264" s="4">
        <v>44.4</v>
      </c>
      <c r="J264" s="4">
        <v>59.4</v>
      </c>
      <c r="K264" s="4">
        <v>51.9</v>
      </c>
      <c r="L264" s="4">
        <v>37.44</v>
      </c>
      <c r="M264" s="4">
        <v>85.8</v>
      </c>
      <c r="N264" s="4">
        <v>12.96</v>
      </c>
      <c r="O264" s="4">
        <v>38.72</v>
      </c>
      <c r="P264" s="4">
        <v>65</v>
      </c>
      <c r="Q264" s="4">
        <v>76.64</v>
      </c>
      <c r="R264" s="4">
        <v>29.6</v>
      </c>
      <c r="S264" s="4">
        <v>13.8</v>
      </c>
      <c r="T264" s="4">
        <v>41.1</v>
      </c>
      <c r="U264" s="4">
        <v>42.725340000000003</v>
      </c>
      <c r="V264" s="4">
        <v>37.92</v>
      </c>
      <c r="W264" s="4">
        <v>87.3</v>
      </c>
      <c r="X264" s="4">
        <v>24.96</v>
      </c>
      <c r="Y264" s="4">
        <v>25.6</v>
      </c>
      <c r="Z264" s="4">
        <v>77.92</v>
      </c>
      <c r="AA264" s="4">
        <v>38.72</v>
      </c>
      <c r="AB264" s="4">
        <v>3.0870000000000002</v>
      </c>
      <c r="AC264" s="4">
        <v>36.24</v>
      </c>
      <c r="AD264" s="4">
        <v>38.889719999999997</v>
      </c>
      <c r="AE264" s="4">
        <v>384.8</v>
      </c>
      <c r="AF264" s="4">
        <v>32.700000000000003</v>
      </c>
      <c r="AG264" s="4">
        <v>46.5</v>
      </c>
      <c r="AH264" s="4">
        <v>56.8</v>
      </c>
      <c r="AI264" s="4">
        <v>36.24</v>
      </c>
      <c r="AJ264" s="4">
        <v>27.2</v>
      </c>
      <c r="AK264" s="4">
        <v>59.04</v>
      </c>
      <c r="AL264" s="4">
        <v>69.2</v>
      </c>
      <c r="AM264" s="4">
        <v>34.5</v>
      </c>
      <c r="AN264" s="4">
        <v>38.64</v>
      </c>
      <c r="AO264" s="4">
        <v>73.2</v>
      </c>
      <c r="AP264" s="4">
        <v>23.8</v>
      </c>
      <c r="AQ264" s="4">
        <v>99.6</v>
      </c>
      <c r="AR264" s="4">
        <v>30.9</v>
      </c>
      <c r="AS264" s="4">
        <v>146.80000000000001</v>
      </c>
      <c r="AT264" s="4">
        <v>272.39999999999998</v>
      </c>
      <c r="AV264" s="4">
        <v>24.64</v>
      </c>
      <c r="AW264" s="4">
        <v>29.76</v>
      </c>
      <c r="AX264" s="4">
        <v>43.2</v>
      </c>
      <c r="AY264" s="4">
        <v>67.8</v>
      </c>
      <c r="AZ264" s="4">
        <v>214.4</v>
      </c>
      <c r="BA264" s="4">
        <v>45.2</v>
      </c>
      <c r="BB264" s="4">
        <v>25.56</v>
      </c>
      <c r="BC264" s="4">
        <v>62.24</v>
      </c>
      <c r="BD264" s="4">
        <v>57.4</v>
      </c>
      <c r="BE264" s="4">
        <v>112.4</v>
      </c>
      <c r="BF264" s="4">
        <v>374.8</v>
      </c>
      <c r="BG264" s="4">
        <v>28</v>
      </c>
      <c r="BH264" s="4">
        <v>46.56</v>
      </c>
      <c r="BI264" s="4">
        <v>97.2</v>
      </c>
      <c r="BJ264" s="4">
        <v>164.88</v>
      </c>
      <c r="BK264" s="4">
        <v>85.44</v>
      </c>
      <c r="BL264" s="4">
        <v>19.399999999999999</v>
      </c>
      <c r="BM264" s="4">
        <v>23.7</v>
      </c>
      <c r="BN264" s="4">
        <v>80.400000000000006</v>
      </c>
      <c r="BO264" s="4">
        <v>24</v>
      </c>
      <c r="BP264" s="4">
        <v>117.6</v>
      </c>
      <c r="BQ264" s="4">
        <v>39.6</v>
      </c>
      <c r="BR264" s="4">
        <v>97.6</v>
      </c>
      <c r="BS264" s="4">
        <v>163.52000000000001</v>
      </c>
      <c r="BT264" s="4">
        <v>37.6</v>
      </c>
      <c r="BU264" s="4">
        <v>40.799999999999997</v>
      </c>
      <c r="BV264" s="4">
        <v>16.8</v>
      </c>
      <c r="BW264" s="4">
        <v>33.4</v>
      </c>
      <c r="BX264" s="4">
        <v>32.4</v>
      </c>
      <c r="BY264" s="4">
        <v>35.1</v>
      </c>
      <c r="BZ264" s="4">
        <v>58.08</v>
      </c>
      <c r="CA264" s="4">
        <v>6.24</v>
      </c>
      <c r="CB264" s="4">
        <v>23.2</v>
      </c>
      <c r="CC264" s="4">
        <v>95.52</v>
      </c>
      <c r="CD264" s="4">
        <v>12</v>
      </c>
      <c r="CE264" s="17">
        <f t="shared" si="28"/>
        <v>4838.8820600000017</v>
      </c>
      <c r="CF264" s="4">
        <v>222.6</v>
      </c>
      <c r="CG264" s="4">
        <v>96.9</v>
      </c>
      <c r="CH264" s="4">
        <v>135.19999999999999</v>
      </c>
      <c r="CI264" s="4">
        <v>39.6</v>
      </c>
      <c r="CJ264" s="17">
        <f t="shared" si="29"/>
        <v>494.3</v>
      </c>
    </row>
    <row r="265" spans="1:88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22</v>
      </c>
      <c r="G265" s="4">
        <v>40.799999999999997</v>
      </c>
      <c r="H265" s="4">
        <v>64.56</v>
      </c>
      <c r="I265" s="4">
        <v>42.6</v>
      </c>
      <c r="J265" s="4">
        <v>47.7</v>
      </c>
      <c r="K265" s="4">
        <v>30.3</v>
      </c>
      <c r="L265" s="4">
        <v>35.04</v>
      </c>
      <c r="M265" s="4">
        <v>84</v>
      </c>
      <c r="N265" s="4">
        <v>12.48</v>
      </c>
      <c r="O265" s="4">
        <v>30.88</v>
      </c>
      <c r="P265" s="4">
        <v>61.4</v>
      </c>
      <c r="Q265" s="4">
        <v>79.040000000000006</v>
      </c>
      <c r="R265" s="4">
        <v>26.4</v>
      </c>
      <c r="S265" s="4">
        <v>13.2</v>
      </c>
      <c r="T265" s="4">
        <v>41.1</v>
      </c>
      <c r="U265" s="4">
        <v>42.725340000000003</v>
      </c>
      <c r="V265" s="4">
        <v>38.880000000000003</v>
      </c>
      <c r="W265" s="4">
        <v>75.900000000000006</v>
      </c>
      <c r="X265" s="4">
        <v>24.12</v>
      </c>
      <c r="Y265" s="4">
        <v>24.6</v>
      </c>
      <c r="Z265" s="4">
        <v>64.16</v>
      </c>
      <c r="AA265" s="4">
        <v>27.84</v>
      </c>
      <c r="AB265" s="4">
        <v>2.8140000000000001</v>
      </c>
      <c r="AC265" s="4">
        <v>36</v>
      </c>
      <c r="AD265" s="4">
        <v>38.56964</v>
      </c>
      <c r="AE265" s="4">
        <v>368.4</v>
      </c>
      <c r="AF265" s="4">
        <v>32.4</v>
      </c>
      <c r="AG265" s="4">
        <v>45.6</v>
      </c>
      <c r="AH265" s="4">
        <v>56</v>
      </c>
      <c r="AI265" s="4">
        <v>33.840000000000003</v>
      </c>
      <c r="AJ265" s="4">
        <v>25.44</v>
      </c>
      <c r="AK265" s="4">
        <v>47.04</v>
      </c>
      <c r="AL265" s="4">
        <v>59.8</v>
      </c>
      <c r="AM265" s="4">
        <v>34.799999999999997</v>
      </c>
      <c r="AN265" s="4">
        <v>38.880000000000003</v>
      </c>
      <c r="AO265" s="4">
        <v>72</v>
      </c>
      <c r="AP265" s="4">
        <v>24</v>
      </c>
      <c r="AQ265" s="4">
        <v>87.6</v>
      </c>
      <c r="AR265" s="4">
        <v>30.9</v>
      </c>
      <c r="AS265" s="4">
        <v>147.6</v>
      </c>
      <c r="AT265" s="4">
        <v>271.8</v>
      </c>
      <c r="AV265" s="4">
        <v>24.64</v>
      </c>
      <c r="AW265" s="4">
        <v>31.2</v>
      </c>
      <c r="AX265" s="4">
        <v>42.72</v>
      </c>
      <c r="AY265" s="4">
        <v>67.400000000000006</v>
      </c>
      <c r="AZ265" s="4">
        <v>215.6</v>
      </c>
      <c r="BA265" s="4">
        <v>43.8</v>
      </c>
      <c r="BB265" s="4">
        <v>23.28</v>
      </c>
      <c r="BC265" s="4">
        <v>59.2</v>
      </c>
      <c r="BD265" s="4">
        <v>17.600000000000001</v>
      </c>
      <c r="BE265" s="4">
        <v>108.8</v>
      </c>
      <c r="BF265" s="4">
        <v>375.6</v>
      </c>
      <c r="BG265" s="4">
        <v>25.6</v>
      </c>
      <c r="BH265" s="4">
        <v>47.36</v>
      </c>
      <c r="BI265" s="4">
        <v>96.8</v>
      </c>
      <c r="BJ265" s="4">
        <v>161.52000000000001</v>
      </c>
      <c r="BK265" s="4">
        <v>76.959999999999994</v>
      </c>
      <c r="BL265" s="4">
        <v>17.600000000000001</v>
      </c>
      <c r="BM265" s="4">
        <v>21</v>
      </c>
      <c r="BN265" s="4">
        <v>75.599999999999994</v>
      </c>
      <c r="BO265" s="4">
        <v>22.5</v>
      </c>
      <c r="BP265" s="4">
        <v>117.6</v>
      </c>
      <c r="BQ265" s="4">
        <v>29.6</v>
      </c>
      <c r="BR265" s="4">
        <v>95.2</v>
      </c>
      <c r="BS265" s="4">
        <v>137.6</v>
      </c>
      <c r="BT265" s="4">
        <v>35.6</v>
      </c>
      <c r="BU265" s="4">
        <v>39.76</v>
      </c>
      <c r="BV265" s="4">
        <v>16.32</v>
      </c>
      <c r="BW265" s="4">
        <v>31.8</v>
      </c>
      <c r="BX265" s="4">
        <v>30.48</v>
      </c>
      <c r="BY265" s="4">
        <v>32.4</v>
      </c>
      <c r="BZ265" s="4">
        <v>48</v>
      </c>
      <c r="CA265" s="4">
        <v>6.56</v>
      </c>
      <c r="CB265" s="4">
        <v>18.399999999999999</v>
      </c>
      <c r="CC265" s="4">
        <v>34.08</v>
      </c>
      <c r="CD265" s="4">
        <v>11.68</v>
      </c>
      <c r="CE265" s="17">
        <f t="shared" si="28"/>
        <v>4495.7089799999994</v>
      </c>
      <c r="CF265" s="4">
        <v>220.2</v>
      </c>
      <c r="CG265" s="4">
        <v>93.6</v>
      </c>
      <c r="CH265" s="4">
        <v>133.19999999999999</v>
      </c>
      <c r="CI265" s="4">
        <v>40.799999999999997</v>
      </c>
      <c r="CJ265" s="17">
        <f t="shared" si="29"/>
        <v>487.79999999999995</v>
      </c>
    </row>
    <row r="266" spans="1:88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22</v>
      </c>
      <c r="G266" s="6">
        <v>42.6</v>
      </c>
      <c r="H266" s="6">
        <v>59.76</v>
      </c>
      <c r="I266" s="6">
        <v>40.200000000000003</v>
      </c>
      <c r="J266" s="6">
        <v>46.5</v>
      </c>
      <c r="K266" s="6">
        <v>16.8</v>
      </c>
      <c r="L266" s="6">
        <v>28.08</v>
      </c>
      <c r="M266" s="6">
        <v>67</v>
      </c>
      <c r="N266" s="6">
        <v>13.92</v>
      </c>
      <c r="O266" s="6">
        <v>32.32</v>
      </c>
      <c r="P266" s="6">
        <v>44.8</v>
      </c>
      <c r="Q266" s="6">
        <v>95.52</v>
      </c>
      <c r="R266" s="6">
        <v>24</v>
      </c>
      <c r="S266" s="6">
        <v>12.4</v>
      </c>
      <c r="T266" s="6">
        <v>31.8</v>
      </c>
      <c r="U266" s="6">
        <v>40.090000000000003</v>
      </c>
      <c r="V266" s="6">
        <v>38.880000000000003</v>
      </c>
      <c r="W266" s="6">
        <v>63.3</v>
      </c>
      <c r="X266" s="6">
        <v>24.12</v>
      </c>
      <c r="Y266" s="6">
        <v>23</v>
      </c>
      <c r="Z266" s="6">
        <v>40.32</v>
      </c>
      <c r="AA266" s="6">
        <v>34.56</v>
      </c>
      <c r="AB266" s="6">
        <v>3.07</v>
      </c>
      <c r="AC266" s="6">
        <v>24.72</v>
      </c>
      <c r="AD266" s="6">
        <v>38.409999999999997</v>
      </c>
      <c r="AE266" s="6">
        <v>310</v>
      </c>
      <c r="AF266" s="6">
        <v>30</v>
      </c>
      <c r="AG266" s="6">
        <v>43.8</v>
      </c>
      <c r="AH266" s="6">
        <v>56</v>
      </c>
      <c r="AI266" s="6">
        <v>32.880000000000003</v>
      </c>
      <c r="AJ266" s="6">
        <v>24.8</v>
      </c>
      <c r="AK266" s="6">
        <v>37.92</v>
      </c>
      <c r="AL266" s="6">
        <v>85.4</v>
      </c>
      <c r="AM266" s="6">
        <v>35.4</v>
      </c>
      <c r="AN266" s="6">
        <v>39.119999999999997</v>
      </c>
      <c r="AO266" s="6">
        <v>69.400000000000006</v>
      </c>
      <c r="AP266" s="6">
        <v>22</v>
      </c>
      <c r="AQ266" s="6">
        <v>66</v>
      </c>
      <c r="AR266" s="6">
        <v>69.599999999999994</v>
      </c>
      <c r="AS266" s="6">
        <v>144.4</v>
      </c>
      <c r="AT266" s="6">
        <v>138.30000000000001</v>
      </c>
      <c r="AV266" s="6">
        <v>24.32</v>
      </c>
      <c r="AW266" s="6">
        <v>30.72</v>
      </c>
      <c r="AX266" s="6">
        <v>41.92</v>
      </c>
      <c r="AY266" s="6">
        <v>51.4</v>
      </c>
      <c r="AZ266" s="6">
        <v>195.6</v>
      </c>
      <c r="BA266" s="6">
        <v>39.4</v>
      </c>
      <c r="BB266" s="6">
        <v>15.96</v>
      </c>
      <c r="BC266" s="6">
        <v>51.84</v>
      </c>
      <c r="BD266" s="6">
        <v>16.600000000000001</v>
      </c>
      <c r="BE266" s="6">
        <v>101.2</v>
      </c>
      <c r="BF266" s="6">
        <v>342</v>
      </c>
      <c r="BG266" s="6">
        <v>22.8</v>
      </c>
      <c r="BH266" s="6">
        <v>38.880000000000003</v>
      </c>
      <c r="BI266" s="6">
        <v>96.8</v>
      </c>
      <c r="BJ266" s="6">
        <v>174.96</v>
      </c>
      <c r="BK266" s="6">
        <v>41.44</v>
      </c>
      <c r="BL266" s="6">
        <v>17.8</v>
      </c>
      <c r="BM266" s="6">
        <v>20.100000000000001</v>
      </c>
      <c r="BN266" s="6">
        <v>72</v>
      </c>
      <c r="BO266" s="6">
        <v>21</v>
      </c>
      <c r="BP266" s="6">
        <v>154</v>
      </c>
      <c r="BQ266" s="6">
        <v>30.4</v>
      </c>
      <c r="BR266" s="6">
        <v>90.4</v>
      </c>
      <c r="BS266" s="6">
        <v>67.680000000000007</v>
      </c>
      <c r="BT266" s="6">
        <v>49</v>
      </c>
      <c r="BU266" s="6">
        <v>39.28</v>
      </c>
      <c r="BV266" s="6">
        <v>18.96</v>
      </c>
      <c r="BW266" s="6">
        <v>31.8</v>
      </c>
      <c r="BX266" s="6">
        <v>24</v>
      </c>
      <c r="BY266" s="6">
        <v>22.6</v>
      </c>
      <c r="BZ266" s="6">
        <v>36</v>
      </c>
      <c r="CA266" s="6">
        <v>5.12</v>
      </c>
      <c r="CB266" s="6">
        <v>19.2</v>
      </c>
      <c r="CC266" s="6">
        <v>32.159999999999997</v>
      </c>
      <c r="CD266" s="6">
        <v>9.76</v>
      </c>
      <c r="CE266" s="17">
        <f t="shared" ref="CE266:CE282" si="30">SUM(I266:CD266)</f>
        <v>4035.9300000000007</v>
      </c>
      <c r="CF266" s="6">
        <v>214.2</v>
      </c>
      <c r="CG266" s="6">
        <v>93.6</v>
      </c>
      <c r="CH266" s="6">
        <v>134.4</v>
      </c>
      <c r="CI266" s="6">
        <v>36.299999999999997</v>
      </c>
      <c r="CJ266" s="17">
        <f t="shared" ref="CJ266:CJ282" si="31">SUM(CF266:CI266)</f>
        <v>478.49999999999994</v>
      </c>
    </row>
    <row r="267" spans="1:88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22</v>
      </c>
      <c r="G267" s="6">
        <v>41.1</v>
      </c>
      <c r="H267" s="6">
        <v>59.04</v>
      </c>
      <c r="I267" s="6">
        <v>41.1</v>
      </c>
      <c r="J267" s="6">
        <v>54.6</v>
      </c>
      <c r="K267" s="6">
        <v>16.5</v>
      </c>
      <c r="L267" s="6">
        <v>28.32</v>
      </c>
      <c r="M267" s="6">
        <v>62.8</v>
      </c>
      <c r="N267" s="6">
        <v>13.44</v>
      </c>
      <c r="O267" s="6">
        <v>31.52</v>
      </c>
      <c r="P267" s="6">
        <v>48</v>
      </c>
      <c r="Q267" s="6">
        <v>81.760000000000005</v>
      </c>
      <c r="R267" s="6">
        <v>25.6</v>
      </c>
      <c r="S267" s="6">
        <v>12.2</v>
      </c>
      <c r="T267" s="6">
        <v>32.700000000000003</v>
      </c>
      <c r="U267" s="6">
        <v>39.36</v>
      </c>
      <c r="V267" s="6">
        <v>38.159999999999997</v>
      </c>
      <c r="W267" s="6">
        <v>62.1</v>
      </c>
      <c r="X267" s="6">
        <v>24.72</v>
      </c>
      <c r="Y267" s="6">
        <v>19.8</v>
      </c>
      <c r="Z267" s="6">
        <v>37.119999999999997</v>
      </c>
      <c r="AA267" s="6">
        <v>92.48</v>
      </c>
      <c r="AB267" s="6">
        <v>2.58</v>
      </c>
      <c r="AC267" s="6">
        <v>24.72</v>
      </c>
      <c r="AD267" s="6">
        <v>38.57</v>
      </c>
      <c r="AE267" s="6">
        <v>323.2</v>
      </c>
      <c r="AF267" s="6">
        <v>29.7</v>
      </c>
      <c r="AG267" s="6">
        <v>44.1</v>
      </c>
      <c r="AH267" s="6">
        <v>54</v>
      </c>
      <c r="AI267" s="6">
        <v>33.840000000000003</v>
      </c>
      <c r="AJ267" s="6">
        <v>24.48</v>
      </c>
      <c r="AK267" s="6">
        <v>38.4</v>
      </c>
      <c r="AL267" s="6">
        <v>70.599999999999994</v>
      </c>
      <c r="AM267" s="6">
        <v>34.5</v>
      </c>
      <c r="AN267" s="6">
        <v>38.4</v>
      </c>
      <c r="AO267" s="6">
        <v>66.2</v>
      </c>
      <c r="AP267" s="6">
        <v>23.4</v>
      </c>
      <c r="AQ267" s="6">
        <v>74</v>
      </c>
      <c r="AR267" s="6">
        <v>69.5</v>
      </c>
      <c r="AS267" s="6">
        <v>144.4</v>
      </c>
      <c r="AT267" s="6">
        <v>138.6</v>
      </c>
      <c r="AV267" s="6">
        <v>24</v>
      </c>
      <c r="AW267" s="6">
        <v>30.96</v>
      </c>
      <c r="AX267" s="6">
        <v>37.119999999999997</v>
      </c>
      <c r="AY267" s="6">
        <v>32.4</v>
      </c>
      <c r="AZ267" s="6">
        <v>195.6</v>
      </c>
      <c r="BA267" s="6">
        <v>39</v>
      </c>
      <c r="BB267" s="6">
        <v>13.92</v>
      </c>
      <c r="BC267" s="6">
        <v>49.28</v>
      </c>
      <c r="BD267" s="6">
        <v>17.2</v>
      </c>
      <c r="BE267" s="6">
        <v>92.2</v>
      </c>
      <c r="BF267" s="6">
        <v>342</v>
      </c>
      <c r="BG267" s="6">
        <v>22.8</v>
      </c>
      <c r="BH267" s="6">
        <v>38.72</v>
      </c>
      <c r="BI267" s="6">
        <v>97.2</v>
      </c>
      <c r="BJ267" s="6">
        <v>174.48</v>
      </c>
      <c r="BK267" s="6">
        <v>35.36</v>
      </c>
      <c r="BL267" s="6">
        <v>17.399999999999999</v>
      </c>
      <c r="BM267" s="6">
        <v>19.8</v>
      </c>
      <c r="BN267" s="6">
        <v>68.400000000000006</v>
      </c>
      <c r="BO267" s="6">
        <v>21.3</v>
      </c>
      <c r="BP267" s="6">
        <v>186.8</v>
      </c>
      <c r="BQ267" s="6">
        <v>28.4</v>
      </c>
      <c r="BR267" s="6">
        <v>89.6</v>
      </c>
      <c r="BS267" s="6">
        <v>68.16</v>
      </c>
      <c r="BT267" s="6">
        <v>50.4</v>
      </c>
      <c r="BU267" s="6">
        <v>39.04</v>
      </c>
      <c r="BV267" s="6">
        <v>18.48</v>
      </c>
      <c r="BW267" s="6">
        <v>31.8</v>
      </c>
      <c r="BX267" s="6">
        <v>23.28</v>
      </c>
      <c r="BY267" s="6">
        <v>22.6</v>
      </c>
      <c r="BZ267" s="6">
        <v>37.200000000000003</v>
      </c>
      <c r="CA267" s="6">
        <v>5.6</v>
      </c>
      <c r="CB267" s="6">
        <v>14.4</v>
      </c>
      <c r="CC267" s="6">
        <v>31.84</v>
      </c>
      <c r="CD267" s="6">
        <v>9.92</v>
      </c>
      <c r="CE267" s="17">
        <f t="shared" si="30"/>
        <v>4062.130000000001</v>
      </c>
      <c r="CF267" s="6">
        <v>216</v>
      </c>
      <c r="CG267" s="6">
        <v>93.6</v>
      </c>
      <c r="CH267" s="6">
        <v>134.4</v>
      </c>
      <c r="CI267" s="6">
        <v>37.200000000000003</v>
      </c>
      <c r="CJ267" s="17">
        <f t="shared" si="31"/>
        <v>481.2</v>
      </c>
    </row>
    <row r="268" spans="1:88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22</v>
      </c>
      <c r="G268" s="6">
        <v>41.4</v>
      </c>
      <c r="H268" s="6">
        <v>59.52</v>
      </c>
      <c r="I268" s="6">
        <v>40.5</v>
      </c>
      <c r="J268" s="6">
        <v>46.5</v>
      </c>
      <c r="K268" s="6">
        <v>15.9</v>
      </c>
      <c r="L268" s="6">
        <v>26.4</v>
      </c>
      <c r="M268" s="6">
        <v>61.2</v>
      </c>
      <c r="N268" s="6">
        <v>12.96</v>
      </c>
      <c r="O268" s="6">
        <v>31.52</v>
      </c>
      <c r="P268" s="6">
        <v>66</v>
      </c>
      <c r="Q268" s="6">
        <v>80.16</v>
      </c>
      <c r="R268" s="6">
        <v>23.6</v>
      </c>
      <c r="S268" s="6">
        <v>12.2</v>
      </c>
      <c r="T268" s="6">
        <v>33</v>
      </c>
      <c r="U268" s="6">
        <v>72.489999999999995</v>
      </c>
      <c r="V268" s="6">
        <v>38.159999999999997</v>
      </c>
      <c r="W268" s="6">
        <v>61.8</v>
      </c>
      <c r="X268" s="6">
        <v>24.12</v>
      </c>
      <c r="Y268" s="6">
        <v>20.2</v>
      </c>
      <c r="Z268" s="6">
        <v>40.96</v>
      </c>
      <c r="AA268" s="6">
        <v>88.32</v>
      </c>
      <c r="AB268" s="6">
        <v>2.37</v>
      </c>
      <c r="AC268" s="6">
        <v>24.24</v>
      </c>
      <c r="AD268" s="6">
        <v>38.409999999999997</v>
      </c>
      <c r="AE268" s="6">
        <v>322</v>
      </c>
      <c r="AF268" s="6">
        <v>30</v>
      </c>
      <c r="AG268" s="6">
        <v>43.8</v>
      </c>
      <c r="AH268" s="6">
        <v>56</v>
      </c>
      <c r="AI268" s="6">
        <v>33.119999999999997</v>
      </c>
      <c r="AJ268" s="6">
        <v>24.16</v>
      </c>
      <c r="AK268" s="6">
        <v>44.4</v>
      </c>
      <c r="AL268" s="6">
        <v>76</v>
      </c>
      <c r="AM268" s="6">
        <v>33.9</v>
      </c>
      <c r="AN268" s="6">
        <v>38.159999999999997</v>
      </c>
      <c r="AO268" s="6">
        <v>63.4</v>
      </c>
      <c r="AP268" s="6">
        <v>22.4</v>
      </c>
      <c r="AQ268" s="6">
        <v>63.2</v>
      </c>
      <c r="AR268" s="6">
        <v>69.099999999999994</v>
      </c>
      <c r="AS268" s="6">
        <v>144.80000000000001</v>
      </c>
      <c r="AT268" s="6">
        <v>138.30000000000001</v>
      </c>
      <c r="AV268" s="6">
        <v>24.16</v>
      </c>
      <c r="AW268" s="6">
        <v>31.2</v>
      </c>
      <c r="AX268" s="6">
        <v>38.72</v>
      </c>
      <c r="AY268" s="6">
        <v>22.2</v>
      </c>
      <c r="AZ268" s="6">
        <v>196.4</v>
      </c>
      <c r="BA268" s="6">
        <v>39.200000000000003</v>
      </c>
      <c r="BB268" s="6">
        <v>12.84</v>
      </c>
      <c r="BC268" s="6">
        <v>51.68</v>
      </c>
      <c r="BD268" s="6">
        <v>17</v>
      </c>
      <c r="BE268" s="6">
        <v>240.8</v>
      </c>
      <c r="BF268" s="6">
        <v>277.60000000000002</v>
      </c>
      <c r="BG268" s="6">
        <v>23.2</v>
      </c>
      <c r="BH268" s="6">
        <v>38.56</v>
      </c>
      <c r="BI268" s="6">
        <v>97.2</v>
      </c>
      <c r="BJ268" s="6">
        <v>172.08</v>
      </c>
      <c r="BK268" s="6">
        <v>67.36</v>
      </c>
      <c r="BL268" s="6">
        <v>17.600000000000001</v>
      </c>
      <c r="BM268" s="6">
        <v>19.5</v>
      </c>
      <c r="BN268" s="6">
        <v>66.8</v>
      </c>
      <c r="BO268" s="6">
        <v>20.7</v>
      </c>
      <c r="BP268" s="6">
        <v>148</v>
      </c>
      <c r="BQ268" s="6">
        <v>26</v>
      </c>
      <c r="BR268" s="6">
        <v>90.8</v>
      </c>
      <c r="BS268" s="6">
        <v>67.36</v>
      </c>
      <c r="BT268" s="6">
        <v>47.6</v>
      </c>
      <c r="BU268" s="6">
        <v>39.04</v>
      </c>
      <c r="BV268" s="6">
        <v>18.96</v>
      </c>
      <c r="BW268" s="6">
        <v>32.200000000000003</v>
      </c>
      <c r="BX268" s="6">
        <v>24.48</v>
      </c>
      <c r="BY268" s="6">
        <v>21.8</v>
      </c>
      <c r="BZ268" s="6">
        <v>35.520000000000003</v>
      </c>
      <c r="CA268" s="6">
        <v>5.28</v>
      </c>
      <c r="CB268" s="6">
        <v>13.6</v>
      </c>
      <c r="CC268" s="6">
        <v>32.32</v>
      </c>
      <c r="CD268" s="6">
        <v>9.76</v>
      </c>
      <c r="CE268" s="17">
        <f t="shared" si="30"/>
        <v>4151.2699999999995</v>
      </c>
      <c r="CF268" s="6">
        <v>174.6</v>
      </c>
      <c r="CG268" s="6">
        <v>95.4</v>
      </c>
      <c r="CH268" s="6">
        <v>134.4</v>
      </c>
      <c r="CI268" s="6">
        <v>33</v>
      </c>
      <c r="CJ268" s="17">
        <f t="shared" si="31"/>
        <v>437.4</v>
      </c>
    </row>
    <row r="269" spans="1:88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22</v>
      </c>
      <c r="G269" s="6">
        <v>42.9</v>
      </c>
      <c r="H269" s="6">
        <v>59.28</v>
      </c>
      <c r="I269" s="6">
        <v>40.200000000000003</v>
      </c>
      <c r="J269" s="6">
        <v>55.8</v>
      </c>
      <c r="K269" s="6">
        <v>17.399999999999999</v>
      </c>
      <c r="L269" s="6">
        <v>27.12</v>
      </c>
      <c r="M269" s="6">
        <v>61</v>
      </c>
      <c r="N269" s="6">
        <v>13.44</v>
      </c>
      <c r="O269" s="6">
        <v>31.04</v>
      </c>
      <c r="P269" s="6">
        <v>55.4</v>
      </c>
      <c r="Q269" s="6">
        <v>81.12</v>
      </c>
      <c r="R269" s="6">
        <v>26</v>
      </c>
      <c r="S269" s="6">
        <v>12</v>
      </c>
      <c r="T269" s="6">
        <v>32.1</v>
      </c>
      <c r="U269" s="6">
        <v>137.30000000000001</v>
      </c>
      <c r="V269" s="6">
        <v>37.44</v>
      </c>
      <c r="W269" s="6">
        <v>60.9</v>
      </c>
      <c r="X269" s="6">
        <v>24.24</v>
      </c>
      <c r="Y269" s="6">
        <v>21.2</v>
      </c>
      <c r="Z269" s="6">
        <v>111.52</v>
      </c>
      <c r="AA269" s="6">
        <v>85.76</v>
      </c>
      <c r="AB269" s="6">
        <v>2.06</v>
      </c>
      <c r="AC269" s="6">
        <v>24</v>
      </c>
      <c r="AD269" s="6">
        <v>38.729999999999997</v>
      </c>
      <c r="AE269" s="6">
        <v>353.2</v>
      </c>
      <c r="AF269" s="6">
        <v>29.7</v>
      </c>
      <c r="AG269" s="6">
        <v>44.1</v>
      </c>
      <c r="AH269" s="6">
        <v>53.2</v>
      </c>
      <c r="AI269" s="6">
        <v>34.08</v>
      </c>
      <c r="AJ269" s="6">
        <v>24.32</v>
      </c>
      <c r="AK269" s="6">
        <v>37.44</v>
      </c>
      <c r="AL269" s="6">
        <v>78.2</v>
      </c>
      <c r="AM269" s="6">
        <v>35.1</v>
      </c>
      <c r="AN269" s="6">
        <v>37.68</v>
      </c>
      <c r="AO269" s="6">
        <v>64</v>
      </c>
      <c r="AP269" s="6">
        <v>21.6</v>
      </c>
      <c r="AQ269" s="6">
        <v>75.599999999999994</v>
      </c>
      <c r="AR269" s="6">
        <v>69.3</v>
      </c>
      <c r="AS269" s="6">
        <v>144</v>
      </c>
      <c r="AT269" s="6">
        <v>138.6</v>
      </c>
      <c r="AV269" s="6">
        <v>170.4</v>
      </c>
      <c r="AW269" s="6">
        <v>30.48</v>
      </c>
      <c r="AX269" s="6">
        <v>37.76</v>
      </c>
      <c r="AY269" s="6">
        <v>82.6</v>
      </c>
      <c r="AZ269" s="6">
        <v>198</v>
      </c>
      <c r="BA269" s="6">
        <v>39.200000000000003</v>
      </c>
      <c r="BB269" s="6">
        <v>13.08</v>
      </c>
      <c r="BC269" s="6">
        <v>83.52</v>
      </c>
      <c r="BD269" s="6">
        <v>74</v>
      </c>
      <c r="BE269" s="6">
        <v>192.2</v>
      </c>
      <c r="BF269" s="6">
        <v>359.2</v>
      </c>
      <c r="BG269" s="6">
        <v>22.8</v>
      </c>
      <c r="BH269" s="6">
        <v>73.760000000000005</v>
      </c>
      <c r="BI269" s="6">
        <v>110.4</v>
      </c>
      <c r="BJ269" s="6">
        <v>183.6</v>
      </c>
      <c r="BK269" s="6">
        <v>68.16</v>
      </c>
      <c r="BL269" s="6">
        <v>17.600000000000001</v>
      </c>
      <c r="BM269" s="6">
        <v>20.7</v>
      </c>
      <c r="BN269" s="6">
        <v>68.400000000000006</v>
      </c>
      <c r="BO269" s="6">
        <v>21.3</v>
      </c>
      <c r="BP269" s="6">
        <v>189.6</v>
      </c>
      <c r="BQ269" s="6">
        <v>27.2</v>
      </c>
      <c r="BR269" s="6">
        <v>89.2</v>
      </c>
      <c r="BS269" s="6">
        <v>68.16</v>
      </c>
      <c r="BT269" s="6">
        <v>50</v>
      </c>
      <c r="BU269" s="6">
        <v>39.04</v>
      </c>
      <c r="BV269" s="6">
        <v>20.399999999999999</v>
      </c>
      <c r="BW269" s="6">
        <v>32</v>
      </c>
      <c r="BX269" s="6">
        <v>23.04</v>
      </c>
      <c r="BY269" s="6">
        <v>21.9</v>
      </c>
      <c r="BZ269" s="6">
        <v>39.119999999999997</v>
      </c>
      <c r="CA269" s="6">
        <v>8.32</v>
      </c>
      <c r="CB269" s="6">
        <v>14.4</v>
      </c>
      <c r="CC269" s="6">
        <v>32.799999999999997</v>
      </c>
      <c r="CD269" s="6">
        <v>12</v>
      </c>
      <c r="CE269" s="17">
        <f t="shared" si="30"/>
        <v>4770.2299999999977</v>
      </c>
      <c r="CF269" s="6">
        <v>223.2</v>
      </c>
      <c r="CG269" s="6">
        <v>106.8</v>
      </c>
      <c r="CH269" s="6">
        <v>134.80000000000001</v>
      </c>
      <c r="CI269" s="6">
        <v>32.4</v>
      </c>
      <c r="CJ269" s="17">
        <f t="shared" si="31"/>
        <v>497.2</v>
      </c>
    </row>
    <row r="270" spans="1:88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22</v>
      </c>
      <c r="G270" s="6">
        <v>42.9</v>
      </c>
      <c r="H270" s="6">
        <v>99.36</v>
      </c>
      <c r="I270" s="6">
        <v>40.5</v>
      </c>
      <c r="J270" s="6">
        <v>62.1</v>
      </c>
      <c r="K270" s="6">
        <v>60</v>
      </c>
      <c r="L270" s="6">
        <v>47.28</v>
      </c>
      <c r="M270" s="6">
        <v>67.2</v>
      </c>
      <c r="N270" s="6">
        <v>202.08</v>
      </c>
      <c r="O270" s="6">
        <v>73.760000000000005</v>
      </c>
      <c r="P270" s="6">
        <v>52.8</v>
      </c>
      <c r="Q270" s="6">
        <v>108.8</v>
      </c>
      <c r="R270" s="6">
        <v>67.599999999999994</v>
      </c>
      <c r="S270" s="6">
        <v>62.4</v>
      </c>
      <c r="T270" s="6">
        <v>32.1</v>
      </c>
      <c r="U270" s="6">
        <v>132.02000000000001</v>
      </c>
      <c r="V270" s="6">
        <v>37.68</v>
      </c>
      <c r="W270" s="6">
        <v>74.400000000000006</v>
      </c>
      <c r="X270" s="6">
        <v>25.92</v>
      </c>
      <c r="Y270" s="6">
        <v>57.8</v>
      </c>
      <c r="Z270" s="6">
        <v>88</v>
      </c>
      <c r="AA270" s="6">
        <v>85.76</v>
      </c>
      <c r="AB270" s="6">
        <v>2.33</v>
      </c>
      <c r="AC270" s="6">
        <v>119.04</v>
      </c>
      <c r="AD270" s="6">
        <v>38.729999999999997</v>
      </c>
      <c r="AE270" s="6">
        <v>331.6</v>
      </c>
      <c r="AF270" s="6">
        <v>30.6</v>
      </c>
      <c r="AG270" s="6">
        <v>141.6</v>
      </c>
      <c r="AH270" s="6">
        <v>148.80000000000001</v>
      </c>
      <c r="AI270" s="6">
        <v>117.36</v>
      </c>
      <c r="AJ270" s="6">
        <v>76.16</v>
      </c>
      <c r="AK270" s="6">
        <v>59.52</v>
      </c>
      <c r="AL270" s="6">
        <v>79</v>
      </c>
      <c r="AM270" s="6">
        <v>118.8</v>
      </c>
      <c r="AN270" s="6">
        <v>127.2</v>
      </c>
      <c r="AO270" s="6">
        <v>65.2</v>
      </c>
      <c r="AP270" s="6">
        <v>22.8</v>
      </c>
      <c r="AQ270" s="6">
        <v>66</v>
      </c>
      <c r="AR270" s="6">
        <v>68.5</v>
      </c>
      <c r="AS270" s="6">
        <v>410.4</v>
      </c>
      <c r="AT270" s="6">
        <v>430.8</v>
      </c>
      <c r="AV270" s="6">
        <v>172.48</v>
      </c>
      <c r="AW270" s="6">
        <v>61.2</v>
      </c>
      <c r="AX270" s="6">
        <v>42.56</v>
      </c>
      <c r="AY270" s="6">
        <v>89.2</v>
      </c>
      <c r="AZ270" s="6">
        <v>359.2</v>
      </c>
      <c r="BA270" s="6">
        <v>38.799999999999997</v>
      </c>
      <c r="BB270" s="6">
        <v>13.8</v>
      </c>
      <c r="BC270" s="6">
        <v>99.68</v>
      </c>
      <c r="BD270" s="6">
        <v>77.400000000000006</v>
      </c>
      <c r="BE270" s="6">
        <v>189.4</v>
      </c>
      <c r="BF270" s="6">
        <v>535.6</v>
      </c>
      <c r="BG270" s="6">
        <v>83.6</v>
      </c>
      <c r="BH270" s="6">
        <v>119.2</v>
      </c>
      <c r="BI270" s="6">
        <v>119.6</v>
      </c>
      <c r="BJ270" s="6">
        <v>185.52</v>
      </c>
      <c r="BK270" s="6">
        <v>67.36</v>
      </c>
      <c r="BL270" s="6">
        <v>73.2</v>
      </c>
      <c r="BM270" s="6">
        <v>112.2</v>
      </c>
      <c r="BN270" s="6">
        <v>224.4</v>
      </c>
      <c r="BO270" s="6">
        <v>105</v>
      </c>
      <c r="BP270" s="6">
        <v>505.6</v>
      </c>
      <c r="BQ270" s="6">
        <v>32.799999999999997</v>
      </c>
      <c r="BR270" s="6">
        <v>91.2</v>
      </c>
      <c r="BS270" s="6">
        <v>92.96</v>
      </c>
      <c r="BT270" s="6">
        <v>77.400000000000006</v>
      </c>
      <c r="BU270" s="6">
        <v>38.4</v>
      </c>
      <c r="BV270" s="6">
        <v>93.12</v>
      </c>
      <c r="BW270" s="6">
        <v>92.6</v>
      </c>
      <c r="BX270" s="6">
        <v>43.2</v>
      </c>
      <c r="BY270" s="6">
        <v>21.1</v>
      </c>
      <c r="BZ270" s="6">
        <v>41.28</v>
      </c>
      <c r="CA270" s="6">
        <v>19.04</v>
      </c>
      <c r="CB270" s="6">
        <v>13.6</v>
      </c>
      <c r="CC270" s="6">
        <v>53.76</v>
      </c>
      <c r="CD270" s="6">
        <v>12.48</v>
      </c>
      <c r="CE270" s="17">
        <f t="shared" si="30"/>
        <v>7830.58</v>
      </c>
      <c r="CF270" s="6">
        <v>292.8</v>
      </c>
      <c r="CG270" s="6">
        <v>149.4</v>
      </c>
      <c r="CH270" s="6">
        <v>261.60000000000002</v>
      </c>
      <c r="CI270" s="6">
        <v>42.9</v>
      </c>
      <c r="CJ270" s="17">
        <f t="shared" si="31"/>
        <v>746.7</v>
      </c>
    </row>
    <row r="271" spans="1:88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22</v>
      </c>
      <c r="G271" s="6">
        <v>111.9</v>
      </c>
      <c r="H271" s="6">
        <v>153.84</v>
      </c>
      <c r="I271" s="6">
        <v>135.6</v>
      </c>
      <c r="J271" s="6">
        <v>88.8</v>
      </c>
      <c r="K271" s="6">
        <v>99.3</v>
      </c>
      <c r="L271" s="6">
        <v>153.6</v>
      </c>
      <c r="M271" s="6">
        <v>83.6</v>
      </c>
      <c r="N271" s="6">
        <v>196.8</v>
      </c>
      <c r="O271" s="6">
        <v>83.04</v>
      </c>
      <c r="P271" s="6">
        <v>57.6</v>
      </c>
      <c r="Q271" s="6">
        <v>136.32</v>
      </c>
      <c r="R271" s="6">
        <v>103.2</v>
      </c>
      <c r="S271" s="6">
        <v>90.6</v>
      </c>
      <c r="T271" s="6">
        <v>129.30000000000001</v>
      </c>
      <c r="U271" s="6">
        <v>130.82</v>
      </c>
      <c r="V271" s="6">
        <v>43.68</v>
      </c>
      <c r="W271" s="6">
        <v>146.1</v>
      </c>
      <c r="X271" s="6">
        <v>111.72</v>
      </c>
      <c r="Y271" s="6">
        <v>115.8</v>
      </c>
      <c r="Z271" s="6">
        <v>85.28</v>
      </c>
      <c r="AA271" s="6">
        <v>90.24</v>
      </c>
      <c r="AB271" s="6">
        <v>2.9</v>
      </c>
      <c r="AC271" s="6">
        <v>97.2</v>
      </c>
      <c r="AD271" s="6">
        <v>38.409999999999997</v>
      </c>
      <c r="AE271" s="6">
        <v>378.4</v>
      </c>
      <c r="AF271" s="6">
        <v>129.6</v>
      </c>
      <c r="AG271" s="6">
        <v>163.19999999999999</v>
      </c>
      <c r="AH271" s="6">
        <v>128.80000000000001</v>
      </c>
      <c r="AI271" s="6">
        <v>151.68</v>
      </c>
      <c r="AJ271" s="6">
        <v>89.28</v>
      </c>
      <c r="AK271" s="6">
        <v>90.24</v>
      </c>
      <c r="AL271" s="6">
        <v>91</v>
      </c>
      <c r="AM271" s="6">
        <v>100.8</v>
      </c>
      <c r="AN271" s="6">
        <v>80.88</v>
      </c>
      <c r="AO271" s="6">
        <v>70.8</v>
      </c>
      <c r="AP271" s="6">
        <v>102.4</v>
      </c>
      <c r="AQ271" s="6">
        <v>92.8</v>
      </c>
      <c r="AR271" s="6">
        <v>67.099999999999994</v>
      </c>
      <c r="AS271" s="6">
        <v>378.4</v>
      </c>
      <c r="AT271" s="6">
        <v>529.79999999999995</v>
      </c>
      <c r="AV271" s="6">
        <v>162.88</v>
      </c>
      <c r="AW271" s="6">
        <v>85.2</v>
      </c>
      <c r="AX271" s="6">
        <v>91.84</v>
      </c>
      <c r="AY271" s="6">
        <v>85</v>
      </c>
      <c r="AZ271" s="6">
        <v>518.79999999999995</v>
      </c>
      <c r="BA271" s="6">
        <v>39</v>
      </c>
      <c r="BB271" s="6">
        <v>12.6</v>
      </c>
      <c r="BC271" s="6">
        <v>94.4</v>
      </c>
      <c r="BD271" s="6">
        <v>75</v>
      </c>
      <c r="BE271" s="6">
        <v>499.6</v>
      </c>
      <c r="BF271" s="6">
        <v>544.79999999999995</v>
      </c>
      <c r="BG271" s="6">
        <v>105.6</v>
      </c>
      <c r="BH271" s="6">
        <v>94.72</v>
      </c>
      <c r="BI271" s="6">
        <v>120.4</v>
      </c>
      <c r="BJ271" s="6">
        <v>186.96</v>
      </c>
      <c r="BK271" s="6">
        <v>202.24</v>
      </c>
      <c r="BL271" s="6">
        <v>84.8</v>
      </c>
      <c r="BM271" s="6">
        <v>91.2</v>
      </c>
      <c r="BN271" s="6">
        <v>338</v>
      </c>
      <c r="BO271" s="6">
        <v>97.2</v>
      </c>
      <c r="BP271" s="6">
        <v>520</v>
      </c>
      <c r="BQ271" s="6">
        <v>54.4</v>
      </c>
      <c r="BR271" s="6">
        <v>180.4</v>
      </c>
      <c r="BS271" s="6">
        <v>156.80000000000001</v>
      </c>
      <c r="BT271" s="6">
        <v>87.4</v>
      </c>
      <c r="BU271" s="6">
        <v>157.19999999999999</v>
      </c>
      <c r="BV271" s="6">
        <v>118.56</v>
      </c>
      <c r="BW271" s="6">
        <v>99</v>
      </c>
      <c r="BX271" s="6">
        <v>95.76</v>
      </c>
      <c r="BY271" s="6">
        <v>27.8</v>
      </c>
      <c r="BZ271" s="6">
        <v>51.6</v>
      </c>
      <c r="CA271" s="6">
        <v>38.08</v>
      </c>
      <c r="CB271" s="6">
        <v>17.600000000000001</v>
      </c>
      <c r="CC271" s="6">
        <v>86.24</v>
      </c>
      <c r="CD271" s="6">
        <v>22.88</v>
      </c>
      <c r="CE271" s="17">
        <f t="shared" si="30"/>
        <v>10109.049999999999</v>
      </c>
      <c r="CF271" s="6">
        <v>418.2</v>
      </c>
      <c r="CG271" s="6">
        <v>150.9</v>
      </c>
      <c r="CH271" s="6">
        <v>310.8</v>
      </c>
      <c r="CI271" s="6">
        <v>45.9</v>
      </c>
      <c r="CJ271" s="17">
        <f t="shared" si="31"/>
        <v>925.80000000000007</v>
      </c>
    </row>
    <row r="272" spans="1:88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22</v>
      </c>
      <c r="G272" s="6">
        <v>125.7</v>
      </c>
      <c r="H272" s="6">
        <v>140.88</v>
      </c>
      <c r="I272" s="6">
        <v>122.7</v>
      </c>
      <c r="J272" s="6">
        <v>80.400000000000006</v>
      </c>
      <c r="K272" s="6">
        <v>97.2</v>
      </c>
      <c r="L272" s="6">
        <v>129.12</v>
      </c>
      <c r="M272" s="6">
        <v>108.4</v>
      </c>
      <c r="N272" s="6">
        <v>181.44</v>
      </c>
      <c r="O272" s="6">
        <v>147.68</v>
      </c>
      <c r="P272" s="6">
        <v>85</v>
      </c>
      <c r="Q272" s="6">
        <v>123.36</v>
      </c>
      <c r="R272" s="6">
        <v>92.8</v>
      </c>
      <c r="S272" s="6">
        <v>95.8</v>
      </c>
      <c r="T272" s="6">
        <v>121.8</v>
      </c>
      <c r="U272" s="6">
        <v>129.62</v>
      </c>
      <c r="V272" s="6">
        <v>67.2</v>
      </c>
      <c r="W272" s="6">
        <v>430.5</v>
      </c>
      <c r="X272" s="6">
        <v>203.52</v>
      </c>
      <c r="Y272" s="6">
        <v>109.8</v>
      </c>
      <c r="Z272" s="6">
        <v>90.4</v>
      </c>
      <c r="AA272" s="6">
        <v>127.04</v>
      </c>
      <c r="AB272" s="6">
        <v>2.34</v>
      </c>
      <c r="AC272" s="6">
        <v>100.08</v>
      </c>
      <c r="AD272" s="6">
        <v>42.89</v>
      </c>
      <c r="AE272" s="6">
        <v>403.2</v>
      </c>
      <c r="AF272" s="6">
        <v>141.6</v>
      </c>
      <c r="AG272" s="6">
        <v>157.19999999999999</v>
      </c>
      <c r="AH272" s="6">
        <v>137.6</v>
      </c>
      <c r="AI272" s="6">
        <v>153.36000000000001</v>
      </c>
      <c r="AJ272" s="6">
        <v>95.52</v>
      </c>
      <c r="AK272" s="6">
        <v>79.680000000000007</v>
      </c>
      <c r="AL272" s="6">
        <v>95</v>
      </c>
      <c r="AM272" s="6">
        <v>111.9</v>
      </c>
      <c r="AN272" s="6">
        <v>79.2</v>
      </c>
      <c r="AO272" s="6">
        <v>108.6</v>
      </c>
      <c r="AP272" s="6">
        <v>86.8</v>
      </c>
      <c r="AQ272" s="6">
        <v>82.4</v>
      </c>
      <c r="AR272" s="6">
        <v>67.599999999999994</v>
      </c>
      <c r="AS272" s="6">
        <v>342</v>
      </c>
      <c r="AT272" s="6">
        <v>478.2</v>
      </c>
      <c r="AV272" s="6">
        <v>174.08</v>
      </c>
      <c r="AW272" s="6">
        <v>80.400000000000006</v>
      </c>
      <c r="AX272" s="6">
        <v>92.96</v>
      </c>
      <c r="AY272" s="6">
        <v>98.2</v>
      </c>
      <c r="AZ272" s="6">
        <v>522.79999999999995</v>
      </c>
      <c r="BA272" s="6">
        <v>41.2</v>
      </c>
      <c r="BB272" s="6">
        <v>23.28</v>
      </c>
      <c r="BC272" s="6">
        <v>98.24</v>
      </c>
      <c r="BD272" s="6">
        <v>81</v>
      </c>
      <c r="BE272" s="6">
        <v>548.79999999999995</v>
      </c>
      <c r="BF272" s="6">
        <v>470</v>
      </c>
      <c r="BG272" s="6">
        <v>106.4</v>
      </c>
      <c r="BH272" s="6">
        <v>122.24</v>
      </c>
      <c r="BI272" s="6">
        <v>121.6</v>
      </c>
      <c r="BJ272" s="6">
        <v>184.8</v>
      </c>
      <c r="BK272" s="6">
        <v>169.12</v>
      </c>
      <c r="BL272" s="6">
        <v>76.400000000000006</v>
      </c>
      <c r="BM272" s="6">
        <v>94.8</v>
      </c>
      <c r="BN272" s="6">
        <v>250.4</v>
      </c>
      <c r="BO272" s="6">
        <v>107.1</v>
      </c>
      <c r="BP272" s="6">
        <v>518.79999999999995</v>
      </c>
      <c r="BQ272" s="6">
        <v>205.2</v>
      </c>
      <c r="BR272" s="6">
        <v>170</v>
      </c>
      <c r="BS272" s="6">
        <v>196.96</v>
      </c>
      <c r="BT272" s="6">
        <v>90</v>
      </c>
      <c r="BU272" s="6">
        <v>145.36000000000001</v>
      </c>
      <c r="BV272" s="6">
        <v>155.76</v>
      </c>
      <c r="BW272" s="6">
        <v>105.2</v>
      </c>
      <c r="BX272" s="6">
        <v>87.12</v>
      </c>
      <c r="BY272" s="6">
        <v>30</v>
      </c>
      <c r="BZ272" s="6">
        <v>70.8</v>
      </c>
      <c r="CA272" s="6">
        <v>42.72</v>
      </c>
      <c r="CB272" s="6">
        <v>36</v>
      </c>
      <c r="CC272" s="6">
        <v>84</v>
      </c>
      <c r="CD272" s="6">
        <v>25.76</v>
      </c>
      <c r="CE272" s="17">
        <f t="shared" si="30"/>
        <v>10736.449999999999</v>
      </c>
      <c r="CF272" s="6">
        <v>449.4</v>
      </c>
      <c r="CG272" s="6">
        <v>152.4</v>
      </c>
      <c r="CH272" s="6">
        <v>367.2</v>
      </c>
      <c r="CI272" s="6">
        <v>52.8</v>
      </c>
      <c r="CJ272" s="17">
        <f t="shared" si="31"/>
        <v>1021.8</v>
      </c>
    </row>
    <row r="273" spans="1:88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22</v>
      </c>
      <c r="G273" s="6">
        <v>111.9</v>
      </c>
      <c r="H273" s="6">
        <v>141.84</v>
      </c>
      <c r="I273" s="6">
        <v>119.7</v>
      </c>
      <c r="J273" s="6">
        <v>81</v>
      </c>
      <c r="K273" s="6">
        <v>98.7</v>
      </c>
      <c r="L273" s="6">
        <v>126.72</v>
      </c>
      <c r="M273" s="6">
        <v>130.19999999999999</v>
      </c>
      <c r="N273" s="6">
        <v>179.04</v>
      </c>
      <c r="O273" s="6">
        <v>140.96</v>
      </c>
      <c r="P273" s="6">
        <v>101</v>
      </c>
      <c r="Q273" s="6">
        <v>111.2</v>
      </c>
      <c r="R273" s="6">
        <v>92</v>
      </c>
      <c r="S273" s="6">
        <v>92.8</v>
      </c>
      <c r="T273" s="6">
        <v>120.9</v>
      </c>
      <c r="U273" s="6">
        <v>120.98</v>
      </c>
      <c r="V273" s="6">
        <v>90.72</v>
      </c>
      <c r="W273" s="6">
        <v>497.4</v>
      </c>
      <c r="X273" s="6">
        <v>207.6</v>
      </c>
      <c r="Y273" s="6">
        <v>107.2</v>
      </c>
      <c r="Z273" s="6">
        <v>92.96</v>
      </c>
      <c r="AA273" s="6">
        <v>136.32</v>
      </c>
      <c r="AB273" s="6">
        <v>2.17</v>
      </c>
      <c r="AC273" s="6">
        <v>103.68</v>
      </c>
      <c r="AD273" s="6">
        <v>46.25</v>
      </c>
      <c r="AE273" s="6">
        <v>412.4</v>
      </c>
      <c r="AF273" s="6">
        <v>120</v>
      </c>
      <c r="AG273" s="6">
        <v>146.4</v>
      </c>
      <c r="AH273" s="6">
        <v>138.80000000000001</v>
      </c>
      <c r="AI273" s="6">
        <v>145.68</v>
      </c>
      <c r="AJ273" s="6">
        <v>94.88</v>
      </c>
      <c r="AK273" s="6">
        <v>77.760000000000005</v>
      </c>
      <c r="AL273" s="6">
        <v>105.8</v>
      </c>
      <c r="AM273" s="6">
        <v>102</v>
      </c>
      <c r="AN273" s="6">
        <v>79.92</v>
      </c>
      <c r="AO273" s="6">
        <v>130</v>
      </c>
      <c r="AP273" s="6">
        <v>86.8</v>
      </c>
      <c r="AQ273" s="6">
        <v>84.4</v>
      </c>
      <c r="AR273" s="6">
        <v>67.400000000000006</v>
      </c>
      <c r="AS273" s="6">
        <v>356.4</v>
      </c>
      <c r="AT273" s="6">
        <v>460.5</v>
      </c>
      <c r="AV273" s="6">
        <v>160.63999999999999</v>
      </c>
      <c r="AW273" s="6">
        <v>78.959999999999994</v>
      </c>
      <c r="AX273" s="6">
        <v>90.72</v>
      </c>
      <c r="AY273" s="6">
        <v>108.4</v>
      </c>
      <c r="AZ273" s="6">
        <v>514</v>
      </c>
      <c r="BA273" s="6">
        <v>40.799999999999997</v>
      </c>
      <c r="BB273" s="6">
        <v>31.8</v>
      </c>
      <c r="BC273" s="6">
        <v>111.04</v>
      </c>
      <c r="BD273" s="6">
        <v>83.6</v>
      </c>
      <c r="BE273" s="6">
        <v>625.79999999999995</v>
      </c>
      <c r="BF273" s="6">
        <v>445.2</v>
      </c>
      <c r="BG273" s="6">
        <v>122.8</v>
      </c>
      <c r="BH273" s="6">
        <v>120.32</v>
      </c>
      <c r="BI273" s="6">
        <v>120</v>
      </c>
      <c r="BJ273" s="6">
        <v>183.84</v>
      </c>
      <c r="BK273" s="6">
        <v>155.68</v>
      </c>
      <c r="BL273" s="6">
        <v>76.8</v>
      </c>
      <c r="BM273" s="6">
        <v>94.5</v>
      </c>
      <c r="BN273" s="6">
        <v>312.39999999999998</v>
      </c>
      <c r="BO273" s="6">
        <v>108.9</v>
      </c>
      <c r="BP273" s="6">
        <v>488</v>
      </c>
      <c r="BQ273" s="6">
        <v>338.8</v>
      </c>
      <c r="BR273" s="6">
        <v>171.6</v>
      </c>
      <c r="BS273" s="6">
        <v>212.32</v>
      </c>
      <c r="BT273" s="6">
        <v>89.6</v>
      </c>
      <c r="BU273" s="6">
        <v>145.44</v>
      </c>
      <c r="BV273" s="6">
        <v>166.32</v>
      </c>
      <c r="BW273" s="6">
        <v>108</v>
      </c>
      <c r="BX273" s="6">
        <v>89.52</v>
      </c>
      <c r="BY273" s="6">
        <v>41.6</v>
      </c>
      <c r="BZ273" s="6">
        <v>87.36</v>
      </c>
      <c r="CA273" s="6">
        <v>48</v>
      </c>
      <c r="CB273" s="6">
        <v>48.8</v>
      </c>
      <c r="CC273" s="6">
        <v>79.84</v>
      </c>
      <c r="CD273" s="6">
        <v>20.8</v>
      </c>
      <c r="CE273" s="17">
        <f t="shared" si="30"/>
        <v>11130.84</v>
      </c>
      <c r="CF273" s="6">
        <v>440.4</v>
      </c>
      <c r="CG273" s="6">
        <v>125.7</v>
      </c>
      <c r="CH273" s="6">
        <v>338</v>
      </c>
      <c r="CI273" s="6">
        <v>45.3</v>
      </c>
      <c r="CJ273" s="17">
        <f t="shared" si="31"/>
        <v>949.4</v>
      </c>
    </row>
    <row r="274" spans="1:88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22</v>
      </c>
      <c r="G274" s="6">
        <v>107.4</v>
      </c>
      <c r="H274" s="6">
        <v>148.08000000000001</v>
      </c>
      <c r="I274" s="6">
        <v>122.4</v>
      </c>
      <c r="J274" s="6">
        <v>69.599999999999994</v>
      </c>
      <c r="K274" s="6">
        <v>75.599999999999994</v>
      </c>
      <c r="L274" s="6">
        <v>120.48</v>
      </c>
      <c r="M274" s="6">
        <v>146</v>
      </c>
      <c r="N274" s="6">
        <v>177.6</v>
      </c>
      <c r="O274" s="6">
        <v>138.08000000000001</v>
      </c>
      <c r="P274" s="6">
        <v>96.4</v>
      </c>
      <c r="Q274" s="6">
        <v>118.72</v>
      </c>
      <c r="R274" s="6">
        <v>104.8</v>
      </c>
      <c r="S274" s="6">
        <v>94.8</v>
      </c>
      <c r="T274" s="6">
        <v>112.5</v>
      </c>
      <c r="U274" s="6">
        <v>122.18</v>
      </c>
      <c r="V274" s="6">
        <v>139.44</v>
      </c>
      <c r="W274" s="6">
        <v>517.5</v>
      </c>
      <c r="X274" s="6">
        <v>207.84</v>
      </c>
      <c r="Y274" s="6">
        <v>98.4</v>
      </c>
      <c r="Z274" s="6">
        <v>93.92</v>
      </c>
      <c r="AA274" s="6">
        <v>138.88</v>
      </c>
      <c r="AB274" s="6">
        <v>2.73</v>
      </c>
      <c r="AC274" s="6">
        <v>106.8</v>
      </c>
      <c r="AD274" s="6">
        <v>52.33</v>
      </c>
      <c r="AE274" s="6">
        <v>437.2</v>
      </c>
      <c r="AF274" s="6">
        <v>116.4</v>
      </c>
      <c r="AG274" s="6">
        <v>139.19999999999999</v>
      </c>
      <c r="AH274" s="6">
        <v>139.19999999999999</v>
      </c>
      <c r="AI274" s="6">
        <v>146.4</v>
      </c>
      <c r="AJ274" s="6">
        <v>94.72</v>
      </c>
      <c r="AK274" s="6">
        <v>86.4</v>
      </c>
      <c r="AL274" s="6">
        <v>109.6</v>
      </c>
      <c r="AM274" s="6">
        <v>103.5</v>
      </c>
      <c r="AN274" s="6">
        <v>83.28</v>
      </c>
      <c r="AO274" s="6">
        <v>129.80000000000001</v>
      </c>
      <c r="AP274" s="6">
        <v>88.4</v>
      </c>
      <c r="AQ274" s="6">
        <v>85.2</v>
      </c>
      <c r="AR274" s="6">
        <v>67.599999999999994</v>
      </c>
      <c r="AS274" s="6">
        <v>355.2</v>
      </c>
      <c r="AT274" s="6">
        <v>462.9</v>
      </c>
      <c r="AV274" s="6">
        <v>162.24</v>
      </c>
      <c r="AW274" s="6">
        <v>83.04</v>
      </c>
      <c r="AX274" s="6">
        <v>98.56</v>
      </c>
      <c r="AY274" s="6">
        <v>118.8</v>
      </c>
      <c r="AZ274" s="6">
        <v>537.20000000000005</v>
      </c>
      <c r="BA274" s="6">
        <v>41.4</v>
      </c>
      <c r="BB274" s="6">
        <v>35.520000000000003</v>
      </c>
      <c r="BC274" s="6">
        <v>111.2</v>
      </c>
      <c r="BD274" s="6">
        <v>88.4</v>
      </c>
      <c r="BE274" s="6">
        <v>663.6</v>
      </c>
      <c r="BF274" s="6">
        <v>442.8</v>
      </c>
      <c r="BG274" s="6">
        <v>129.6</v>
      </c>
      <c r="BH274" s="6">
        <v>124.96</v>
      </c>
      <c r="BI274" s="6">
        <v>122.8</v>
      </c>
      <c r="BJ274" s="6">
        <v>186.24</v>
      </c>
      <c r="BK274" s="6">
        <v>149.44</v>
      </c>
      <c r="BL274" s="6">
        <v>78.400000000000006</v>
      </c>
      <c r="BM274" s="6">
        <v>101.4</v>
      </c>
      <c r="BN274" s="6">
        <v>321.2</v>
      </c>
      <c r="BO274" s="6">
        <v>121.5</v>
      </c>
      <c r="BP274" s="6">
        <v>427.2</v>
      </c>
      <c r="BQ274" s="6">
        <v>394.8</v>
      </c>
      <c r="BR274" s="6">
        <v>175.2</v>
      </c>
      <c r="BS274" s="6">
        <v>213.76</v>
      </c>
      <c r="BT274" s="6">
        <v>91.4</v>
      </c>
      <c r="BU274" s="6">
        <v>147.76</v>
      </c>
      <c r="BV274" s="6">
        <v>154.32</v>
      </c>
      <c r="BW274" s="6">
        <v>106.6</v>
      </c>
      <c r="BX274" s="6">
        <v>91.92</v>
      </c>
      <c r="BY274" s="6">
        <v>41.8</v>
      </c>
      <c r="BZ274" s="6">
        <v>87.84</v>
      </c>
      <c r="CA274" s="6">
        <v>51.2</v>
      </c>
      <c r="CB274" s="6">
        <v>50.4</v>
      </c>
      <c r="CC274" s="6">
        <v>88.32</v>
      </c>
      <c r="CD274" s="6">
        <v>20.32</v>
      </c>
      <c r="CE274" s="17">
        <f t="shared" si="30"/>
        <v>11363.140000000001</v>
      </c>
      <c r="CF274" s="6">
        <v>366</v>
      </c>
      <c r="CG274" s="6">
        <v>137.1</v>
      </c>
      <c r="CH274" s="6">
        <v>354.8</v>
      </c>
      <c r="CI274" s="6">
        <v>40.799999999999997</v>
      </c>
      <c r="CJ274" s="17">
        <f t="shared" si="31"/>
        <v>898.7</v>
      </c>
    </row>
    <row r="275" spans="1:88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22</v>
      </c>
      <c r="G275" s="6">
        <v>111</v>
      </c>
      <c r="H275" s="6">
        <v>154.32</v>
      </c>
      <c r="I275" s="6">
        <v>129.30000000000001</v>
      </c>
      <c r="J275" s="6">
        <v>85.5</v>
      </c>
      <c r="K275" s="6">
        <v>101.4</v>
      </c>
      <c r="L275" s="6">
        <v>134.63999999999999</v>
      </c>
      <c r="M275" s="6">
        <v>153.80000000000001</v>
      </c>
      <c r="N275" s="6">
        <v>179.52</v>
      </c>
      <c r="O275" s="6">
        <v>142.88</v>
      </c>
      <c r="P275" s="6">
        <v>109.8</v>
      </c>
      <c r="Q275" s="6">
        <v>119.84</v>
      </c>
      <c r="R275" s="6">
        <v>97.6</v>
      </c>
      <c r="S275" s="6">
        <v>106</v>
      </c>
      <c r="T275" s="6">
        <v>118.2</v>
      </c>
      <c r="U275" s="6">
        <v>125.54</v>
      </c>
      <c r="V275" s="6">
        <v>139.19999999999999</v>
      </c>
      <c r="W275" s="6">
        <v>517.79999999999995</v>
      </c>
      <c r="X275" s="6">
        <v>214.08</v>
      </c>
      <c r="Y275" s="6">
        <v>99.2</v>
      </c>
      <c r="Z275" s="6">
        <v>97.44</v>
      </c>
      <c r="AA275" s="6">
        <v>140.16</v>
      </c>
      <c r="AB275" s="6">
        <v>2.12</v>
      </c>
      <c r="AC275" s="6">
        <v>110.88</v>
      </c>
      <c r="AD275" s="6">
        <v>56.33</v>
      </c>
      <c r="AE275" s="6">
        <v>458</v>
      </c>
      <c r="AF275" s="6">
        <v>114.9</v>
      </c>
      <c r="AG275" s="6">
        <v>143.69999999999999</v>
      </c>
      <c r="AH275" s="6">
        <v>142.80000000000001</v>
      </c>
      <c r="AI275" s="6">
        <v>156.72</v>
      </c>
      <c r="AJ275" s="6">
        <v>98.88</v>
      </c>
      <c r="AK275" s="6">
        <v>82.08</v>
      </c>
      <c r="AL275" s="6">
        <v>114.2</v>
      </c>
      <c r="AM275" s="6">
        <v>108.9</v>
      </c>
      <c r="AN275" s="6">
        <v>85.68</v>
      </c>
      <c r="AO275" s="6">
        <v>138.19999999999999</v>
      </c>
      <c r="AP275" s="6">
        <v>95</v>
      </c>
      <c r="AQ275" s="6">
        <v>97.2</v>
      </c>
      <c r="AR275" s="6">
        <v>71.8</v>
      </c>
      <c r="AS275" s="6">
        <v>388.8</v>
      </c>
      <c r="AT275" s="6">
        <v>501.3</v>
      </c>
      <c r="AV275" s="6">
        <v>167.68</v>
      </c>
      <c r="AW275" s="6">
        <v>88.56</v>
      </c>
      <c r="AX275" s="6">
        <v>98.88</v>
      </c>
      <c r="AY275" s="6">
        <v>127.2</v>
      </c>
      <c r="AZ275" s="6">
        <v>558</v>
      </c>
      <c r="BA275" s="6">
        <v>41</v>
      </c>
      <c r="BB275" s="6">
        <v>42.84</v>
      </c>
      <c r="BC275" s="6">
        <v>113.44</v>
      </c>
      <c r="BD275" s="6">
        <v>94.2</v>
      </c>
      <c r="BE275" s="6">
        <v>701.8</v>
      </c>
      <c r="BF275" s="6">
        <v>465.6</v>
      </c>
      <c r="BG275" s="6">
        <v>133.19999999999999</v>
      </c>
      <c r="BH275" s="6">
        <v>131.19999999999999</v>
      </c>
      <c r="BI275" s="6">
        <v>124</v>
      </c>
      <c r="BJ275" s="6">
        <v>184.8</v>
      </c>
      <c r="BK275" s="6">
        <v>154.08000000000001</v>
      </c>
      <c r="BL275" s="6">
        <v>75.599999999999994</v>
      </c>
      <c r="BM275" s="6">
        <v>109.5</v>
      </c>
      <c r="BN275" s="6">
        <v>393.6</v>
      </c>
      <c r="BO275" s="6">
        <v>123.9</v>
      </c>
      <c r="BP275" s="6">
        <v>422.8</v>
      </c>
      <c r="BQ275" s="6">
        <v>412.8</v>
      </c>
      <c r="BR275" s="6">
        <v>184</v>
      </c>
      <c r="BS275" s="6">
        <v>216.48</v>
      </c>
      <c r="BT275" s="6">
        <v>99</v>
      </c>
      <c r="BU275" s="6">
        <v>153.68</v>
      </c>
      <c r="BV275" s="6">
        <v>156</v>
      </c>
      <c r="BW275" s="6">
        <v>111</v>
      </c>
      <c r="BX275" s="6">
        <v>94.8</v>
      </c>
      <c r="BY275" s="6">
        <v>48.2</v>
      </c>
      <c r="BZ275" s="6">
        <v>72.959999999999994</v>
      </c>
      <c r="CA275" s="6">
        <v>50.24</v>
      </c>
      <c r="CB275" s="6">
        <v>50.4</v>
      </c>
      <c r="CC275" s="6">
        <v>95.04</v>
      </c>
      <c r="CD275" s="6">
        <v>20</v>
      </c>
      <c r="CE275" s="17">
        <f t="shared" si="30"/>
        <v>11895.869999999999</v>
      </c>
      <c r="CF275" s="6">
        <v>408.6</v>
      </c>
      <c r="CG275" s="6">
        <v>153.9</v>
      </c>
      <c r="CH275" s="6">
        <v>363.2</v>
      </c>
      <c r="CI275" s="6">
        <v>41.7</v>
      </c>
      <c r="CJ275" s="17">
        <f t="shared" si="31"/>
        <v>967.40000000000009</v>
      </c>
    </row>
    <row r="276" spans="1:88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22</v>
      </c>
      <c r="G276" s="6">
        <v>114.9</v>
      </c>
      <c r="H276" s="6">
        <v>161.52000000000001</v>
      </c>
      <c r="I276" s="6">
        <v>147.30000000000001</v>
      </c>
      <c r="J276" s="6">
        <v>107.1</v>
      </c>
      <c r="K276" s="6">
        <v>101.4</v>
      </c>
      <c r="L276" s="6">
        <v>132.24</v>
      </c>
      <c r="M276" s="6">
        <v>168.6</v>
      </c>
      <c r="N276" s="6">
        <v>202.56</v>
      </c>
      <c r="O276" s="6">
        <v>151.68</v>
      </c>
      <c r="P276" s="6">
        <v>113</v>
      </c>
      <c r="Q276" s="6">
        <v>126.72</v>
      </c>
      <c r="R276" s="6">
        <v>102</v>
      </c>
      <c r="S276" s="6">
        <v>110.8</v>
      </c>
      <c r="T276" s="6">
        <v>120</v>
      </c>
      <c r="U276" s="6">
        <v>128.66</v>
      </c>
      <c r="V276" s="6">
        <v>143.52000000000001</v>
      </c>
      <c r="W276" s="6">
        <v>529.20000000000005</v>
      </c>
      <c r="X276" s="6">
        <v>210.84</v>
      </c>
      <c r="Y276" s="6">
        <v>102.2</v>
      </c>
      <c r="Z276" s="6">
        <v>102.08</v>
      </c>
      <c r="AA276" s="6">
        <v>140.80000000000001</v>
      </c>
      <c r="AB276" s="6">
        <v>2.31</v>
      </c>
      <c r="AC276" s="6">
        <v>116.16</v>
      </c>
      <c r="AD276" s="6">
        <v>59.37</v>
      </c>
      <c r="AE276" s="6">
        <v>447.2</v>
      </c>
      <c r="AF276" s="6">
        <v>120.3</v>
      </c>
      <c r="AG276" s="6">
        <v>147</v>
      </c>
      <c r="AH276" s="6">
        <v>150</v>
      </c>
      <c r="AI276" s="6">
        <v>160.08000000000001</v>
      </c>
      <c r="AJ276" s="6">
        <v>109.76</v>
      </c>
      <c r="AK276" s="6">
        <v>90.72</v>
      </c>
      <c r="AL276" s="6">
        <v>111.4</v>
      </c>
      <c r="AM276" s="6">
        <v>108.9</v>
      </c>
      <c r="AN276" s="6">
        <v>90.48</v>
      </c>
      <c r="AO276" s="6">
        <v>148</v>
      </c>
      <c r="AP276" s="6">
        <v>100.6</v>
      </c>
      <c r="AQ276" s="6">
        <v>108</v>
      </c>
      <c r="AR276" s="6">
        <v>74.5</v>
      </c>
      <c r="AS276" s="6">
        <v>386.4</v>
      </c>
      <c r="AT276" s="6">
        <v>572.1</v>
      </c>
      <c r="AV276" s="6">
        <v>175.68</v>
      </c>
      <c r="AW276" s="6">
        <v>82.8</v>
      </c>
      <c r="AX276" s="6">
        <v>100.48</v>
      </c>
      <c r="AY276" s="6">
        <v>133</v>
      </c>
      <c r="AZ276" s="6">
        <v>564</v>
      </c>
      <c r="BA276" s="6">
        <v>41.6</v>
      </c>
      <c r="BB276" s="6">
        <v>43.56</v>
      </c>
      <c r="BC276" s="6">
        <v>118.24</v>
      </c>
      <c r="BD276" s="6">
        <v>102</v>
      </c>
      <c r="BE276" s="6">
        <v>771.4</v>
      </c>
      <c r="BF276" s="6">
        <v>505.6</v>
      </c>
      <c r="BG276" s="6">
        <v>144.80000000000001</v>
      </c>
      <c r="BH276" s="6">
        <v>138.08000000000001</v>
      </c>
      <c r="BI276" s="6">
        <v>122</v>
      </c>
      <c r="BJ276" s="6">
        <v>184.56</v>
      </c>
      <c r="BK276" s="6">
        <v>171.52</v>
      </c>
      <c r="BL276" s="6">
        <v>87</v>
      </c>
      <c r="BM276" s="6">
        <v>110.4</v>
      </c>
      <c r="BN276" s="6">
        <v>397.2</v>
      </c>
      <c r="BO276" s="6">
        <v>123.9</v>
      </c>
      <c r="BP276" s="6">
        <v>468.8</v>
      </c>
      <c r="BQ276" s="6">
        <v>400.8</v>
      </c>
      <c r="BR276" s="6">
        <v>190.8</v>
      </c>
      <c r="BS276" s="6">
        <v>218.08</v>
      </c>
      <c r="BT276" s="6">
        <v>103</v>
      </c>
      <c r="BU276" s="6">
        <v>158.32</v>
      </c>
      <c r="BV276" s="6">
        <v>176.64</v>
      </c>
      <c r="BW276" s="6">
        <v>117</v>
      </c>
      <c r="BX276" s="6">
        <v>98.64</v>
      </c>
      <c r="BY276" s="6">
        <v>47.7</v>
      </c>
      <c r="BZ276" s="6">
        <v>61.44</v>
      </c>
      <c r="CA276" s="6">
        <v>51.68</v>
      </c>
      <c r="CB276" s="6">
        <v>47.2</v>
      </c>
      <c r="CC276" s="6">
        <v>91.52</v>
      </c>
      <c r="CD276" s="6">
        <v>21.12</v>
      </c>
      <c r="CE276" s="17">
        <f t="shared" si="30"/>
        <v>12414.539999999999</v>
      </c>
      <c r="CF276" s="6">
        <v>468</v>
      </c>
      <c r="CG276" s="6">
        <v>149.1</v>
      </c>
      <c r="CH276" s="6">
        <v>360.4</v>
      </c>
      <c r="CI276" s="6">
        <v>42</v>
      </c>
      <c r="CJ276" s="17">
        <f t="shared" si="31"/>
        <v>1019.5</v>
      </c>
    </row>
    <row r="277" spans="1:88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22</v>
      </c>
      <c r="G277" s="6">
        <v>119.1</v>
      </c>
      <c r="H277" s="6">
        <v>163.68</v>
      </c>
      <c r="I277" s="6">
        <v>153</v>
      </c>
      <c r="J277" s="6">
        <v>85.8</v>
      </c>
      <c r="K277" s="6">
        <v>107.4</v>
      </c>
      <c r="L277" s="6">
        <v>134.63999999999999</v>
      </c>
      <c r="M277" s="6">
        <v>175.2</v>
      </c>
      <c r="N277" s="6">
        <v>202.08</v>
      </c>
      <c r="O277" s="6">
        <v>159.52000000000001</v>
      </c>
      <c r="P277" s="6">
        <v>124.2</v>
      </c>
      <c r="Q277" s="6">
        <v>134.72</v>
      </c>
      <c r="R277" s="6">
        <v>103.2</v>
      </c>
      <c r="S277" s="6">
        <v>118.2</v>
      </c>
      <c r="T277" s="6">
        <v>120.9</v>
      </c>
      <c r="U277" s="6">
        <v>132.5</v>
      </c>
      <c r="V277" s="6">
        <v>144.96</v>
      </c>
      <c r="W277" s="6">
        <v>532.5</v>
      </c>
      <c r="X277" s="6">
        <v>205.92</v>
      </c>
      <c r="Y277" s="6">
        <v>106.8</v>
      </c>
      <c r="Z277" s="6">
        <v>105.28</v>
      </c>
      <c r="AA277" s="6">
        <v>150.08000000000001</v>
      </c>
      <c r="AB277" s="6">
        <v>1.83</v>
      </c>
      <c r="AC277" s="6">
        <v>120.48</v>
      </c>
      <c r="AD277" s="6">
        <v>56.81</v>
      </c>
      <c r="AE277" s="6">
        <v>482</v>
      </c>
      <c r="AF277" s="6">
        <v>122.1</v>
      </c>
      <c r="AG277" s="6">
        <v>143.69999999999999</v>
      </c>
      <c r="AH277" s="6">
        <v>158</v>
      </c>
      <c r="AI277" s="6">
        <v>162</v>
      </c>
      <c r="AJ277" s="6">
        <v>113.28</v>
      </c>
      <c r="AK277" s="6">
        <v>90.96</v>
      </c>
      <c r="AL277" s="6">
        <v>127.6</v>
      </c>
      <c r="AM277" s="6">
        <v>109.8</v>
      </c>
      <c r="AN277" s="6">
        <v>95.04</v>
      </c>
      <c r="AO277" s="6">
        <v>145.19999999999999</v>
      </c>
      <c r="AP277" s="6">
        <v>102.8</v>
      </c>
      <c r="AQ277" s="6">
        <v>117.6</v>
      </c>
      <c r="AR277" s="6">
        <v>76.2</v>
      </c>
      <c r="AS277" s="6">
        <v>399.2</v>
      </c>
      <c r="AT277" s="6">
        <v>591.29999999999995</v>
      </c>
      <c r="AV277" s="6">
        <v>182.24</v>
      </c>
      <c r="AW277" s="6">
        <v>67.680000000000007</v>
      </c>
      <c r="AX277" s="6">
        <v>106.4</v>
      </c>
      <c r="AY277" s="6">
        <v>133</v>
      </c>
      <c r="AZ277" s="6">
        <v>610</v>
      </c>
      <c r="BA277" s="6">
        <v>40.6</v>
      </c>
      <c r="BB277" s="6">
        <v>48.84</v>
      </c>
      <c r="BC277" s="6">
        <v>121.92</v>
      </c>
      <c r="BD277" s="6">
        <v>106.8</v>
      </c>
      <c r="BE277" s="6">
        <v>775.6</v>
      </c>
      <c r="BF277" s="6">
        <v>534.4</v>
      </c>
      <c r="BG277" s="6">
        <v>147.19999999999999</v>
      </c>
      <c r="BH277" s="6">
        <v>138.72</v>
      </c>
      <c r="BI277" s="6">
        <v>126.4</v>
      </c>
      <c r="BJ277" s="6">
        <v>185.52</v>
      </c>
      <c r="BK277" s="6">
        <v>185.28</v>
      </c>
      <c r="BL277" s="6">
        <v>85</v>
      </c>
      <c r="BM277" s="6">
        <v>115.8</v>
      </c>
      <c r="BN277" s="6">
        <v>392.8</v>
      </c>
      <c r="BO277" s="6">
        <v>125.7</v>
      </c>
      <c r="BP277" s="6">
        <v>504</v>
      </c>
      <c r="BQ277" s="6">
        <v>397.6</v>
      </c>
      <c r="BR277" s="6">
        <v>205.6</v>
      </c>
      <c r="BS277" s="6">
        <v>223.68</v>
      </c>
      <c r="BT277" s="6">
        <v>102.4</v>
      </c>
      <c r="BU277" s="6">
        <v>164.16</v>
      </c>
      <c r="BV277" s="6">
        <v>183.84</v>
      </c>
      <c r="BW277" s="6">
        <v>119.2</v>
      </c>
      <c r="BX277" s="6">
        <v>101.28</v>
      </c>
      <c r="BY277" s="6">
        <v>48.8</v>
      </c>
      <c r="BZ277" s="6">
        <v>57.36</v>
      </c>
      <c r="CA277" s="6">
        <v>69.44</v>
      </c>
      <c r="CB277" s="6">
        <v>49.6</v>
      </c>
      <c r="CC277" s="6">
        <v>102.72</v>
      </c>
      <c r="CD277" s="6">
        <v>20.8</v>
      </c>
      <c r="CE277" s="17">
        <f t="shared" si="30"/>
        <v>12793.180000000002</v>
      </c>
      <c r="CF277" s="6">
        <v>499.2</v>
      </c>
      <c r="CG277" s="6">
        <v>155.4</v>
      </c>
      <c r="CH277" s="6">
        <v>378</v>
      </c>
      <c r="CI277" s="6">
        <v>38.700000000000003</v>
      </c>
      <c r="CJ277" s="17">
        <f t="shared" si="31"/>
        <v>1071.3</v>
      </c>
    </row>
    <row r="278" spans="1:88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22</v>
      </c>
      <c r="G278" s="6">
        <v>117.6</v>
      </c>
      <c r="H278" s="6">
        <v>162.96</v>
      </c>
      <c r="I278" s="6">
        <v>154.80000000000001</v>
      </c>
      <c r="J278" s="6">
        <v>97.5</v>
      </c>
      <c r="K278" s="6">
        <v>107.4</v>
      </c>
      <c r="L278" s="6">
        <v>111.84</v>
      </c>
      <c r="M278" s="6">
        <v>173.6</v>
      </c>
      <c r="N278" s="6">
        <v>203.52</v>
      </c>
      <c r="O278" s="6">
        <v>161.28</v>
      </c>
      <c r="P278" s="6">
        <v>110.8</v>
      </c>
      <c r="Q278" s="6">
        <v>132.96</v>
      </c>
      <c r="R278" s="6">
        <v>92.8</v>
      </c>
      <c r="S278" s="6">
        <v>121.4</v>
      </c>
      <c r="T278" s="6">
        <v>123.3</v>
      </c>
      <c r="U278" s="6">
        <v>134.9</v>
      </c>
      <c r="V278" s="6">
        <v>143.28</v>
      </c>
      <c r="W278" s="6">
        <v>523.20000000000005</v>
      </c>
      <c r="X278" s="6">
        <v>195.48</v>
      </c>
      <c r="Y278" s="6">
        <v>107.4</v>
      </c>
      <c r="Z278" s="6">
        <v>107.04</v>
      </c>
      <c r="AA278" s="6">
        <v>157.12</v>
      </c>
      <c r="AB278" s="6">
        <v>2.86</v>
      </c>
      <c r="AC278" s="6">
        <v>118.8</v>
      </c>
      <c r="AD278" s="6">
        <v>55.53</v>
      </c>
      <c r="AE278" s="6">
        <v>487.6</v>
      </c>
      <c r="AF278" s="6">
        <v>119.7</v>
      </c>
      <c r="AG278" s="6">
        <v>157.5</v>
      </c>
      <c r="AH278" s="6">
        <v>159.6</v>
      </c>
      <c r="AI278" s="6">
        <v>161.76</v>
      </c>
      <c r="AJ278" s="6">
        <v>115.68</v>
      </c>
      <c r="AK278" s="6">
        <v>95.04</v>
      </c>
      <c r="AL278" s="6">
        <v>127.6</v>
      </c>
      <c r="AM278" s="6">
        <v>112.8</v>
      </c>
      <c r="AN278" s="6">
        <v>100.8</v>
      </c>
      <c r="AO278" s="6">
        <v>146.80000000000001</v>
      </c>
      <c r="AP278" s="6">
        <v>104.4</v>
      </c>
      <c r="AQ278" s="6">
        <v>115.6</v>
      </c>
      <c r="AR278" s="6">
        <v>76.7</v>
      </c>
      <c r="AS278" s="6">
        <v>408.4</v>
      </c>
      <c r="AT278" s="6">
        <v>589.5</v>
      </c>
      <c r="AV278" s="6">
        <v>187.84</v>
      </c>
      <c r="AW278" s="6">
        <v>77.760000000000005</v>
      </c>
      <c r="AX278" s="6">
        <v>103.52</v>
      </c>
      <c r="AY278" s="6">
        <v>147.19999999999999</v>
      </c>
      <c r="AZ278" s="6">
        <v>620.79999999999995</v>
      </c>
      <c r="BA278" s="6">
        <v>39.6</v>
      </c>
      <c r="BB278" s="6">
        <v>51.6</v>
      </c>
      <c r="BC278" s="6">
        <v>126.4</v>
      </c>
      <c r="BD278" s="6">
        <v>109.2</v>
      </c>
      <c r="BE278" s="6">
        <v>808.8</v>
      </c>
      <c r="BF278" s="6">
        <v>595.6</v>
      </c>
      <c r="BG278" s="6">
        <v>148.4</v>
      </c>
      <c r="BH278" s="6">
        <v>145.76</v>
      </c>
      <c r="BI278" s="6">
        <v>128</v>
      </c>
      <c r="BJ278" s="6">
        <v>185.28</v>
      </c>
      <c r="BK278" s="6">
        <v>187.84</v>
      </c>
      <c r="BL278" s="6">
        <v>83</v>
      </c>
      <c r="BM278" s="6">
        <v>120</v>
      </c>
      <c r="BN278" s="6">
        <v>384.8</v>
      </c>
      <c r="BO278" s="6">
        <v>128.1</v>
      </c>
      <c r="BP278" s="6">
        <v>500.4</v>
      </c>
      <c r="BQ278" s="6">
        <v>390.4</v>
      </c>
      <c r="BR278" s="6">
        <v>206</v>
      </c>
      <c r="BS278" s="6">
        <v>208.48</v>
      </c>
      <c r="BT278" s="6">
        <v>105.6</v>
      </c>
      <c r="BU278" s="6">
        <v>167.92</v>
      </c>
      <c r="BV278" s="6">
        <v>193.92</v>
      </c>
      <c r="BW278" s="6">
        <v>119.8</v>
      </c>
      <c r="BX278" s="6">
        <v>103.68</v>
      </c>
      <c r="BY278" s="6">
        <v>50</v>
      </c>
      <c r="BZ278" s="6">
        <v>55.2</v>
      </c>
      <c r="CA278" s="6">
        <v>69.599999999999994</v>
      </c>
      <c r="CB278" s="6">
        <v>51.2</v>
      </c>
      <c r="CC278" s="6">
        <v>99.84</v>
      </c>
      <c r="CD278" s="6">
        <v>18.239999999999998</v>
      </c>
      <c r="CE278" s="17">
        <f t="shared" si="30"/>
        <v>12936.070000000003</v>
      </c>
      <c r="CF278" s="6">
        <v>489.6</v>
      </c>
      <c r="CG278" s="6">
        <v>152.69999999999999</v>
      </c>
      <c r="CH278" s="6">
        <v>382</v>
      </c>
      <c r="CI278" s="6">
        <v>38.700000000000003</v>
      </c>
      <c r="CJ278" s="17">
        <f t="shared" si="31"/>
        <v>1063</v>
      </c>
    </row>
    <row r="279" spans="1:88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22</v>
      </c>
      <c r="G279" s="6">
        <v>115.2</v>
      </c>
      <c r="H279" s="6">
        <v>164.4</v>
      </c>
      <c r="I279" s="6">
        <v>155.1</v>
      </c>
      <c r="J279" s="6">
        <v>91.5</v>
      </c>
      <c r="K279" s="6">
        <v>107.7</v>
      </c>
      <c r="L279" s="6">
        <v>92.64</v>
      </c>
      <c r="M279" s="6">
        <v>155.4</v>
      </c>
      <c r="N279" s="6">
        <v>205.44</v>
      </c>
      <c r="O279" s="6">
        <v>160.96</v>
      </c>
      <c r="P279" s="6">
        <v>106.6</v>
      </c>
      <c r="Q279" s="6">
        <v>131.19999999999999</v>
      </c>
      <c r="R279" s="6">
        <v>108.4</v>
      </c>
      <c r="S279" s="6">
        <v>119.8</v>
      </c>
      <c r="T279" s="6">
        <v>122.7</v>
      </c>
      <c r="U279" s="6">
        <v>133.94</v>
      </c>
      <c r="V279" s="6">
        <v>144.47999999999999</v>
      </c>
      <c r="W279" s="6">
        <v>522.29999999999995</v>
      </c>
      <c r="X279" s="6">
        <v>188.04</v>
      </c>
      <c r="Y279" s="6">
        <v>103</v>
      </c>
      <c r="Z279" s="6">
        <v>109.76</v>
      </c>
      <c r="AA279" s="6">
        <v>160</v>
      </c>
      <c r="AB279" s="6">
        <v>2.04</v>
      </c>
      <c r="AC279" s="6">
        <v>126</v>
      </c>
      <c r="AD279" s="6">
        <v>53.61</v>
      </c>
      <c r="AE279" s="6">
        <v>446</v>
      </c>
      <c r="AF279" s="6">
        <v>119.1</v>
      </c>
      <c r="AG279" s="6">
        <v>149.4</v>
      </c>
      <c r="AH279" s="6">
        <v>160</v>
      </c>
      <c r="AI279" s="6">
        <v>162</v>
      </c>
      <c r="AJ279" s="6">
        <v>119.2</v>
      </c>
      <c r="AK279" s="6">
        <v>94.8</v>
      </c>
      <c r="AL279" s="6">
        <v>127.6</v>
      </c>
      <c r="AM279" s="6">
        <v>103.8</v>
      </c>
      <c r="AN279" s="6">
        <v>97.68</v>
      </c>
      <c r="AO279" s="6">
        <v>139.6</v>
      </c>
      <c r="AP279" s="6">
        <v>100.4</v>
      </c>
      <c r="AQ279" s="6">
        <v>118.8</v>
      </c>
      <c r="AR279" s="6">
        <v>77.8</v>
      </c>
      <c r="AS279" s="6">
        <v>400</v>
      </c>
      <c r="AT279" s="6">
        <v>582.6</v>
      </c>
      <c r="AV279" s="6">
        <v>181.92</v>
      </c>
      <c r="AW279" s="6">
        <v>78.48</v>
      </c>
      <c r="AX279" s="6">
        <v>101.76</v>
      </c>
      <c r="AY279" s="6">
        <v>148.4</v>
      </c>
      <c r="AZ279" s="6">
        <v>587.6</v>
      </c>
      <c r="BA279" s="6">
        <v>40.200000000000003</v>
      </c>
      <c r="BB279" s="6">
        <v>56.04</v>
      </c>
      <c r="BC279" s="6">
        <v>123.36</v>
      </c>
      <c r="BD279" s="6">
        <v>108.4</v>
      </c>
      <c r="BE279" s="6">
        <v>815.2</v>
      </c>
      <c r="BF279" s="6">
        <v>601.20000000000005</v>
      </c>
      <c r="BG279" s="6">
        <v>143.6</v>
      </c>
      <c r="BH279" s="6">
        <v>155.36000000000001</v>
      </c>
      <c r="BI279" s="6">
        <v>120</v>
      </c>
      <c r="BJ279" s="6">
        <v>182.4</v>
      </c>
      <c r="BK279" s="6">
        <v>185.92</v>
      </c>
      <c r="BL279" s="6">
        <v>94.2</v>
      </c>
      <c r="BM279" s="6">
        <v>113.4</v>
      </c>
      <c r="BN279" s="6">
        <v>301.2</v>
      </c>
      <c r="BO279" s="6">
        <v>128.1</v>
      </c>
      <c r="BP279" s="6">
        <v>491.6</v>
      </c>
      <c r="BQ279" s="6">
        <v>379.2</v>
      </c>
      <c r="BR279" s="6">
        <v>213.2</v>
      </c>
      <c r="BS279" s="6">
        <v>191.2</v>
      </c>
      <c r="BT279" s="6">
        <v>104.8</v>
      </c>
      <c r="BU279" s="6">
        <v>170.24</v>
      </c>
      <c r="BV279" s="6">
        <v>204.96</v>
      </c>
      <c r="BW279" s="6">
        <v>123.8</v>
      </c>
      <c r="BX279" s="6">
        <v>106.08</v>
      </c>
      <c r="BY279" s="6">
        <v>51.3</v>
      </c>
      <c r="BZ279" s="6">
        <v>74.64</v>
      </c>
      <c r="CA279" s="6">
        <v>61.28</v>
      </c>
      <c r="CB279" s="6">
        <v>53.6</v>
      </c>
      <c r="CC279" s="6">
        <v>103.04</v>
      </c>
      <c r="CD279" s="6">
        <v>18.72</v>
      </c>
      <c r="CE279" s="17">
        <f t="shared" si="30"/>
        <v>12713.790000000005</v>
      </c>
      <c r="CF279" s="6">
        <v>466.2</v>
      </c>
      <c r="CG279" s="6">
        <v>147.30000000000001</v>
      </c>
      <c r="CH279" s="6">
        <v>381.6</v>
      </c>
      <c r="CI279" s="6">
        <v>37.5</v>
      </c>
      <c r="CJ279" s="17">
        <f t="shared" si="31"/>
        <v>1032.5999999999999</v>
      </c>
    </row>
    <row r="280" spans="1:88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22</v>
      </c>
      <c r="G280" s="6">
        <v>100.8</v>
      </c>
      <c r="H280" s="6">
        <v>161.76</v>
      </c>
      <c r="I280" s="6">
        <v>138.9</v>
      </c>
      <c r="J280" s="6">
        <v>77.400000000000006</v>
      </c>
      <c r="K280" s="6">
        <v>105.3</v>
      </c>
      <c r="L280" s="6">
        <v>93.84</v>
      </c>
      <c r="M280" s="6">
        <v>128.4</v>
      </c>
      <c r="N280" s="6">
        <v>204.96</v>
      </c>
      <c r="O280" s="6">
        <v>161.28</v>
      </c>
      <c r="P280" s="6">
        <v>90.6</v>
      </c>
      <c r="Q280" s="6">
        <v>132.47999999999999</v>
      </c>
      <c r="R280" s="6">
        <v>100</v>
      </c>
      <c r="S280" s="6">
        <v>118.6</v>
      </c>
      <c r="T280" s="6">
        <v>109.8</v>
      </c>
      <c r="U280" s="6">
        <v>133.46</v>
      </c>
      <c r="V280" s="6">
        <v>112.8</v>
      </c>
      <c r="W280" s="6">
        <v>486.6</v>
      </c>
      <c r="X280" s="6">
        <v>122.04</v>
      </c>
      <c r="Y280" s="6">
        <v>100.4</v>
      </c>
      <c r="Z280" s="6">
        <v>106.56</v>
      </c>
      <c r="AA280" s="6">
        <v>134.72</v>
      </c>
      <c r="AB280" s="6">
        <v>2.08</v>
      </c>
      <c r="AC280" s="6">
        <v>126</v>
      </c>
      <c r="AD280" s="6">
        <v>42.25</v>
      </c>
      <c r="AE280" s="6">
        <v>375.2</v>
      </c>
      <c r="AF280" s="6">
        <v>117</v>
      </c>
      <c r="AG280" s="6">
        <v>155.69999999999999</v>
      </c>
      <c r="AH280" s="6">
        <v>162.4</v>
      </c>
      <c r="AI280" s="6">
        <v>159.36000000000001</v>
      </c>
      <c r="AJ280" s="6">
        <v>124.48</v>
      </c>
      <c r="AK280" s="6">
        <v>91.68</v>
      </c>
      <c r="AL280" s="6">
        <v>122.4</v>
      </c>
      <c r="AM280" s="6">
        <v>102.9</v>
      </c>
      <c r="AN280" s="6">
        <v>94.56</v>
      </c>
      <c r="AO280" s="6">
        <v>140.19999999999999</v>
      </c>
      <c r="AP280" s="6">
        <v>87.8</v>
      </c>
      <c r="AQ280" s="6">
        <v>116.4</v>
      </c>
      <c r="AR280" s="6">
        <v>77.8</v>
      </c>
      <c r="AS280" s="6">
        <v>412.8</v>
      </c>
      <c r="AT280" s="6">
        <v>569.4</v>
      </c>
      <c r="AV280" s="6">
        <v>188.64</v>
      </c>
      <c r="AW280" s="6">
        <v>66.959999999999994</v>
      </c>
      <c r="AX280" s="6">
        <v>101.28</v>
      </c>
      <c r="AY280" s="6">
        <v>146.19999999999999</v>
      </c>
      <c r="AZ280" s="6">
        <v>621.20000000000005</v>
      </c>
      <c r="BA280" s="6">
        <v>40.200000000000003</v>
      </c>
      <c r="BB280" s="6">
        <v>58.56</v>
      </c>
      <c r="BC280" s="6">
        <v>114.72</v>
      </c>
      <c r="BD280" s="6">
        <v>105.6</v>
      </c>
      <c r="BE280" s="6">
        <v>760.4</v>
      </c>
      <c r="BF280" s="6">
        <v>585.6</v>
      </c>
      <c r="BG280" s="6">
        <v>128.4</v>
      </c>
      <c r="BH280" s="6">
        <v>152.63999999999999</v>
      </c>
      <c r="BI280" s="6">
        <v>117.2</v>
      </c>
      <c r="BJ280" s="6">
        <v>174.72</v>
      </c>
      <c r="BK280" s="6">
        <v>173.76</v>
      </c>
      <c r="BL280" s="6">
        <v>81.599999999999994</v>
      </c>
      <c r="BM280" s="6">
        <v>119.7</v>
      </c>
      <c r="BN280" s="6">
        <v>366.4</v>
      </c>
      <c r="BO280" s="6">
        <v>124.8</v>
      </c>
      <c r="BP280" s="6">
        <v>488.4</v>
      </c>
      <c r="BQ280" s="6">
        <v>351.2</v>
      </c>
      <c r="BR280" s="6">
        <v>212</v>
      </c>
      <c r="BS280" s="6">
        <v>170.72</v>
      </c>
      <c r="BT280" s="6">
        <v>99.8</v>
      </c>
      <c r="BU280" s="6">
        <v>165.76</v>
      </c>
      <c r="BV280" s="6">
        <v>202.8</v>
      </c>
      <c r="BW280" s="6">
        <v>116.4</v>
      </c>
      <c r="BX280" s="6">
        <v>102.96</v>
      </c>
      <c r="BY280" s="6">
        <v>50.2</v>
      </c>
      <c r="BZ280" s="6">
        <v>79.44</v>
      </c>
      <c r="CA280" s="6">
        <v>60.16</v>
      </c>
      <c r="CB280" s="6">
        <v>46.4</v>
      </c>
      <c r="CC280" s="6">
        <v>100.32</v>
      </c>
      <c r="CD280" s="6">
        <v>18.399999999999999</v>
      </c>
      <c r="CE280" s="17">
        <f t="shared" si="30"/>
        <v>12232.089999999997</v>
      </c>
      <c r="CF280" s="6">
        <v>463.2</v>
      </c>
      <c r="CG280" s="6">
        <v>128.69999999999999</v>
      </c>
      <c r="CH280" s="6">
        <v>362</v>
      </c>
      <c r="CI280" s="6">
        <v>36.6</v>
      </c>
      <c r="CJ280" s="17">
        <f t="shared" si="31"/>
        <v>990.5</v>
      </c>
    </row>
    <row r="281" spans="1:88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22</v>
      </c>
      <c r="G281" s="6">
        <v>57</v>
      </c>
      <c r="H281" s="6">
        <v>153.12</v>
      </c>
      <c r="I281" s="6">
        <v>128.1</v>
      </c>
      <c r="J281" s="6">
        <v>78</v>
      </c>
      <c r="K281" s="6">
        <v>103.5</v>
      </c>
      <c r="L281" s="6">
        <v>95.76</v>
      </c>
      <c r="M281" s="6">
        <v>104.2</v>
      </c>
      <c r="N281" s="6">
        <v>203.04</v>
      </c>
      <c r="O281" s="6">
        <v>151.52000000000001</v>
      </c>
      <c r="P281" s="6">
        <v>79.8</v>
      </c>
      <c r="Q281" s="6">
        <v>129.91999999999999</v>
      </c>
      <c r="R281" s="6">
        <v>80.8</v>
      </c>
      <c r="S281" s="6">
        <v>88.8</v>
      </c>
      <c r="T281" s="6">
        <v>105.6</v>
      </c>
      <c r="U281" s="6">
        <v>134.18</v>
      </c>
      <c r="V281" s="6">
        <v>63.36</v>
      </c>
      <c r="W281" s="6">
        <v>254.7</v>
      </c>
      <c r="X281" s="6">
        <v>105.72</v>
      </c>
      <c r="Y281" s="6">
        <v>99.4</v>
      </c>
      <c r="Z281" s="6">
        <v>98.72</v>
      </c>
      <c r="AA281" s="6">
        <v>103.36</v>
      </c>
      <c r="AB281" s="6">
        <v>2.12</v>
      </c>
      <c r="AC281" s="6">
        <v>115.92</v>
      </c>
      <c r="AD281" s="6">
        <v>36.01</v>
      </c>
      <c r="AE281" s="6">
        <v>353.2</v>
      </c>
      <c r="AF281" s="6">
        <v>115.8</v>
      </c>
      <c r="AG281" s="6">
        <v>123.6</v>
      </c>
      <c r="AH281" s="6">
        <v>162</v>
      </c>
      <c r="AI281" s="6">
        <v>154.56</v>
      </c>
      <c r="AJ281" s="6">
        <v>122.72</v>
      </c>
      <c r="AK281" s="6">
        <v>88.32</v>
      </c>
      <c r="AL281" s="6">
        <v>117.4</v>
      </c>
      <c r="AM281" s="6">
        <v>98.7</v>
      </c>
      <c r="AN281" s="6">
        <v>91.68</v>
      </c>
      <c r="AO281" s="6">
        <v>130.6</v>
      </c>
      <c r="AP281" s="6">
        <v>89.6</v>
      </c>
      <c r="AQ281" s="6">
        <v>116</v>
      </c>
      <c r="AR281" s="6">
        <v>76.400000000000006</v>
      </c>
      <c r="AS281" s="6">
        <v>365.2</v>
      </c>
      <c r="AT281" s="6">
        <v>567.9</v>
      </c>
      <c r="AV281" s="6">
        <v>119.52</v>
      </c>
      <c r="AW281" s="6">
        <v>63.36</v>
      </c>
      <c r="AX281" s="6">
        <v>99.68</v>
      </c>
      <c r="AY281" s="6">
        <v>140.19999999999999</v>
      </c>
      <c r="AZ281" s="6">
        <v>568</v>
      </c>
      <c r="BA281" s="6">
        <v>40.200000000000003</v>
      </c>
      <c r="BB281" s="6">
        <v>61.56</v>
      </c>
      <c r="BC281" s="6">
        <v>109.92</v>
      </c>
      <c r="BD281" s="6">
        <v>93.6</v>
      </c>
      <c r="BE281" s="6">
        <v>689.4</v>
      </c>
      <c r="BF281" s="6">
        <v>554</v>
      </c>
      <c r="BG281" s="6">
        <v>108.8</v>
      </c>
      <c r="BH281" s="6">
        <v>127.04</v>
      </c>
      <c r="BI281" s="6">
        <v>116</v>
      </c>
      <c r="BJ281" s="6">
        <v>165.36</v>
      </c>
      <c r="BK281" s="6">
        <v>166.56</v>
      </c>
      <c r="BL281" s="6">
        <v>78.8</v>
      </c>
      <c r="BM281" s="6">
        <v>119.1</v>
      </c>
      <c r="BN281" s="6">
        <v>198.4</v>
      </c>
      <c r="BO281" s="6">
        <v>114</v>
      </c>
      <c r="BP281" s="6">
        <v>490.4</v>
      </c>
      <c r="BQ281" s="6">
        <v>110</v>
      </c>
      <c r="BR281" s="6">
        <v>207.6</v>
      </c>
      <c r="BS281" s="6">
        <v>156.63999999999999</v>
      </c>
      <c r="BT281" s="6">
        <v>96.8</v>
      </c>
      <c r="BU281" s="6">
        <v>160.96</v>
      </c>
      <c r="BV281" s="6">
        <v>197.28</v>
      </c>
      <c r="BW281" s="6">
        <v>108.6</v>
      </c>
      <c r="BX281" s="6">
        <v>101.04</v>
      </c>
      <c r="BY281" s="6">
        <v>47.5</v>
      </c>
      <c r="BZ281" s="6">
        <v>59.52</v>
      </c>
      <c r="CA281" s="6">
        <v>66.08</v>
      </c>
      <c r="CB281" s="6">
        <v>42.4</v>
      </c>
      <c r="CC281" s="6">
        <v>89.76</v>
      </c>
      <c r="CD281" s="6">
        <v>20.8</v>
      </c>
      <c r="CE281" s="17">
        <f t="shared" si="30"/>
        <v>10825.089999999997</v>
      </c>
      <c r="CF281" s="6">
        <v>472.2</v>
      </c>
      <c r="CG281" s="6">
        <v>119.4</v>
      </c>
      <c r="CH281" s="6">
        <v>348.4</v>
      </c>
      <c r="CI281" s="6">
        <v>36.299999999999997</v>
      </c>
      <c r="CJ281" s="17">
        <f t="shared" si="31"/>
        <v>976.3</v>
      </c>
    </row>
    <row r="282" spans="1:88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22</v>
      </c>
      <c r="G282" s="6">
        <v>51.6</v>
      </c>
      <c r="H282" s="6">
        <v>145.19999999999999</v>
      </c>
      <c r="I282" s="6">
        <v>128.4</v>
      </c>
      <c r="J282" s="6">
        <v>64.8</v>
      </c>
      <c r="K282" s="6">
        <v>102</v>
      </c>
      <c r="L282" s="6">
        <v>69.599999999999994</v>
      </c>
      <c r="M282" s="6">
        <v>80.599999999999994</v>
      </c>
      <c r="N282" s="6">
        <v>205.44</v>
      </c>
      <c r="O282" s="6">
        <v>111.36</v>
      </c>
      <c r="P282" s="6">
        <v>82</v>
      </c>
      <c r="Q282" s="6">
        <v>116.48</v>
      </c>
      <c r="R282" s="6">
        <v>46.8</v>
      </c>
      <c r="S282" s="6">
        <v>82.8</v>
      </c>
      <c r="T282" s="6">
        <v>107.4</v>
      </c>
      <c r="U282" s="6">
        <v>135.86000000000001</v>
      </c>
      <c r="V282" s="6">
        <v>45.6</v>
      </c>
      <c r="W282" s="6">
        <v>226.2</v>
      </c>
      <c r="X282" s="6">
        <v>75.84</v>
      </c>
      <c r="Y282" s="6">
        <v>57.2</v>
      </c>
      <c r="Z282" s="6">
        <v>98.72</v>
      </c>
      <c r="AA282" s="6">
        <v>97.92</v>
      </c>
      <c r="AB282" s="6">
        <v>2.11</v>
      </c>
      <c r="AC282" s="6">
        <v>109.68</v>
      </c>
      <c r="AD282" s="6">
        <v>35.21</v>
      </c>
      <c r="AE282" s="6">
        <v>337.6</v>
      </c>
      <c r="AF282" s="6">
        <v>108.6</v>
      </c>
      <c r="AG282" s="6">
        <v>98.4</v>
      </c>
      <c r="AH282" s="6">
        <v>156.80000000000001</v>
      </c>
      <c r="AI282" s="6">
        <v>96.48</v>
      </c>
      <c r="AJ282" s="6">
        <v>111.84</v>
      </c>
      <c r="AK282" s="6">
        <v>83.28</v>
      </c>
      <c r="AL282" s="6">
        <v>113</v>
      </c>
      <c r="AM282" s="6">
        <v>100.5</v>
      </c>
      <c r="AN282" s="6">
        <v>87.6</v>
      </c>
      <c r="AO282" s="6">
        <v>115.8</v>
      </c>
      <c r="AP282" s="6">
        <v>88.6</v>
      </c>
      <c r="AQ282" s="6">
        <v>104</v>
      </c>
      <c r="AR282" s="6">
        <v>74.900000000000006</v>
      </c>
      <c r="AS282" s="6">
        <v>179.2</v>
      </c>
      <c r="AT282" s="6">
        <v>553.79999999999995</v>
      </c>
      <c r="AV282" s="6">
        <v>16.8</v>
      </c>
      <c r="AW282" s="6">
        <v>64.319999999999993</v>
      </c>
      <c r="AX282" s="6">
        <v>96.64</v>
      </c>
      <c r="AY282" s="6">
        <v>140</v>
      </c>
      <c r="AZ282" s="6">
        <v>542.79999999999995</v>
      </c>
      <c r="BA282" s="6">
        <v>40.4</v>
      </c>
      <c r="BB282" s="6">
        <v>61.68</v>
      </c>
      <c r="BC282" s="6">
        <v>99.04</v>
      </c>
      <c r="BD282" s="6">
        <v>17.600000000000001</v>
      </c>
      <c r="BE282" s="6">
        <v>655</v>
      </c>
      <c r="BF282" s="6">
        <v>513.20000000000005</v>
      </c>
      <c r="BG282" s="6">
        <v>93.2</v>
      </c>
      <c r="BH282" s="6">
        <v>92.32</v>
      </c>
      <c r="BI282" s="6">
        <v>115.6</v>
      </c>
      <c r="BJ282" s="6">
        <v>164.4</v>
      </c>
      <c r="BK282" s="6">
        <v>155.04</v>
      </c>
      <c r="BL282" s="6">
        <v>85.4</v>
      </c>
      <c r="BM282" s="6">
        <v>116.4</v>
      </c>
      <c r="BN282" s="6">
        <v>284</v>
      </c>
      <c r="BO282" s="6">
        <v>105.9</v>
      </c>
      <c r="BP282" s="6">
        <v>488.4</v>
      </c>
      <c r="BQ282" s="6">
        <v>68.400000000000006</v>
      </c>
      <c r="BR282" s="6">
        <v>197.2</v>
      </c>
      <c r="BS282" s="6">
        <v>151.52000000000001</v>
      </c>
      <c r="BT282" s="6">
        <v>90.6</v>
      </c>
      <c r="BU282" s="6">
        <v>152.72</v>
      </c>
      <c r="BV282" s="6">
        <v>176.64</v>
      </c>
      <c r="BW282" s="6">
        <v>104.6</v>
      </c>
      <c r="BX282" s="6">
        <v>96.96</v>
      </c>
      <c r="BY282" s="6">
        <v>44</v>
      </c>
      <c r="BZ282" s="6">
        <v>49.44</v>
      </c>
      <c r="CA282" s="6">
        <v>61.92</v>
      </c>
      <c r="CB282" s="6">
        <v>39.200000000000003</v>
      </c>
      <c r="CC282" s="6">
        <v>80.64</v>
      </c>
      <c r="CD282" s="6">
        <v>14.4</v>
      </c>
      <c r="CE282" s="17">
        <f t="shared" si="30"/>
        <v>9768.7999999999993</v>
      </c>
      <c r="CF282" s="6">
        <v>416.4</v>
      </c>
      <c r="CG282" s="6">
        <v>134.1</v>
      </c>
      <c r="CH282" s="6">
        <v>343.6</v>
      </c>
      <c r="CI282" s="6">
        <v>33.299999999999997</v>
      </c>
      <c r="CJ282" s="17">
        <f t="shared" si="31"/>
        <v>927.4</v>
      </c>
    </row>
    <row r="283" spans="1:88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22</v>
      </c>
      <c r="G283" s="6">
        <v>39.299999999999997</v>
      </c>
      <c r="H283" s="6">
        <v>144.72</v>
      </c>
      <c r="I283" s="6">
        <v>54.3</v>
      </c>
      <c r="J283" s="6">
        <v>45</v>
      </c>
      <c r="K283" s="6">
        <v>100.5</v>
      </c>
      <c r="L283" s="6">
        <v>46.08</v>
      </c>
      <c r="M283" s="6">
        <v>75.8</v>
      </c>
      <c r="N283" s="6">
        <v>189.6</v>
      </c>
      <c r="O283" s="6">
        <v>26.88</v>
      </c>
      <c r="P283" s="6">
        <v>80.8</v>
      </c>
      <c r="Q283" s="6">
        <v>78.88</v>
      </c>
      <c r="R283" s="6">
        <v>22</v>
      </c>
      <c r="S283" s="6">
        <v>14.4</v>
      </c>
      <c r="T283" s="6">
        <v>27.9</v>
      </c>
      <c r="U283" s="6">
        <v>132.5</v>
      </c>
      <c r="V283" s="6">
        <v>43.44</v>
      </c>
      <c r="W283" s="6">
        <v>220.2</v>
      </c>
      <c r="X283" s="6">
        <v>36.840000000000003</v>
      </c>
      <c r="Y283" s="6">
        <v>48.6</v>
      </c>
      <c r="Z283" s="6">
        <v>97.44</v>
      </c>
      <c r="AA283" s="6">
        <v>95.68</v>
      </c>
      <c r="AB283" s="6">
        <v>2.76</v>
      </c>
      <c r="AC283" s="6">
        <v>87.84</v>
      </c>
      <c r="AD283" s="6">
        <v>36.17</v>
      </c>
      <c r="AE283" s="6">
        <v>337.2</v>
      </c>
      <c r="AF283" s="6">
        <v>84</v>
      </c>
      <c r="AG283" s="6">
        <v>34.799999999999997</v>
      </c>
      <c r="AH283" s="6">
        <v>138.4</v>
      </c>
      <c r="AI283" s="6">
        <v>30.24</v>
      </c>
      <c r="AJ283" s="6">
        <v>102.24</v>
      </c>
      <c r="AK283" s="6">
        <v>62.4</v>
      </c>
      <c r="AL283" s="6">
        <v>98.2</v>
      </c>
      <c r="AM283" s="6">
        <v>96.3</v>
      </c>
      <c r="AN283" s="6">
        <v>84.72</v>
      </c>
      <c r="AO283" s="6">
        <v>102</v>
      </c>
      <c r="AP283" s="6">
        <v>80</v>
      </c>
      <c r="AQ283" s="6">
        <v>23.2</v>
      </c>
      <c r="AR283" s="6">
        <v>75</v>
      </c>
      <c r="AS283" s="6">
        <v>152.80000000000001</v>
      </c>
      <c r="AT283" s="6">
        <v>267</v>
      </c>
      <c r="AV283" s="6">
        <v>16.96</v>
      </c>
      <c r="AW283" s="6">
        <v>51.84</v>
      </c>
      <c r="AX283" s="6">
        <v>91.2</v>
      </c>
      <c r="AY283" s="6">
        <v>104.4</v>
      </c>
      <c r="AZ283" s="6">
        <v>408.4</v>
      </c>
      <c r="BA283" s="6">
        <v>40.200000000000003</v>
      </c>
      <c r="BB283" s="6">
        <v>60.72</v>
      </c>
      <c r="BC283" s="6">
        <v>48</v>
      </c>
      <c r="BD283" s="6">
        <v>16.600000000000001</v>
      </c>
      <c r="BE283" s="6">
        <v>411.4</v>
      </c>
      <c r="BF283" s="6">
        <v>396.8</v>
      </c>
      <c r="BG283" s="6">
        <v>61.2</v>
      </c>
      <c r="BH283" s="6">
        <v>44.16</v>
      </c>
      <c r="BI283" s="6">
        <v>114.8</v>
      </c>
      <c r="BJ283" s="6">
        <v>179.04</v>
      </c>
      <c r="BK283" s="6">
        <v>64.8</v>
      </c>
      <c r="BL283" s="6">
        <v>36.200000000000003</v>
      </c>
      <c r="BM283" s="6">
        <v>32.4</v>
      </c>
      <c r="BN283" s="6">
        <v>82.4</v>
      </c>
      <c r="BO283" s="6">
        <v>74.7</v>
      </c>
      <c r="BP283" s="6">
        <v>409.6</v>
      </c>
      <c r="BQ283" s="6">
        <v>48.8</v>
      </c>
      <c r="BR283" s="6">
        <v>110.4</v>
      </c>
      <c r="BS283" s="6">
        <v>150.08000000000001</v>
      </c>
      <c r="BT283" s="6">
        <v>84.2</v>
      </c>
      <c r="BU283" s="6">
        <v>62</v>
      </c>
      <c r="BV283" s="6">
        <v>171.12</v>
      </c>
      <c r="BW283" s="6">
        <v>102</v>
      </c>
      <c r="BX283" s="6">
        <v>90.24</v>
      </c>
      <c r="BY283" s="6">
        <v>38.799999999999997</v>
      </c>
      <c r="BZ283" s="6">
        <v>39.6</v>
      </c>
      <c r="CA283" s="6">
        <v>54.56</v>
      </c>
      <c r="CB283" s="6">
        <v>32</v>
      </c>
      <c r="CC283" s="6">
        <v>77.44</v>
      </c>
      <c r="CD283" s="6">
        <v>12.32</v>
      </c>
      <c r="CE283" s="17">
        <f t="shared" ref="CE283:CE289" si="32">SUM(I283:CD283)</f>
        <v>7151.489999999998</v>
      </c>
      <c r="CF283" s="6">
        <v>354.6</v>
      </c>
      <c r="CG283" s="6">
        <v>101.1</v>
      </c>
      <c r="CH283" s="6">
        <v>304.8</v>
      </c>
      <c r="CI283" s="6">
        <v>33</v>
      </c>
      <c r="CJ283" s="17">
        <f t="shared" ref="CJ283:CJ289" si="33">SUM(CF283:CI283)</f>
        <v>793.5</v>
      </c>
    </row>
    <row r="284" spans="1:88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22</v>
      </c>
      <c r="G284" s="6">
        <v>42.3</v>
      </c>
      <c r="H284" s="6">
        <v>140.63999999999999</v>
      </c>
      <c r="I284" s="6">
        <v>39.299999999999997</v>
      </c>
      <c r="J284" s="6">
        <v>51.9</v>
      </c>
      <c r="K284" s="6">
        <v>96.9</v>
      </c>
      <c r="L284" s="6">
        <v>44.16</v>
      </c>
      <c r="M284" s="6">
        <v>73.8</v>
      </c>
      <c r="N284" s="6">
        <v>172.8</v>
      </c>
      <c r="O284" s="6">
        <v>30.24</v>
      </c>
      <c r="P284" s="6">
        <v>63</v>
      </c>
      <c r="Q284" s="6">
        <v>79.52</v>
      </c>
      <c r="R284" s="6">
        <v>25.6</v>
      </c>
      <c r="S284" s="6">
        <v>12.2</v>
      </c>
      <c r="T284" s="6">
        <v>31.2</v>
      </c>
      <c r="U284" s="6">
        <v>101.77</v>
      </c>
      <c r="V284" s="6">
        <v>42.24</v>
      </c>
      <c r="W284" s="6">
        <v>229.5</v>
      </c>
      <c r="X284" s="6">
        <v>27.48</v>
      </c>
      <c r="Y284" s="6">
        <v>25.4</v>
      </c>
      <c r="Z284" s="6">
        <v>95.52</v>
      </c>
      <c r="AA284" s="6">
        <v>93.12</v>
      </c>
      <c r="AB284" s="6">
        <v>2.06</v>
      </c>
      <c r="AC284" s="6">
        <v>21.12</v>
      </c>
      <c r="AD284" s="6">
        <v>38.57</v>
      </c>
      <c r="AE284" s="6">
        <v>320.8</v>
      </c>
      <c r="AF284" s="6">
        <v>80.7</v>
      </c>
      <c r="AG284" s="6">
        <v>38.1</v>
      </c>
      <c r="AH284" s="6">
        <v>131.19999999999999</v>
      </c>
      <c r="AI284" s="6">
        <v>26.64</v>
      </c>
      <c r="AJ284" s="6">
        <v>90.4</v>
      </c>
      <c r="AK284" s="6">
        <v>42.96</v>
      </c>
      <c r="AL284" s="6">
        <v>83.8</v>
      </c>
      <c r="AM284" s="6">
        <v>94.8</v>
      </c>
      <c r="AN284" s="6">
        <v>41.28</v>
      </c>
      <c r="AO284" s="6">
        <v>91.4</v>
      </c>
      <c r="AP284" s="6">
        <v>79.8</v>
      </c>
      <c r="AQ284" s="6">
        <v>21.2</v>
      </c>
      <c r="AR284" s="6">
        <v>69.8</v>
      </c>
      <c r="AS284" s="6">
        <v>152.80000000000001</v>
      </c>
      <c r="AT284" s="6">
        <v>224.7</v>
      </c>
      <c r="AV284" s="6">
        <v>19.04</v>
      </c>
      <c r="AW284" s="6">
        <v>53.28</v>
      </c>
      <c r="AX284" s="6">
        <v>85.28</v>
      </c>
      <c r="AY284" s="6">
        <v>85.2</v>
      </c>
      <c r="AZ284" s="6">
        <v>408</v>
      </c>
      <c r="BA284" s="6">
        <v>39.799999999999997</v>
      </c>
      <c r="BB284" s="6">
        <v>56.64</v>
      </c>
      <c r="BC284" s="6">
        <v>47.68</v>
      </c>
      <c r="BD284" s="6">
        <v>16</v>
      </c>
      <c r="BE284" s="6">
        <v>353.2</v>
      </c>
      <c r="BF284" s="6">
        <v>357.2</v>
      </c>
      <c r="BG284" s="6">
        <v>54.4</v>
      </c>
      <c r="BH284" s="6">
        <v>39.520000000000003</v>
      </c>
      <c r="BI284" s="6">
        <v>117.6</v>
      </c>
      <c r="BJ284" s="6">
        <v>171.12</v>
      </c>
      <c r="BK284" s="6">
        <v>66.72</v>
      </c>
      <c r="BL284" s="6">
        <v>38</v>
      </c>
      <c r="BM284" s="6">
        <v>29.7</v>
      </c>
      <c r="BN284" s="6">
        <v>75.599999999999994</v>
      </c>
      <c r="BO284" s="6">
        <v>71.7</v>
      </c>
      <c r="BP284" s="6">
        <v>211.6</v>
      </c>
      <c r="BQ284" s="6">
        <v>40.799999999999997</v>
      </c>
      <c r="BR284" s="6">
        <v>101.2</v>
      </c>
      <c r="BS284" s="6">
        <v>75.36</v>
      </c>
      <c r="BT284" s="6">
        <v>70.599999999999994</v>
      </c>
      <c r="BU284" s="6">
        <v>38.24</v>
      </c>
      <c r="BV284" s="6">
        <v>104.16</v>
      </c>
      <c r="BW284" s="6">
        <v>85.6</v>
      </c>
      <c r="BX284" s="6">
        <v>80.64</v>
      </c>
      <c r="BY284" s="6">
        <v>34.799999999999997</v>
      </c>
      <c r="BZ284" s="6">
        <v>48.96</v>
      </c>
      <c r="CA284" s="6">
        <v>43.68</v>
      </c>
      <c r="CB284" s="6">
        <v>32</v>
      </c>
      <c r="CC284" s="6">
        <v>79.2</v>
      </c>
      <c r="CD284" s="6">
        <v>14.56</v>
      </c>
      <c r="CE284" s="17">
        <f t="shared" si="32"/>
        <v>6234.8600000000024</v>
      </c>
      <c r="CF284" s="6">
        <v>351.6</v>
      </c>
      <c r="CG284" s="6">
        <v>108.6</v>
      </c>
      <c r="CH284" s="6">
        <v>245.6</v>
      </c>
      <c r="CI284" s="6">
        <v>44.4</v>
      </c>
      <c r="CJ284" s="17">
        <f t="shared" si="33"/>
        <v>750.2</v>
      </c>
    </row>
    <row r="285" spans="1:88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22</v>
      </c>
      <c r="G285" s="6">
        <v>42.3</v>
      </c>
      <c r="H285" s="6">
        <v>69.12</v>
      </c>
      <c r="I285" s="6">
        <v>39</v>
      </c>
      <c r="J285" s="6">
        <v>54.3</v>
      </c>
      <c r="K285" s="6">
        <v>96.6</v>
      </c>
      <c r="L285" s="6">
        <v>41.04</v>
      </c>
      <c r="M285" s="6">
        <v>68.400000000000006</v>
      </c>
      <c r="N285" s="6">
        <v>161.76</v>
      </c>
      <c r="O285" s="6">
        <v>33.28</v>
      </c>
      <c r="P285" s="6">
        <v>57.6</v>
      </c>
      <c r="Q285" s="6">
        <v>81.12</v>
      </c>
      <c r="R285" s="6">
        <v>28.8</v>
      </c>
      <c r="S285" s="6">
        <v>19.2</v>
      </c>
      <c r="T285" s="6">
        <v>32.700000000000003</v>
      </c>
      <c r="U285" s="6">
        <v>65.05</v>
      </c>
      <c r="V285" s="6">
        <v>37.44</v>
      </c>
      <c r="W285" s="6">
        <v>190.5</v>
      </c>
      <c r="X285" s="6">
        <v>24.84</v>
      </c>
      <c r="Y285" s="6">
        <v>25.8</v>
      </c>
      <c r="Z285" s="6">
        <v>89.44</v>
      </c>
      <c r="AA285" s="6">
        <v>90.24</v>
      </c>
      <c r="AB285" s="6">
        <v>1.97</v>
      </c>
      <c r="AC285" s="6">
        <v>23.52</v>
      </c>
      <c r="AD285" s="6">
        <v>38.409999999999997</v>
      </c>
      <c r="AE285" s="6">
        <v>337.6</v>
      </c>
      <c r="AF285" s="6">
        <v>81.599999999999994</v>
      </c>
      <c r="AG285" s="6">
        <v>45.6</v>
      </c>
      <c r="AH285" s="6">
        <v>55.6</v>
      </c>
      <c r="AI285" s="6">
        <v>28.08</v>
      </c>
      <c r="AJ285" s="6">
        <v>90.4</v>
      </c>
      <c r="AK285" s="6">
        <v>48.48</v>
      </c>
      <c r="AL285" s="6">
        <v>79</v>
      </c>
      <c r="AM285" s="6">
        <v>36.6</v>
      </c>
      <c r="AN285" s="6">
        <v>37.44</v>
      </c>
      <c r="AO285" s="6">
        <v>77.2</v>
      </c>
      <c r="AP285" s="6">
        <v>23.6</v>
      </c>
      <c r="AQ285" s="6">
        <v>21.2</v>
      </c>
      <c r="AR285" s="6">
        <v>68.3</v>
      </c>
      <c r="AS285" s="6">
        <v>152.80000000000001</v>
      </c>
      <c r="AT285" s="6">
        <v>230.4</v>
      </c>
      <c r="AV285" s="6">
        <v>21.92</v>
      </c>
      <c r="AW285" s="6">
        <v>53.28</v>
      </c>
      <c r="AX285" s="6">
        <v>40.96</v>
      </c>
      <c r="AY285" s="6">
        <v>97.2</v>
      </c>
      <c r="AZ285" s="6">
        <v>398.4</v>
      </c>
      <c r="BA285" s="6">
        <v>40</v>
      </c>
      <c r="BB285" s="6">
        <v>47.76</v>
      </c>
      <c r="BC285" s="6">
        <v>50.72</v>
      </c>
      <c r="BD285" s="6">
        <v>17.2</v>
      </c>
      <c r="BE285" s="6">
        <v>323.60000000000002</v>
      </c>
      <c r="BF285" s="6">
        <v>355.6</v>
      </c>
      <c r="BG285" s="6">
        <v>63.6</v>
      </c>
      <c r="BH285" s="6">
        <v>44.48</v>
      </c>
      <c r="BI285" s="6">
        <v>120.4</v>
      </c>
      <c r="BJ285" s="6">
        <v>166.32</v>
      </c>
      <c r="BK285" s="6">
        <v>68.8</v>
      </c>
      <c r="BL285" s="6">
        <v>36.200000000000003</v>
      </c>
      <c r="BM285" s="6">
        <v>30</v>
      </c>
      <c r="BN285" s="6">
        <v>79.2</v>
      </c>
      <c r="BO285" s="6">
        <v>59.7</v>
      </c>
      <c r="BP285" s="6">
        <v>207.2</v>
      </c>
      <c r="BQ285" s="6">
        <v>43.2</v>
      </c>
      <c r="BR285" s="6">
        <v>108</v>
      </c>
      <c r="BS285" s="6">
        <v>51.84</v>
      </c>
      <c r="BT285" s="6">
        <v>75</v>
      </c>
      <c r="BU285" s="6">
        <v>38.479999999999997</v>
      </c>
      <c r="BV285" s="6">
        <v>88.8</v>
      </c>
      <c r="BW285" s="6">
        <v>47.6</v>
      </c>
      <c r="BX285" s="6">
        <v>45.36</v>
      </c>
      <c r="BY285" s="6">
        <v>29.2</v>
      </c>
      <c r="BZ285" s="6">
        <v>49.2</v>
      </c>
      <c r="CA285" s="6">
        <v>5.6</v>
      </c>
      <c r="CB285" s="6">
        <v>25.6</v>
      </c>
      <c r="CC285" s="6">
        <v>77.92</v>
      </c>
      <c r="CD285" s="6">
        <v>12.64</v>
      </c>
      <c r="CE285" s="17">
        <f t="shared" si="32"/>
        <v>5735.8899999999994</v>
      </c>
      <c r="CF285" s="6">
        <v>307.2</v>
      </c>
      <c r="CG285" s="6">
        <v>111</v>
      </c>
      <c r="CH285" s="6">
        <v>258</v>
      </c>
      <c r="CI285" s="6">
        <v>45.9</v>
      </c>
      <c r="CJ285" s="17">
        <f t="shared" si="33"/>
        <v>722.1</v>
      </c>
    </row>
    <row r="286" spans="1:88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22</v>
      </c>
      <c r="G286" s="6">
        <v>41.1</v>
      </c>
      <c r="H286" s="6">
        <v>59.04</v>
      </c>
      <c r="I286" s="6">
        <v>39</v>
      </c>
      <c r="J286" s="6">
        <v>51.9</v>
      </c>
      <c r="K286" s="6">
        <v>95.1</v>
      </c>
      <c r="L286" s="6">
        <v>44.4</v>
      </c>
      <c r="M286" s="6">
        <v>66.2</v>
      </c>
      <c r="N286" s="6">
        <v>23.52</v>
      </c>
      <c r="O286" s="6">
        <v>33.76</v>
      </c>
      <c r="P286" s="6">
        <v>51.8</v>
      </c>
      <c r="Q286" s="6">
        <v>81.12</v>
      </c>
      <c r="R286" s="6">
        <v>27.2</v>
      </c>
      <c r="S286" s="6">
        <v>19</v>
      </c>
      <c r="T286" s="6">
        <v>33.9</v>
      </c>
      <c r="U286" s="6">
        <v>65.290000000000006</v>
      </c>
      <c r="V286" s="6">
        <v>38.159999999999997</v>
      </c>
      <c r="W286" s="6">
        <v>130.19999999999999</v>
      </c>
      <c r="X286" s="6">
        <v>23.88</v>
      </c>
      <c r="Y286" s="6">
        <v>25.6</v>
      </c>
      <c r="Z286" s="6">
        <v>93.44</v>
      </c>
      <c r="AA286" s="6">
        <v>87.04</v>
      </c>
      <c r="AB286" s="6">
        <v>2.3199999999999998</v>
      </c>
      <c r="AC286" s="6">
        <v>24</v>
      </c>
      <c r="AD286" s="6">
        <v>39.049999999999997</v>
      </c>
      <c r="AE286" s="6">
        <v>334.8</v>
      </c>
      <c r="AF286" s="6">
        <v>39.6</v>
      </c>
      <c r="AG286" s="6">
        <v>45.9</v>
      </c>
      <c r="AH286" s="6">
        <v>56</v>
      </c>
      <c r="AI286" s="6">
        <v>27.12</v>
      </c>
      <c r="AJ286" s="6">
        <v>56.16</v>
      </c>
      <c r="AK286" s="6">
        <v>36.72</v>
      </c>
      <c r="AL286" s="6">
        <v>68.400000000000006</v>
      </c>
      <c r="AM286" s="6">
        <v>35.1</v>
      </c>
      <c r="AN286" s="6">
        <v>38.159999999999997</v>
      </c>
      <c r="AO286" s="6">
        <v>72.2</v>
      </c>
      <c r="AP286" s="6">
        <v>22.8</v>
      </c>
      <c r="AQ286" s="6">
        <v>21.2</v>
      </c>
      <c r="AR286" s="6">
        <v>68.099999999999994</v>
      </c>
      <c r="AS286" s="6">
        <v>153.6</v>
      </c>
      <c r="AT286" s="6">
        <v>230.1</v>
      </c>
      <c r="AV286" s="6">
        <v>22.72</v>
      </c>
      <c r="AW286" s="6">
        <v>36.96</v>
      </c>
      <c r="AX286" s="6">
        <v>38.4</v>
      </c>
      <c r="AY286" s="6">
        <v>33</v>
      </c>
      <c r="AZ286" s="6">
        <v>372.8</v>
      </c>
      <c r="BA286" s="6">
        <v>40.200000000000003</v>
      </c>
      <c r="BB286" s="6">
        <v>29.28</v>
      </c>
      <c r="BC286" s="6">
        <v>53.44</v>
      </c>
      <c r="BD286" s="6">
        <v>16.399999999999999</v>
      </c>
      <c r="BE286" s="6">
        <v>118.2</v>
      </c>
      <c r="BF286" s="6">
        <v>353.2</v>
      </c>
      <c r="BG286" s="6">
        <v>55.6</v>
      </c>
      <c r="BH286" s="6">
        <v>44.48</v>
      </c>
      <c r="BI286" s="6">
        <v>120</v>
      </c>
      <c r="BJ286" s="6">
        <v>164.64</v>
      </c>
      <c r="BK286" s="6">
        <v>36.799999999999997</v>
      </c>
      <c r="BL286" s="6">
        <v>36</v>
      </c>
      <c r="BM286" s="6">
        <v>30</v>
      </c>
      <c r="BN286" s="6">
        <v>75.599999999999994</v>
      </c>
      <c r="BO286" s="6">
        <v>60.6</v>
      </c>
      <c r="BP286" s="6">
        <v>197.2</v>
      </c>
      <c r="BQ286" s="6">
        <v>36.799999999999997</v>
      </c>
      <c r="BR286" s="6">
        <v>94.8</v>
      </c>
      <c r="BS286" s="6">
        <v>52.16</v>
      </c>
      <c r="BT286" s="6">
        <v>55.4</v>
      </c>
      <c r="BU286" s="6">
        <v>38.64</v>
      </c>
      <c r="BV286" s="6">
        <v>29.28</v>
      </c>
      <c r="BW286" s="6">
        <v>33.6</v>
      </c>
      <c r="BX286" s="6">
        <v>24</v>
      </c>
      <c r="BY286" s="6">
        <v>24.9</v>
      </c>
      <c r="BZ286" s="6">
        <v>47.52</v>
      </c>
      <c r="CA286" s="6">
        <v>5.28</v>
      </c>
      <c r="CB286" s="6">
        <v>22.4</v>
      </c>
      <c r="CC286" s="6">
        <v>55.68</v>
      </c>
      <c r="CD286" s="6">
        <v>12.64</v>
      </c>
      <c r="CE286" s="17">
        <f t="shared" si="32"/>
        <v>4870.46</v>
      </c>
      <c r="CF286" s="6">
        <v>271.2</v>
      </c>
      <c r="CG286" s="6">
        <v>97.5</v>
      </c>
      <c r="CH286" s="6">
        <v>257.60000000000002</v>
      </c>
      <c r="CI286" s="6">
        <v>46.2</v>
      </c>
      <c r="CJ286" s="17">
        <f t="shared" si="33"/>
        <v>672.5</v>
      </c>
    </row>
    <row r="287" spans="1:88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22</v>
      </c>
      <c r="G287" s="6">
        <v>41.7</v>
      </c>
      <c r="H287" s="6">
        <v>60</v>
      </c>
      <c r="I287" s="6">
        <v>40.200000000000003</v>
      </c>
      <c r="J287" s="6">
        <v>45.6</v>
      </c>
      <c r="K287" s="6">
        <v>59.1</v>
      </c>
      <c r="L287" s="6">
        <v>42.48</v>
      </c>
      <c r="M287" s="6">
        <v>64.8</v>
      </c>
      <c r="N287" s="6">
        <v>14.88</v>
      </c>
      <c r="O287" s="6">
        <v>34.880000000000003</v>
      </c>
      <c r="P287" s="6">
        <v>53.6</v>
      </c>
      <c r="Q287" s="6">
        <v>81.92</v>
      </c>
      <c r="R287" s="6">
        <v>28.8</v>
      </c>
      <c r="S287" s="6">
        <v>16.399999999999999</v>
      </c>
      <c r="T287" s="6">
        <v>34.799999999999997</v>
      </c>
      <c r="U287" s="6">
        <v>65.05</v>
      </c>
      <c r="V287" s="6">
        <v>37.44</v>
      </c>
      <c r="W287" s="6">
        <v>103.8</v>
      </c>
      <c r="X287" s="6">
        <v>26.4</v>
      </c>
      <c r="Y287" s="6">
        <v>26.4</v>
      </c>
      <c r="Z287" s="6">
        <v>84.16</v>
      </c>
      <c r="AA287" s="6">
        <v>44.8</v>
      </c>
      <c r="AB287" s="6">
        <v>2.2799999999999998</v>
      </c>
      <c r="AC287" s="6">
        <v>25.44</v>
      </c>
      <c r="AD287" s="6">
        <v>38.729999999999997</v>
      </c>
      <c r="AE287" s="6">
        <v>323.2</v>
      </c>
      <c r="AF287" s="6">
        <v>30.9</v>
      </c>
      <c r="AG287" s="6">
        <v>43.5</v>
      </c>
      <c r="AH287" s="6">
        <v>55.2</v>
      </c>
      <c r="AI287" s="6">
        <v>27.6</v>
      </c>
      <c r="AJ287" s="6">
        <v>25.28</v>
      </c>
      <c r="AK287" s="6">
        <v>48.48</v>
      </c>
      <c r="AL287" s="6">
        <v>75.2</v>
      </c>
      <c r="AM287" s="6">
        <v>35.1</v>
      </c>
      <c r="AN287" s="6">
        <v>37.92</v>
      </c>
      <c r="AO287" s="6">
        <v>76</v>
      </c>
      <c r="AP287" s="6">
        <v>23.4</v>
      </c>
      <c r="AQ287" s="6">
        <v>21.6</v>
      </c>
      <c r="AR287" s="6">
        <v>68.099999999999994</v>
      </c>
      <c r="AS287" s="6">
        <v>156</v>
      </c>
      <c r="AT287" s="6">
        <v>232.8</v>
      </c>
      <c r="AV287" s="6">
        <v>22.72</v>
      </c>
      <c r="AW287" s="6">
        <v>28.08</v>
      </c>
      <c r="AX287" s="6">
        <v>39.68</v>
      </c>
      <c r="AY287" s="6">
        <v>26</v>
      </c>
      <c r="AZ287" s="6">
        <v>301.2</v>
      </c>
      <c r="BA287" s="6">
        <v>40.6</v>
      </c>
      <c r="BB287" s="6">
        <v>21.84</v>
      </c>
      <c r="BC287" s="6">
        <v>55.52</v>
      </c>
      <c r="BD287" s="6">
        <v>18</v>
      </c>
      <c r="BE287" s="6">
        <v>110</v>
      </c>
      <c r="BF287" s="6">
        <v>354</v>
      </c>
      <c r="BG287" s="6">
        <v>22.4</v>
      </c>
      <c r="BH287" s="6">
        <v>44</v>
      </c>
      <c r="BI287" s="6">
        <v>102.8</v>
      </c>
      <c r="BJ287" s="6">
        <v>167.04</v>
      </c>
      <c r="BK287" s="6">
        <v>37.92</v>
      </c>
      <c r="BL287" s="6">
        <v>18.600000000000001</v>
      </c>
      <c r="BM287" s="6">
        <v>27.6</v>
      </c>
      <c r="BN287" s="6">
        <v>72</v>
      </c>
      <c r="BO287" s="6">
        <v>25.2</v>
      </c>
      <c r="BP287" s="6">
        <v>177.6</v>
      </c>
      <c r="BQ287" s="6">
        <v>38.799999999999997</v>
      </c>
      <c r="BR287" s="6">
        <v>94.8</v>
      </c>
      <c r="BS287" s="6">
        <v>52.16</v>
      </c>
      <c r="BT287" s="6">
        <v>53.6</v>
      </c>
      <c r="BU287" s="6">
        <v>39.520000000000003</v>
      </c>
      <c r="BV287" s="6">
        <v>23.28</v>
      </c>
      <c r="BW287" s="6">
        <v>34.799999999999997</v>
      </c>
      <c r="BX287" s="6">
        <v>27.36</v>
      </c>
      <c r="BY287" s="6">
        <v>23.9</v>
      </c>
      <c r="BZ287" s="6">
        <v>43.68</v>
      </c>
      <c r="CA287" s="6">
        <v>5.12</v>
      </c>
      <c r="CB287" s="6">
        <v>20</v>
      </c>
      <c r="CC287" s="6">
        <v>31.2</v>
      </c>
      <c r="CD287" s="6">
        <v>12.96</v>
      </c>
      <c r="CE287" s="17">
        <f t="shared" si="32"/>
        <v>4466.2199999999993</v>
      </c>
      <c r="CF287" s="6">
        <v>228.6</v>
      </c>
      <c r="CG287" s="6">
        <v>95.7</v>
      </c>
      <c r="CH287" s="6">
        <v>218.4</v>
      </c>
      <c r="CI287" s="6">
        <v>47.7</v>
      </c>
      <c r="CJ287" s="17">
        <f t="shared" si="33"/>
        <v>590.40000000000009</v>
      </c>
    </row>
    <row r="288" spans="1:88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22</v>
      </c>
      <c r="G288" s="6">
        <v>42.3</v>
      </c>
      <c r="H288" s="6">
        <v>59.52</v>
      </c>
      <c r="I288" s="6">
        <v>39.6</v>
      </c>
      <c r="J288" s="6">
        <v>53.1</v>
      </c>
      <c r="K288" s="6">
        <v>16.8</v>
      </c>
      <c r="L288" s="6">
        <v>39.36</v>
      </c>
      <c r="M288" s="6">
        <v>62</v>
      </c>
      <c r="N288" s="6">
        <v>14.4</v>
      </c>
      <c r="O288" s="6">
        <v>34.08</v>
      </c>
      <c r="P288" s="6">
        <v>48.6</v>
      </c>
      <c r="Q288" s="6">
        <v>82.72</v>
      </c>
      <c r="R288" s="6">
        <v>26.4</v>
      </c>
      <c r="S288" s="6">
        <v>21</v>
      </c>
      <c r="T288" s="6">
        <v>34.200000000000003</v>
      </c>
      <c r="U288" s="6">
        <v>65.05</v>
      </c>
      <c r="V288" s="6">
        <v>35.76</v>
      </c>
      <c r="W288" s="6">
        <v>97.2</v>
      </c>
      <c r="X288" s="6">
        <v>24.6</v>
      </c>
      <c r="Y288" s="6">
        <v>26</v>
      </c>
      <c r="Z288" s="6">
        <v>61.28</v>
      </c>
      <c r="AA288" s="6">
        <v>35.520000000000003</v>
      </c>
      <c r="AB288" s="6">
        <v>2.04</v>
      </c>
      <c r="AC288" s="6">
        <v>25.68</v>
      </c>
      <c r="AD288" s="6">
        <v>39.21</v>
      </c>
      <c r="AE288" s="6">
        <v>304.8</v>
      </c>
      <c r="AF288" s="6">
        <v>31.2</v>
      </c>
      <c r="AG288" s="6">
        <v>42.3</v>
      </c>
      <c r="AH288" s="6">
        <v>56.8</v>
      </c>
      <c r="AI288" s="6">
        <v>27.84</v>
      </c>
      <c r="AJ288" s="6">
        <v>24.32</v>
      </c>
      <c r="AK288" s="6">
        <v>37.44</v>
      </c>
      <c r="AL288" s="6">
        <v>71.599999999999994</v>
      </c>
      <c r="AM288" s="6">
        <v>34.799999999999997</v>
      </c>
      <c r="AN288" s="6">
        <v>37.68</v>
      </c>
      <c r="AO288" s="6">
        <v>70</v>
      </c>
      <c r="AP288" s="6">
        <v>23.2</v>
      </c>
      <c r="AQ288" s="6">
        <v>21.2</v>
      </c>
      <c r="AR288" s="6">
        <v>69.7</v>
      </c>
      <c r="AS288" s="6">
        <v>154.4</v>
      </c>
      <c r="AT288" s="6">
        <v>231.3</v>
      </c>
      <c r="AV288" s="6">
        <v>22.56</v>
      </c>
      <c r="AW288" s="6">
        <v>29.52</v>
      </c>
      <c r="AX288" s="6">
        <v>37.6</v>
      </c>
      <c r="AY288" s="6">
        <v>22.4</v>
      </c>
      <c r="AZ288" s="6">
        <v>197.2</v>
      </c>
      <c r="BA288" s="6">
        <v>39</v>
      </c>
      <c r="BB288" s="6">
        <v>20.28</v>
      </c>
      <c r="BC288" s="6">
        <v>50.56</v>
      </c>
      <c r="BD288" s="6">
        <v>17.399999999999999</v>
      </c>
      <c r="BE288" s="6">
        <v>108.4</v>
      </c>
      <c r="BF288" s="6">
        <v>354</v>
      </c>
      <c r="BG288" s="6">
        <v>23.2</v>
      </c>
      <c r="BH288" s="6">
        <v>44.64</v>
      </c>
      <c r="BI288" s="6">
        <v>97.2</v>
      </c>
      <c r="BJ288" s="6">
        <v>155.76</v>
      </c>
      <c r="BK288" s="6">
        <v>37.6</v>
      </c>
      <c r="BL288" s="6">
        <v>17.8</v>
      </c>
      <c r="BM288" s="6">
        <v>21.6</v>
      </c>
      <c r="BN288" s="6">
        <v>73.599999999999994</v>
      </c>
      <c r="BO288" s="6">
        <v>24.3</v>
      </c>
      <c r="BP288" s="6">
        <v>192</v>
      </c>
      <c r="BQ288" s="6">
        <v>33.200000000000003</v>
      </c>
      <c r="BR288" s="6">
        <v>94.4</v>
      </c>
      <c r="BS288" s="6">
        <v>51.84</v>
      </c>
      <c r="BT288" s="6">
        <v>54</v>
      </c>
      <c r="BU288" s="6">
        <v>39.840000000000003</v>
      </c>
      <c r="BV288" s="6">
        <v>18.239999999999998</v>
      </c>
      <c r="BW288" s="6">
        <v>35.200000000000003</v>
      </c>
      <c r="BX288" s="6">
        <v>25.92</v>
      </c>
      <c r="BY288" s="6">
        <v>22.7</v>
      </c>
      <c r="BZ288" s="6">
        <v>48</v>
      </c>
      <c r="CA288" s="6">
        <v>5.44</v>
      </c>
      <c r="CB288" s="6">
        <v>16</v>
      </c>
      <c r="CC288" s="6">
        <v>25.44</v>
      </c>
      <c r="CD288" s="6">
        <v>10.72</v>
      </c>
      <c r="CE288" s="17">
        <f t="shared" si="32"/>
        <v>4190.7399999999989</v>
      </c>
      <c r="CF288" s="6">
        <v>220.8</v>
      </c>
      <c r="CG288" s="6">
        <v>95.7</v>
      </c>
      <c r="CH288" s="6">
        <v>133.6</v>
      </c>
      <c r="CI288" s="6">
        <v>45.6</v>
      </c>
      <c r="CJ288" s="17">
        <f t="shared" si="33"/>
        <v>495.70000000000005</v>
      </c>
    </row>
    <row r="289" spans="1:88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22</v>
      </c>
      <c r="G289" s="6">
        <v>43.2</v>
      </c>
      <c r="H289" s="6">
        <v>60</v>
      </c>
      <c r="I289" s="6">
        <v>39.6</v>
      </c>
      <c r="J289" s="6">
        <v>45.6</v>
      </c>
      <c r="K289" s="6">
        <v>16.8</v>
      </c>
      <c r="L289" s="6">
        <v>41.76</v>
      </c>
      <c r="M289" s="6">
        <v>61.4</v>
      </c>
      <c r="N289" s="6">
        <v>13.44</v>
      </c>
      <c r="O289" s="6">
        <v>34.4</v>
      </c>
      <c r="P289" s="6">
        <v>49</v>
      </c>
      <c r="Q289" s="6">
        <v>82.4</v>
      </c>
      <c r="R289" s="6">
        <v>23.6</v>
      </c>
      <c r="S289" s="6">
        <v>18.600000000000001</v>
      </c>
      <c r="T289" s="6">
        <v>33.6</v>
      </c>
      <c r="U289" s="6">
        <v>62.89</v>
      </c>
      <c r="V289" s="6">
        <v>35.04</v>
      </c>
      <c r="W289" s="6">
        <v>82.8</v>
      </c>
      <c r="X289" s="6">
        <v>24.36</v>
      </c>
      <c r="Y289" s="6">
        <v>26</v>
      </c>
      <c r="Z289" s="6">
        <v>52.8</v>
      </c>
      <c r="AA289" s="6">
        <v>27.52</v>
      </c>
      <c r="AB289" s="6">
        <v>2.06</v>
      </c>
      <c r="AC289" s="6">
        <v>25.2</v>
      </c>
      <c r="AD289" s="6">
        <v>38.89</v>
      </c>
      <c r="AE289" s="6">
        <v>302</v>
      </c>
      <c r="AF289" s="6">
        <v>30.9</v>
      </c>
      <c r="AG289" s="6">
        <v>41.4</v>
      </c>
      <c r="AH289" s="6">
        <v>148.4</v>
      </c>
      <c r="AI289" s="6">
        <v>27.12</v>
      </c>
      <c r="AJ289" s="6">
        <v>24.48</v>
      </c>
      <c r="AK289" s="6">
        <v>42.96</v>
      </c>
      <c r="AL289" s="6">
        <v>60.8</v>
      </c>
      <c r="AM289" s="6">
        <v>36.299999999999997</v>
      </c>
      <c r="AN289" s="6">
        <v>38.159999999999997</v>
      </c>
      <c r="AO289" s="6">
        <v>66</v>
      </c>
      <c r="AP289" s="6">
        <v>23.2</v>
      </c>
      <c r="AQ289" s="6">
        <v>21.6</v>
      </c>
      <c r="AR289" s="6">
        <v>71.7</v>
      </c>
      <c r="AS289" s="6">
        <v>155.19999999999999</v>
      </c>
      <c r="AT289" s="6">
        <v>231</v>
      </c>
      <c r="AV289" s="6">
        <v>21.92</v>
      </c>
      <c r="AW289" s="6">
        <v>30.96</v>
      </c>
      <c r="AX289" s="6">
        <v>39.200000000000003</v>
      </c>
      <c r="AY289" s="6">
        <v>22</v>
      </c>
      <c r="AZ289" s="6">
        <v>182.8</v>
      </c>
      <c r="BA289" s="6">
        <v>38.799999999999997</v>
      </c>
      <c r="BB289" s="6">
        <v>18.239999999999998</v>
      </c>
      <c r="BC289" s="6">
        <v>48</v>
      </c>
      <c r="BD289" s="6">
        <v>17</v>
      </c>
      <c r="BE289" s="6">
        <v>109.8</v>
      </c>
      <c r="BF289" s="6">
        <v>353.6</v>
      </c>
      <c r="BG289" s="6">
        <v>22</v>
      </c>
      <c r="BH289" s="6">
        <v>44.48</v>
      </c>
      <c r="BI289" s="6">
        <v>98</v>
      </c>
      <c r="BJ289" s="6">
        <v>156.47999999999999</v>
      </c>
      <c r="BK289" s="6">
        <v>37.44</v>
      </c>
      <c r="BL289" s="6">
        <v>17.399999999999999</v>
      </c>
      <c r="BM289" s="6">
        <v>19.8</v>
      </c>
      <c r="BN289" s="6">
        <v>71.2</v>
      </c>
      <c r="BO289" s="6">
        <v>24.3</v>
      </c>
      <c r="BP289" s="6">
        <v>180.4</v>
      </c>
      <c r="BQ289" s="6">
        <v>30.4</v>
      </c>
      <c r="BR289" s="6">
        <v>94.8</v>
      </c>
      <c r="BS289" s="6">
        <v>51.52</v>
      </c>
      <c r="BT289" s="6">
        <v>49.8</v>
      </c>
      <c r="BU289" s="6">
        <v>39.200000000000003</v>
      </c>
      <c r="BV289" s="6">
        <v>18.48</v>
      </c>
      <c r="BW289" s="6">
        <v>33.6</v>
      </c>
      <c r="BX289" s="6">
        <v>24.72</v>
      </c>
      <c r="BY289" s="6">
        <v>23.2</v>
      </c>
      <c r="BZ289" s="6">
        <v>41.28</v>
      </c>
      <c r="CA289" s="6">
        <v>5.28</v>
      </c>
      <c r="CB289" s="6">
        <v>15.2</v>
      </c>
      <c r="CC289" s="6">
        <v>25.44</v>
      </c>
      <c r="CD289" s="6">
        <v>9.92</v>
      </c>
      <c r="CE289" s="17">
        <f t="shared" si="32"/>
        <v>4175.6399999999994</v>
      </c>
      <c r="CF289" s="6">
        <v>216.6</v>
      </c>
      <c r="CG289" s="6">
        <v>96</v>
      </c>
      <c r="CH289" s="6">
        <v>134</v>
      </c>
      <c r="CI289" s="6">
        <v>47.7</v>
      </c>
      <c r="CJ289" s="17">
        <f t="shared" si="33"/>
        <v>494.3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289"/>
  <sheetViews>
    <sheetView workbookViewId="0">
      <pane xSplit="4" topLeftCell="Y1" activePane="topRight" state="frozen"/>
      <selection activeCell="A8749" sqref="A8749"/>
      <selection pane="topRight" activeCell="AF18" sqref="AF18"/>
    </sheetView>
  </sheetViews>
  <sheetFormatPr defaultRowHeight="15" x14ac:dyDescent="0.25"/>
  <cols>
    <col min="5" max="5" width="17.7109375" bestFit="1" customWidth="1"/>
    <col min="6" max="6" width="10.5703125" bestFit="1" customWidth="1"/>
    <col min="7" max="7" width="10.85546875" bestFit="1" customWidth="1"/>
    <col min="32" max="32" width="20.28515625" bestFit="1" customWidth="1"/>
    <col min="33" max="33" width="4" customWidth="1"/>
    <col min="34" max="34" width="10.85546875" bestFit="1" customWidth="1"/>
    <col min="39" max="39" width="20.28515625" bestFit="1" customWidth="1"/>
  </cols>
  <sheetData>
    <row r="1" spans="1:3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23</v>
      </c>
      <c r="G1" t="s">
        <v>14</v>
      </c>
      <c r="H1" t="s">
        <v>15</v>
      </c>
      <c r="I1" t="s">
        <v>15</v>
      </c>
      <c r="J1" t="s">
        <v>15</v>
      </c>
      <c r="K1" t="s">
        <v>16</v>
      </c>
      <c r="L1" t="s">
        <v>16</v>
      </c>
      <c r="M1" t="s">
        <v>16</v>
      </c>
      <c r="N1" t="s">
        <v>16</v>
      </c>
      <c r="O1" t="s">
        <v>16</v>
      </c>
      <c r="P1" t="s">
        <v>16</v>
      </c>
      <c r="Q1" t="s">
        <v>16</v>
      </c>
      <c r="R1" t="s">
        <v>16</v>
      </c>
      <c r="S1" t="s">
        <v>16</v>
      </c>
      <c r="T1" t="s">
        <v>16</v>
      </c>
      <c r="U1" t="s">
        <v>16</v>
      </c>
      <c r="V1" t="s">
        <v>16</v>
      </c>
      <c r="W1" t="s">
        <v>16</v>
      </c>
      <c r="X1" t="s">
        <v>16</v>
      </c>
      <c r="Y1" t="s">
        <v>16</v>
      </c>
      <c r="Z1" t="s">
        <v>16</v>
      </c>
      <c r="AA1" t="s">
        <v>16</v>
      </c>
      <c r="AB1" t="s">
        <v>16</v>
      </c>
      <c r="AC1" t="s">
        <v>16</v>
      </c>
      <c r="AD1" t="s">
        <v>16</v>
      </c>
      <c r="AE1" t="s">
        <v>16</v>
      </c>
      <c r="AF1" t="s">
        <v>28</v>
      </c>
      <c r="AH1" t="s">
        <v>13</v>
      </c>
      <c r="AI1" t="s">
        <v>13</v>
      </c>
      <c r="AJ1" t="s">
        <v>13</v>
      </c>
      <c r="AK1" t="s">
        <v>13</v>
      </c>
      <c r="AL1" t="s">
        <v>13</v>
      </c>
      <c r="AM1" t="s">
        <v>29</v>
      </c>
    </row>
    <row r="2" spans="1:39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v>3767.7601318359402</v>
      </c>
      <c r="F2" s="4" t="s">
        <v>24</v>
      </c>
      <c r="G2" s="4">
        <v>82</v>
      </c>
      <c r="H2" s="4">
        <v>33</v>
      </c>
      <c r="I2" s="4">
        <v>34</v>
      </c>
      <c r="J2" s="4">
        <v>25</v>
      </c>
      <c r="K2" s="4">
        <v>43</v>
      </c>
      <c r="L2" s="4">
        <v>95</v>
      </c>
      <c r="M2" s="4">
        <v>38</v>
      </c>
      <c r="N2" s="4">
        <v>2</v>
      </c>
      <c r="O2" s="4">
        <v>65</v>
      </c>
      <c r="P2" s="4">
        <v>93</v>
      </c>
      <c r="Q2" s="4">
        <v>45</v>
      </c>
      <c r="R2" s="4">
        <v>34</v>
      </c>
      <c r="S2" s="4">
        <v>64</v>
      </c>
      <c r="T2" s="4">
        <v>18</v>
      </c>
      <c r="U2" s="4">
        <v>67</v>
      </c>
      <c r="V2" s="4">
        <v>34</v>
      </c>
      <c r="W2" s="4">
        <v>72</v>
      </c>
      <c r="X2" s="4">
        <v>25</v>
      </c>
      <c r="Y2" s="4">
        <v>24</v>
      </c>
      <c r="Z2" s="4">
        <v>31</v>
      </c>
      <c r="AA2" s="4">
        <v>47</v>
      </c>
      <c r="AB2" s="4">
        <v>48</v>
      </c>
      <c r="AC2" s="4">
        <v>27</v>
      </c>
      <c r="AD2" s="4">
        <v>14</v>
      </c>
      <c r="AE2" s="4">
        <v>27</v>
      </c>
      <c r="AF2" s="17">
        <f t="shared" ref="AF2:AF25" si="0">SUM(G2:AE2)</f>
        <v>1087</v>
      </c>
      <c r="AH2" s="4">
        <v>29</v>
      </c>
      <c r="AI2" s="4">
        <v>249</v>
      </c>
      <c r="AJ2" s="4">
        <v>82</v>
      </c>
      <c r="AK2" s="4">
        <v>159</v>
      </c>
      <c r="AL2" s="4">
        <v>73</v>
      </c>
      <c r="AM2" s="17">
        <f t="shared" ref="AM2:AM25" si="1">SUM(AH2:AL2)</f>
        <v>592</v>
      </c>
    </row>
    <row r="3" spans="1:39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v>3824.2587890625</v>
      </c>
      <c r="F3" s="4" t="s">
        <v>24</v>
      </c>
      <c r="G3" s="4">
        <v>81</v>
      </c>
      <c r="H3" s="4">
        <v>33</v>
      </c>
      <c r="I3" s="4">
        <v>36</v>
      </c>
      <c r="J3" s="4">
        <v>26</v>
      </c>
      <c r="K3" s="4">
        <v>43</v>
      </c>
      <c r="L3" s="4">
        <v>94</v>
      </c>
      <c r="M3" s="4">
        <v>37</v>
      </c>
      <c r="N3" s="4">
        <v>2</v>
      </c>
      <c r="O3" s="4">
        <v>69</v>
      </c>
      <c r="P3" s="4">
        <v>89</v>
      </c>
      <c r="Q3" s="4">
        <v>44</v>
      </c>
      <c r="R3" s="4">
        <v>33</v>
      </c>
      <c r="S3" s="4">
        <v>64</v>
      </c>
      <c r="T3" s="4">
        <v>12</v>
      </c>
      <c r="U3" s="4">
        <v>67</v>
      </c>
      <c r="V3" s="4">
        <v>34</v>
      </c>
      <c r="W3" s="4">
        <v>78</v>
      </c>
      <c r="X3" s="4">
        <v>25</v>
      </c>
      <c r="Y3" s="4">
        <v>23</v>
      </c>
      <c r="Z3" s="4">
        <v>32</v>
      </c>
      <c r="AA3" s="4">
        <v>45</v>
      </c>
      <c r="AB3" s="4">
        <v>47</v>
      </c>
      <c r="AC3" s="4">
        <v>26</v>
      </c>
      <c r="AD3" s="4">
        <v>14</v>
      </c>
      <c r="AE3" s="4">
        <v>28</v>
      </c>
      <c r="AF3" s="17">
        <f t="shared" si="0"/>
        <v>1082</v>
      </c>
      <c r="AH3" s="4">
        <v>29</v>
      </c>
      <c r="AI3" s="4">
        <v>241</v>
      </c>
      <c r="AJ3" s="4">
        <v>82</v>
      </c>
      <c r="AK3" s="4">
        <v>161</v>
      </c>
      <c r="AL3" s="4">
        <v>72</v>
      </c>
      <c r="AM3" s="17">
        <f t="shared" si="1"/>
        <v>585</v>
      </c>
    </row>
    <row r="4" spans="1:39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v>3809.84106445313</v>
      </c>
      <c r="F4" s="4" t="s">
        <v>24</v>
      </c>
      <c r="G4" s="4">
        <v>83</v>
      </c>
      <c r="H4" s="4">
        <v>33</v>
      </c>
      <c r="I4" s="4">
        <v>36</v>
      </c>
      <c r="J4" s="4">
        <v>26</v>
      </c>
      <c r="K4" s="4">
        <v>40</v>
      </c>
      <c r="L4" s="4">
        <v>94</v>
      </c>
      <c r="M4" s="4">
        <v>38</v>
      </c>
      <c r="N4" s="4">
        <v>2</v>
      </c>
      <c r="O4" s="4">
        <v>63</v>
      </c>
      <c r="P4" s="4">
        <v>94</v>
      </c>
      <c r="Q4" s="4">
        <v>45</v>
      </c>
      <c r="R4" s="4">
        <v>34</v>
      </c>
      <c r="S4" s="4">
        <v>67</v>
      </c>
      <c r="T4" s="4">
        <v>12</v>
      </c>
      <c r="U4" s="4">
        <v>67</v>
      </c>
      <c r="V4" s="4">
        <v>34</v>
      </c>
      <c r="W4" s="4">
        <v>85</v>
      </c>
      <c r="X4" s="4">
        <v>26</v>
      </c>
      <c r="Y4" s="4">
        <v>23</v>
      </c>
      <c r="Z4" s="4">
        <v>32</v>
      </c>
      <c r="AA4" s="4">
        <v>50</v>
      </c>
      <c r="AB4" s="4">
        <v>47</v>
      </c>
      <c r="AC4" s="4">
        <v>26</v>
      </c>
      <c r="AD4" s="4">
        <v>15</v>
      </c>
      <c r="AE4" s="4">
        <v>28</v>
      </c>
      <c r="AF4" s="17">
        <f t="shared" si="0"/>
        <v>1100</v>
      </c>
      <c r="AH4" s="4">
        <v>29</v>
      </c>
      <c r="AI4" s="4">
        <v>242</v>
      </c>
      <c r="AJ4" s="4">
        <v>82</v>
      </c>
      <c r="AK4" s="4">
        <v>162</v>
      </c>
      <c r="AL4" s="4">
        <v>73</v>
      </c>
      <c r="AM4" s="17">
        <f t="shared" si="1"/>
        <v>588</v>
      </c>
    </row>
    <row r="5" spans="1:39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v>3905.35400390625</v>
      </c>
      <c r="F5" s="4" t="s">
        <v>24</v>
      </c>
      <c r="G5" s="4">
        <v>82</v>
      </c>
      <c r="H5" s="4">
        <v>33</v>
      </c>
      <c r="I5" s="4">
        <v>36</v>
      </c>
      <c r="J5" s="4">
        <v>25</v>
      </c>
      <c r="K5" s="4">
        <v>41</v>
      </c>
      <c r="L5" s="4">
        <v>92</v>
      </c>
      <c r="M5" s="4">
        <v>39</v>
      </c>
      <c r="N5" s="4">
        <v>2</v>
      </c>
      <c r="O5" s="4">
        <v>62</v>
      </c>
      <c r="P5" s="4">
        <v>93</v>
      </c>
      <c r="Q5" s="4">
        <v>45</v>
      </c>
      <c r="R5" s="4">
        <v>33</v>
      </c>
      <c r="S5" s="4">
        <v>56</v>
      </c>
      <c r="T5" s="4">
        <v>12</v>
      </c>
      <c r="U5" s="4">
        <v>66</v>
      </c>
      <c r="V5" s="4">
        <v>33</v>
      </c>
      <c r="W5" s="4">
        <v>88</v>
      </c>
      <c r="X5" s="4">
        <v>25</v>
      </c>
      <c r="Y5" s="4">
        <v>23</v>
      </c>
      <c r="Z5" s="4">
        <v>33</v>
      </c>
      <c r="AA5" s="4">
        <v>56</v>
      </c>
      <c r="AB5" s="4">
        <v>48</v>
      </c>
      <c r="AC5" s="4">
        <v>26</v>
      </c>
      <c r="AD5" s="4">
        <v>19</v>
      </c>
      <c r="AE5" s="4">
        <v>28</v>
      </c>
      <c r="AF5" s="17">
        <f t="shared" si="0"/>
        <v>1096</v>
      </c>
      <c r="AH5" s="4">
        <v>30</v>
      </c>
      <c r="AI5" s="4">
        <v>243</v>
      </c>
      <c r="AJ5" s="4">
        <v>80</v>
      </c>
      <c r="AK5" s="4">
        <v>164</v>
      </c>
      <c r="AL5" s="4">
        <v>73</v>
      </c>
      <c r="AM5" s="17">
        <f t="shared" si="1"/>
        <v>590</v>
      </c>
    </row>
    <row r="6" spans="1:39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v>3990.2579345703098</v>
      </c>
      <c r="F6" s="4" t="s">
        <v>24</v>
      </c>
      <c r="G6" s="4">
        <v>84</v>
      </c>
      <c r="H6" s="4">
        <v>33</v>
      </c>
      <c r="I6" s="4">
        <v>38</v>
      </c>
      <c r="J6" s="4">
        <v>27</v>
      </c>
      <c r="K6" s="4">
        <v>44</v>
      </c>
      <c r="L6" s="4">
        <v>100</v>
      </c>
      <c r="M6" s="4">
        <v>40</v>
      </c>
      <c r="N6" s="4">
        <v>2</v>
      </c>
      <c r="O6" s="4">
        <v>64</v>
      </c>
      <c r="P6" s="4">
        <v>92</v>
      </c>
      <c r="Q6" s="4">
        <v>46</v>
      </c>
      <c r="R6" s="4">
        <v>34</v>
      </c>
      <c r="S6" s="4">
        <v>54</v>
      </c>
      <c r="T6" s="4">
        <v>12</v>
      </c>
      <c r="U6" s="4">
        <v>70</v>
      </c>
      <c r="V6" s="4">
        <v>33</v>
      </c>
      <c r="W6" s="4">
        <v>89</v>
      </c>
      <c r="X6" s="4">
        <v>25</v>
      </c>
      <c r="Y6" s="4">
        <v>23</v>
      </c>
      <c r="Z6" s="4">
        <v>32</v>
      </c>
      <c r="AA6" s="4">
        <v>50</v>
      </c>
      <c r="AB6" s="4">
        <v>47</v>
      </c>
      <c r="AC6" s="4">
        <v>27</v>
      </c>
      <c r="AD6" s="4">
        <v>74</v>
      </c>
      <c r="AE6" s="4">
        <v>28</v>
      </c>
      <c r="AF6" s="17">
        <f t="shared" si="0"/>
        <v>1168</v>
      </c>
      <c r="AH6" s="4">
        <v>29</v>
      </c>
      <c r="AI6" s="4">
        <v>240</v>
      </c>
      <c r="AJ6" s="4">
        <v>83</v>
      </c>
      <c r="AK6" s="4">
        <v>165</v>
      </c>
      <c r="AL6" s="4">
        <v>219</v>
      </c>
      <c r="AM6" s="17">
        <f t="shared" si="1"/>
        <v>736</v>
      </c>
    </row>
    <row r="7" spans="1:39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v>4284.3570556640598</v>
      </c>
      <c r="F7" s="4" t="s">
        <v>24</v>
      </c>
      <c r="G7" s="4">
        <v>148</v>
      </c>
      <c r="H7" s="4">
        <v>33</v>
      </c>
      <c r="I7" s="4">
        <v>38</v>
      </c>
      <c r="J7" s="4">
        <v>47</v>
      </c>
      <c r="K7" s="4">
        <v>44</v>
      </c>
      <c r="L7" s="4">
        <v>112</v>
      </c>
      <c r="M7" s="4">
        <v>39</v>
      </c>
      <c r="N7" s="4">
        <v>2</v>
      </c>
      <c r="O7" s="4">
        <v>64</v>
      </c>
      <c r="P7" s="4">
        <v>100</v>
      </c>
      <c r="Q7" s="4">
        <v>47</v>
      </c>
      <c r="R7" s="4">
        <v>36</v>
      </c>
      <c r="S7" s="4">
        <v>54</v>
      </c>
      <c r="T7" s="4">
        <v>13</v>
      </c>
      <c r="U7" s="4">
        <v>76</v>
      </c>
      <c r="V7" s="4">
        <v>33</v>
      </c>
      <c r="W7" s="4">
        <v>96</v>
      </c>
      <c r="X7" s="4">
        <v>31</v>
      </c>
      <c r="Y7" s="4">
        <v>23</v>
      </c>
      <c r="Z7" s="4">
        <v>32</v>
      </c>
      <c r="AA7" s="4">
        <v>53</v>
      </c>
      <c r="AB7" s="4">
        <v>88</v>
      </c>
      <c r="AC7" s="4">
        <v>34</v>
      </c>
      <c r="AD7" s="4">
        <v>128</v>
      </c>
      <c r="AE7" s="4">
        <v>28</v>
      </c>
      <c r="AF7" s="17">
        <f t="shared" si="0"/>
        <v>1399</v>
      </c>
      <c r="AH7" s="4">
        <v>30</v>
      </c>
      <c r="AI7" s="4">
        <v>250</v>
      </c>
      <c r="AJ7" s="4">
        <v>118</v>
      </c>
      <c r="AK7" s="4">
        <v>167</v>
      </c>
      <c r="AL7" s="4">
        <v>260</v>
      </c>
      <c r="AM7" s="17">
        <f t="shared" si="1"/>
        <v>825</v>
      </c>
    </row>
    <row r="8" spans="1:39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v>4662.158203125</v>
      </c>
      <c r="F8" s="4" t="s">
        <v>24</v>
      </c>
      <c r="G8" s="4">
        <v>166</v>
      </c>
      <c r="H8" s="4">
        <v>36</v>
      </c>
      <c r="I8" s="4">
        <v>46</v>
      </c>
      <c r="J8" s="4">
        <v>154</v>
      </c>
      <c r="K8" s="4">
        <v>62</v>
      </c>
      <c r="L8" s="4">
        <v>174</v>
      </c>
      <c r="M8" s="4">
        <v>40</v>
      </c>
      <c r="N8" s="4">
        <v>3</v>
      </c>
      <c r="O8" s="4">
        <v>71</v>
      </c>
      <c r="P8" s="4">
        <v>104</v>
      </c>
      <c r="Q8" s="4">
        <v>46</v>
      </c>
      <c r="R8" s="4">
        <v>41</v>
      </c>
      <c r="S8" s="4">
        <v>54</v>
      </c>
      <c r="T8" s="4">
        <v>13</v>
      </c>
      <c r="U8" s="4">
        <v>89</v>
      </c>
      <c r="V8" s="4">
        <v>36</v>
      </c>
      <c r="W8" s="4">
        <v>96</v>
      </c>
      <c r="X8" s="4">
        <v>38</v>
      </c>
      <c r="Y8" s="4">
        <v>24</v>
      </c>
      <c r="Z8" s="4">
        <v>39</v>
      </c>
      <c r="AA8" s="4">
        <v>62</v>
      </c>
      <c r="AB8" s="4">
        <v>121</v>
      </c>
      <c r="AC8" s="4">
        <v>77</v>
      </c>
      <c r="AD8" s="4">
        <v>109</v>
      </c>
      <c r="AE8" s="4">
        <v>29</v>
      </c>
      <c r="AF8" s="17">
        <f t="shared" si="0"/>
        <v>1730</v>
      </c>
      <c r="AH8" s="4">
        <v>34</v>
      </c>
      <c r="AI8" s="4">
        <v>266</v>
      </c>
      <c r="AJ8" s="4">
        <v>120</v>
      </c>
      <c r="AK8" s="4">
        <v>186</v>
      </c>
      <c r="AL8" s="4">
        <v>263</v>
      </c>
      <c r="AM8" s="17">
        <f t="shared" si="1"/>
        <v>869</v>
      </c>
    </row>
    <row r="9" spans="1:39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v>4853.3079833984402</v>
      </c>
      <c r="F9" s="4" t="s">
        <v>24</v>
      </c>
      <c r="G9" s="4">
        <v>195</v>
      </c>
      <c r="H9" s="4">
        <v>64</v>
      </c>
      <c r="I9" s="4">
        <v>43</v>
      </c>
      <c r="J9" s="4">
        <v>173</v>
      </c>
      <c r="K9" s="4">
        <v>87</v>
      </c>
      <c r="L9" s="4">
        <v>221</v>
      </c>
      <c r="M9" s="4">
        <v>42</v>
      </c>
      <c r="N9" s="4">
        <v>2</v>
      </c>
      <c r="O9" s="4">
        <v>103</v>
      </c>
      <c r="P9" s="4">
        <v>136</v>
      </c>
      <c r="Q9" s="4">
        <v>47</v>
      </c>
      <c r="R9" s="4">
        <v>44</v>
      </c>
      <c r="S9" s="4">
        <v>53</v>
      </c>
      <c r="T9" s="4">
        <v>14</v>
      </c>
      <c r="U9" s="4">
        <v>97</v>
      </c>
      <c r="V9" s="4">
        <v>74</v>
      </c>
      <c r="W9" s="4">
        <v>98</v>
      </c>
      <c r="X9" s="4">
        <v>42</v>
      </c>
      <c r="Y9" s="4">
        <v>28</v>
      </c>
      <c r="Z9" s="4">
        <v>51</v>
      </c>
      <c r="AA9" s="4">
        <v>64</v>
      </c>
      <c r="AB9" s="4">
        <v>112</v>
      </c>
      <c r="AC9" s="4">
        <v>136</v>
      </c>
      <c r="AD9" s="4">
        <v>141</v>
      </c>
      <c r="AE9" s="4">
        <v>29</v>
      </c>
      <c r="AF9" s="17">
        <f t="shared" si="0"/>
        <v>2096</v>
      </c>
      <c r="AH9" s="4">
        <v>90</v>
      </c>
      <c r="AI9" s="4">
        <v>312</v>
      </c>
      <c r="AJ9" s="4">
        <v>118</v>
      </c>
      <c r="AK9" s="4">
        <v>189</v>
      </c>
      <c r="AL9" s="4">
        <v>264</v>
      </c>
      <c r="AM9" s="17">
        <f t="shared" si="1"/>
        <v>973</v>
      </c>
    </row>
    <row r="10" spans="1:39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v>4832.2020263671902</v>
      </c>
      <c r="F10" s="4" t="s">
        <v>24</v>
      </c>
      <c r="G10" s="4">
        <v>200</v>
      </c>
      <c r="H10" s="4">
        <v>64</v>
      </c>
      <c r="I10" s="4">
        <v>41</v>
      </c>
      <c r="J10" s="4">
        <v>178</v>
      </c>
      <c r="K10" s="4">
        <v>126</v>
      </c>
      <c r="L10" s="4">
        <v>242</v>
      </c>
      <c r="M10" s="4">
        <v>41</v>
      </c>
      <c r="N10" s="4">
        <v>2</v>
      </c>
      <c r="O10" s="4">
        <v>129</v>
      </c>
      <c r="P10" s="4">
        <v>206</v>
      </c>
      <c r="Q10" s="4">
        <v>51</v>
      </c>
      <c r="R10" s="4">
        <v>47</v>
      </c>
      <c r="S10" s="4">
        <v>51</v>
      </c>
      <c r="T10" s="4">
        <v>13</v>
      </c>
      <c r="U10" s="4">
        <v>125</v>
      </c>
      <c r="V10" s="4">
        <v>95</v>
      </c>
      <c r="W10" s="4">
        <v>90</v>
      </c>
      <c r="X10" s="4">
        <v>44</v>
      </c>
      <c r="Y10" s="4">
        <v>30</v>
      </c>
      <c r="Z10" s="4">
        <v>55</v>
      </c>
      <c r="AA10" s="4">
        <v>92</v>
      </c>
      <c r="AB10" s="4">
        <v>114</v>
      </c>
      <c r="AC10" s="4">
        <v>136</v>
      </c>
      <c r="AD10" s="4">
        <v>134</v>
      </c>
      <c r="AE10" s="4">
        <v>29</v>
      </c>
      <c r="AF10" s="17">
        <f t="shared" si="0"/>
        <v>2335</v>
      </c>
      <c r="AH10" s="4">
        <v>123</v>
      </c>
      <c r="AI10" s="4">
        <v>347</v>
      </c>
      <c r="AJ10" s="4">
        <v>108</v>
      </c>
      <c r="AK10" s="4">
        <v>197</v>
      </c>
      <c r="AL10" s="4">
        <v>261</v>
      </c>
      <c r="AM10" s="17">
        <f t="shared" si="1"/>
        <v>1036</v>
      </c>
    </row>
    <row r="11" spans="1:39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v>4632.01806640625</v>
      </c>
      <c r="F11" s="4" t="s">
        <v>24</v>
      </c>
      <c r="G11" s="4">
        <v>193</v>
      </c>
      <c r="H11" s="4">
        <v>65</v>
      </c>
      <c r="I11" s="4">
        <v>34</v>
      </c>
      <c r="J11" s="4">
        <v>169</v>
      </c>
      <c r="K11" s="4">
        <v>130</v>
      </c>
      <c r="L11" s="4">
        <v>199</v>
      </c>
      <c r="M11" s="4">
        <v>40</v>
      </c>
      <c r="N11" s="4">
        <v>2</v>
      </c>
      <c r="O11" s="4">
        <v>133</v>
      </c>
      <c r="P11" s="4">
        <v>173</v>
      </c>
      <c r="Q11" s="4">
        <v>59</v>
      </c>
      <c r="R11" s="4">
        <v>43</v>
      </c>
      <c r="S11" s="4">
        <v>49</v>
      </c>
      <c r="T11" s="4">
        <v>13</v>
      </c>
      <c r="U11" s="4">
        <v>133</v>
      </c>
      <c r="V11" s="4">
        <v>93</v>
      </c>
      <c r="W11" s="4">
        <v>92</v>
      </c>
      <c r="X11" s="4">
        <v>45</v>
      </c>
      <c r="Y11" s="4">
        <v>31</v>
      </c>
      <c r="Z11" s="4">
        <v>59</v>
      </c>
      <c r="AA11" s="4">
        <v>93</v>
      </c>
      <c r="AB11" s="4">
        <v>113</v>
      </c>
      <c r="AC11" s="4">
        <v>130</v>
      </c>
      <c r="AD11" s="4">
        <v>142</v>
      </c>
      <c r="AE11" s="4">
        <v>29</v>
      </c>
      <c r="AF11" s="17">
        <f t="shared" si="0"/>
        <v>2262</v>
      </c>
      <c r="AH11" s="4">
        <v>155</v>
      </c>
      <c r="AI11" s="4">
        <v>380</v>
      </c>
      <c r="AJ11" s="4">
        <v>111</v>
      </c>
      <c r="AK11" s="4">
        <v>210</v>
      </c>
      <c r="AL11" s="4">
        <v>261</v>
      </c>
      <c r="AM11" s="17">
        <f t="shared" si="1"/>
        <v>1117</v>
      </c>
    </row>
    <row r="12" spans="1:39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v>4392.8011474609402</v>
      </c>
      <c r="F12" s="4" t="s">
        <v>24</v>
      </c>
      <c r="G12" s="4">
        <v>196</v>
      </c>
      <c r="H12" s="4">
        <v>65</v>
      </c>
      <c r="I12" s="4">
        <v>29</v>
      </c>
      <c r="J12" s="4">
        <v>182</v>
      </c>
      <c r="K12" s="4">
        <v>128</v>
      </c>
      <c r="L12" s="4">
        <v>216</v>
      </c>
      <c r="M12" s="4">
        <v>40</v>
      </c>
      <c r="N12" s="4">
        <v>2</v>
      </c>
      <c r="O12" s="4">
        <v>141</v>
      </c>
      <c r="P12" s="4">
        <v>180</v>
      </c>
      <c r="Q12" s="4">
        <v>61</v>
      </c>
      <c r="R12" s="4">
        <v>45</v>
      </c>
      <c r="S12" s="4">
        <v>49</v>
      </c>
      <c r="T12" s="4">
        <v>12</v>
      </c>
      <c r="U12" s="4">
        <v>140</v>
      </c>
      <c r="V12" s="4">
        <v>93</v>
      </c>
      <c r="W12" s="4">
        <v>71</v>
      </c>
      <c r="X12" s="4">
        <v>40</v>
      </c>
      <c r="Y12" s="4">
        <v>33</v>
      </c>
      <c r="Z12" s="4">
        <v>54</v>
      </c>
      <c r="AA12" s="4">
        <v>77</v>
      </c>
      <c r="AB12" s="4">
        <v>112</v>
      </c>
      <c r="AC12" s="4">
        <v>130</v>
      </c>
      <c r="AD12" s="4">
        <v>117</v>
      </c>
      <c r="AE12" s="4">
        <v>28</v>
      </c>
      <c r="AF12" s="17">
        <f t="shared" si="0"/>
        <v>2241</v>
      </c>
      <c r="AH12" s="4">
        <v>200</v>
      </c>
      <c r="AI12" s="4">
        <v>468</v>
      </c>
      <c r="AJ12" s="4">
        <v>112</v>
      </c>
      <c r="AK12" s="4">
        <v>219</v>
      </c>
      <c r="AL12" s="4">
        <v>411</v>
      </c>
      <c r="AM12" s="17">
        <f t="shared" si="1"/>
        <v>1410</v>
      </c>
    </row>
    <row r="13" spans="1:39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v>4217.06689453125</v>
      </c>
      <c r="F13" s="4" t="s">
        <v>24</v>
      </c>
      <c r="G13" s="4">
        <v>204</v>
      </c>
      <c r="H13" s="4">
        <v>65</v>
      </c>
      <c r="I13" s="4">
        <v>26</v>
      </c>
      <c r="J13" s="4">
        <v>172</v>
      </c>
      <c r="K13" s="4">
        <v>129</v>
      </c>
      <c r="L13" s="4">
        <v>194</v>
      </c>
      <c r="M13" s="4">
        <v>38</v>
      </c>
      <c r="N13" s="4">
        <v>2</v>
      </c>
      <c r="O13" s="4">
        <v>145</v>
      </c>
      <c r="P13" s="4">
        <v>172</v>
      </c>
      <c r="Q13" s="4">
        <v>64</v>
      </c>
      <c r="R13" s="4">
        <v>45</v>
      </c>
      <c r="S13" s="4">
        <v>49</v>
      </c>
      <c r="T13" s="4">
        <v>12</v>
      </c>
      <c r="U13" s="4">
        <v>144</v>
      </c>
      <c r="V13" s="4">
        <v>93</v>
      </c>
      <c r="W13" s="4">
        <v>65</v>
      </c>
      <c r="X13" s="4">
        <v>42</v>
      </c>
      <c r="Y13" s="4">
        <v>31</v>
      </c>
      <c r="Z13" s="4">
        <v>56</v>
      </c>
      <c r="AA13" s="4">
        <v>74</v>
      </c>
      <c r="AB13" s="4">
        <v>109</v>
      </c>
      <c r="AC13" s="4">
        <v>107</v>
      </c>
      <c r="AD13" s="4">
        <v>112</v>
      </c>
      <c r="AE13" s="4">
        <v>28</v>
      </c>
      <c r="AF13" s="17">
        <f t="shared" si="0"/>
        <v>2178</v>
      </c>
      <c r="AH13" s="4">
        <v>206</v>
      </c>
      <c r="AI13" s="4">
        <v>467</v>
      </c>
      <c r="AJ13" s="4">
        <v>120</v>
      </c>
      <c r="AK13" s="4">
        <v>240</v>
      </c>
      <c r="AL13" s="4">
        <v>412</v>
      </c>
      <c r="AM13" s="17">
        <f t="shared" si="1"/>
        <v>1445</v>
      </c>
    </row>
    <row r="14" spans="1:39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v>4146.86816406251</v>
      </c>
      <c r="F14" s="4" t="s">
        <v>24</v>
      </c>
      <c r="G14" s="4">
        <v>196</v>
      </c>
      <c r="H14" s="4">
        <v>65</v>
      </c>
      <c r="I14" s="4">
        <v>26</v>
      </c>
      <c r="J14" s="4">
        <v>113</v>
      </c>
      <c r="K14" s="4">
        <v>119</v>
      </c>
      <c r="L14" s="4">
        <v>192</v>
      </c>
      <c r="M14" s="4">
        <v>36</v>
      </c>
      <c r="N14" s="4">
        <v>2</v>
      </c>
      <c r="O14" s="4">
        <v>154</v>
      </c>
      <c r="P14" s="4">
        <v>171</v>
      </c>
      <c r="Q14" s="4">
        <v>64</v>
      </c>
      <c r="R14" s="4">
        <v>43</v>
      </c>
      <c r="S14" s="4">
        <v>51</v>
      </c>
      <c r="T14" s="4">
        <v>12</v>
      </c>
      <c r="U14" s="4">
        <v>141</v>
      </c>
      <c r="V14" s="4">
        <v>93</v>
      </c>
      <c r="W14" s="4">
        <v>63</v>
      </c>
      <c r="X14" s="4">
        <v>37</v>
      </c>
      <c r="Y14" s="4">
        <v>34</v>
      </c>
      <c r="Z14" s="4">
        <v>56</v>
      </c>
      <c r="AA14" s="4">
        <v>71</v>
      </c>
      <c r="AB14" s="4">
        <v>117</v>
      </c>
      <c r="AC14" s="4">
        <v>138</v>
      </c>
      <c r="AD14" s="4">
        <v>141</v>
      </c>
      <c r="AE14" s="4">
        <v>28</v>
      </c>
      <c r="AF14" s="17">
        <f t="shared" si="0"/>
        <v>2163</v>
      </c>
      <c r="AH14" s="4">
        <v>204</v>
      </c>
      <c r="AI14" s="4">
        <v>468</v>
      </c>
      <c r="AJ14" s="4">
        <v>124</v>
      </c>
      <c r="AK14" s="4">
        <v>248</v>
      </c>
      <c r="AL14" s="4">
        <v>415</v>
      </c>
      <c r="AM14" s="17">
        <f t="shared" si="1"/>
        <v>1459</v>
      </c>
    </row>
    <row r="15" spans="1:39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v>3958.6690673828198</v>
      </c>
      <c r="F15" s="4" t="s">
        <v>24</v>
      </c>
      <c r="G15" s="4">
        <v>194</v>
      </c>
      <c r="H15" s="4">
        <v>64</v>
      </c>
      <c r="I15" s="4">
        <v>26</v>
      </c>
      <c r="J15" s="4">
        <v>105</v>
      </c>
      <c r="K15" s="4">
        <v>113</v>
      </c>
      <c r="L15" s="4">
        <v>216</v>
      </c>
      <c r="M15" s="4">
        <v>26</v>
      </c>
      <c r="N15" s="4">
        <v>2</v>
      </c>
      <c r="O15" s="4">
        <v>162</v>
      </c>
      <c r="P15" s="4">
        <v>164</v>
      </c>
      <c r="Q15" s="4">
        <v>64</v>
      </c>
      <c r="R15" s="4">
        <v>45</v>
      </c>
      <c r="S15" s="4">
        <v>50</v>
      </c>
      <c r="T15" s="4">
        <v>12</v>
      </c>
      <c r="U15" s="4">
        <v>137</v>
      </c>
      <c r="V15" s="4">
        <v>95</v>
      </c>
      <c r="W15" s="4">
        <v>59</v>
      </c>
      <c r="X15" s="4">
        <v>37</v>
      </c>
      <c r="Y15" s="4">
        <v>33</v>
      </c>
      <c r="Z15" s="4">
        <v>53</v>
      </c>
      <c r="AA15" s="4">
        <v>69</v>
      </c>
      <c r="AB15" s="4">
        <v>115</v>
      </c>
      <c r="AC15" s="4">
        <v>148</v>
      </c>
      <c r="AD15" s="4">
        <v>126</v>
      </c>
      <c r="AE15" s="4">
        <v>30</v>
      </c>
      <c r="AF15" s="17">
        <f t="shared" si="0"/>
        <v>2145</v>
      </c>
      <c r="AH15" s="4">
        <v>204</v>
      </c>
      <c r="AI15" s="4">
        <v>436</v>
      </c>
      <c r="AJ15" s="4">
        <v>124</v>
      </c>
      <c r="AK15" s="4">
        <v>246</v>
      </c>
      <c r="AL15" s="4">
        <v>408</v>
      </c>
      <c r="AM15" s="17">
        <f t="shared" si="1"/>
        <v>1418</v>
      </c>
    </row>
    <row r="16" spans="1:39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v>3885.8690185546902</v>
      </c>
      <c r="F16" s="4" t="s">
        <v>24</v>
      </c>
      <c r="G16" s="4">
        <v>196</v>
      </c>
      <c r="H16" s="4">
        <v>64</v>
      </c>
      <c r="I16" s="4">
        <v>26</v>
      </c>
      <c r="J16" s="4">
        <v>70</v>
      </c>
      <c r="K16" s="4">
        <v>113</v>
      </c>
      <c r="L16" s="4">
        <v>185</v>
      </c>
      <c r="M16" s="4">
        <v>19</v>
      </c>
      <c r="N16" s="4">
        <v>2</v>
      </c>
      <c r="O16" s="4">
        <v>153</v>
      </c>
      <c r="P16" s="4">
        <v>164</v>
      </c>
      <c r="Q16" s="4">
        <v>64</v>
      </c>
      <c r="R16" s="4">
        <v>44</v>
      </c>
      <c r="S16" s="4">
        <v>49</v>
      </c>
      <c r="T16" s="4">
        <v>14</v>
      </c>
      <c r="U16" s="4">
        <v>137</v>
      </c>
      <c r="V16" s="4">
        <v>93</v>
      </c>
      <c r="W16" s="4">
        <v>43</v>
      </c>
      <c r="X16" s="4">
        <v>37</v>
      </c>
      <c r="Y16" s="4">
        <v>29</v>
      </c>
      <c r="Z16" s="4">
        <v>54</v>
      </c>
      <c r="AA16" s="4">
        <v>75</v>
      </c>
      <c r="AB16" s="4">
        <v>144</v>
      </c>
      <c r="AC16" s="4">
        <v>147</v>
      </c>
      <c r="AD16" s="4">
        <v>140</v>
      </c>
      <c r="AE16" s="4">
        <v>29</v>
      </c>
      <c r="AF16" s="17">
        <f t="shared" si="0"/>
        <v>2091</v>
      </c>
      <c r="AH16" s="4">
        <v>206</v>
      </c>
      <c r="AI16" s="4">
        <v>434</v>
      </c>
      <c r="AJ16" s="4">
        <v>132</v>
      </c>
      <c r="AK16" s="4">
        <v>233</v>
      </c>
      <c r="AL16" s="4">
        <v>408</v>
      </c>
      <c r="AM16" s="17">
        <f t="shared" si="1"/>
        <v>1413</v>
      </c>
    </row>
    <row r="17" spans="1:39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v>3798.2679443359402</v>
      </c>
      <c r="F17" s="4" t="s">
        <v>24</v>
      </c>
      <c r="G17" s="4">
        <v>163</v>
      </c>
      <c r="H17" s="4">
        <v>59</v>
      </c>
      <c r="I17" s="4">
        <v>26</v>
      </c>
      <c r="J17" s="4">
        <v>59</v>
      </c>
      <c r="K17" s="4">
        <v>105</v>
      </c>
      <c r="L17" s="4">
        <v>190</v>
      </c>
      <c r="M17" s="4">
        <v>21</v>
      </c>
      <c r="N17" s="4">
        <v>2</v>
      </c>
      <c r="O17" s="4">
        <v>143</v>
      </c>
      <c r="P17" s="4">
        <v>168</v>
      </c>
      <c r="Q17" s="4">
        <v>63</v>
      </c>
      <c r="R17" s="4">
        <v>43</v>
      </c>
      <c r="S17" s="4">
        <v>48</v>
      </c>
      <c r="T17" s="4">
        <v>12</v>
      </c>
      <c r="U17" s="4">
        <v>143</v>
      </c>
      <c r="V17" s="4">
        <v>97</v>
      </c>
      <c r="W17" s="4">
        <v>39</v>
      </c>
      <c r="X17" s="4">
        <v>37</v>
      </c>
      <c r="Y17" s="4">
        <v>29</v>
      </c>
      <c r="Z17" s="4">
        <v>53</v>
      </c>
      <c r="AA17" s="4">
        <v>63</v>
      </c>
      <c r="AB17" s="4">
        <v>143</v>
      </c>
      <c r="AC17" s="4">
        <v>111</v>
      </c>
      <c r="AD17" s="4">
        <v>60</v>
      </c>
      <c r="AE17" s="4">
        <v>28</v>
      </c>
      <c r="AF17" s="17">
        <f t="shared" si="0"/>
        <v>1905</v>
      </c>
      <c r="AH17" s="4">
        <v>204</v>
      </c>
      <c r="AI17" s="4">
        <v>426</v>
      </c>
      <c r="AJ17" s="4">
        <v>124</v>
      </c>
      <c r="AK17" s="4">
        <v>215</v>
      </c>
      <c r="AL17" s="4">
        <v>407</v>
      </c>
      <c r="AM17" s="17">
        <f t="shared" si="1"/>
        <v>1376</v>
      </c>
    </row>
    <row r="18" spans="1:39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v>3829.7640380859402</v>
      </c>
      <c r="F18" s="4" t="s">
        <v>24</v>
      </c>
      <c r="G18" s="4">
        <v>166</v>
      </c>
      <c r="H18" s="4">
        <v>16</v>
      </c>
      <c r="I18" s="4">
        <v>26</v>
      </c>
      <c r="J18" s="4">
        <v>40</v>
      </c>
      <c r="K18" s="4">
        <v>73</v>
      </c>
      <c r="L18" s="4">
        <v>182</v>
      </c>
      <c r="M18" s="4">
        <v>21</v>
      </c>
      <c r="N18" s="4">
        <v>2</v>
      </c>
      <c r="O18" s="4">
        <v>126</v>
      </c>
      <c r="P18" s="4">
        <v>146</v>
      </c>
      <c r="Q18" s="4">
        <v>59</v>
      </c>
      <c r="R18" s="4">
        <v>49</v>
      </c>
      <c r="S18" s="4">
        <v>49</v>
      </c>
      <c r="T18" s="4">
        <v>10</v>
      </c>
      <c r="U18" s="4">
        <v>139</v>
      </c>
      <c r="V18" s="4">
        <v>102</v>
      </c>
      <c r="W18" s="4">
        <v>40</v>
      </c>
      <c r="X18" s="4">
        <v>36</v>
      </c>
      <c r="Y18" s="4">
        <v>28</v>
      </c>
      <c r="Z18" s="4">
        <v>54</v>
      </c>
      <c r="AA18" s="4">
        <v>57</v>
      </c>
      <c r="AB18" s="4">
        <v>152</v>
      </c>
      <c r="AC18" s="4">
        <v>75</v>
      </c>
      <c r="AD18" s="4">
        <v>23</v>
      </c>
      <c r="AE18" s="4">
        <v>28</v>
      </c>
      <c r="AF18" s="17">
        <f t="shared" si="0"/>
        <v>1699</v>
      </c>
      <c r="AH18" s="4">
        <v>199</v>
      </c>
      <c r="AI18" s="4">
        <v>409</v>
      </c>
      <c r="AJ18" s="4">
        <v>127</v>
      </c>
      <c r="AK18" s="4">
        <v>194</v>
      </c>
      <c r="AL18" s="4">
        <v>402</v>
      </c>
      <c r="AM18" s="17">
        <f t="shared" si="1"/>
        <v>1331</v>
      </c>
    </row>
    <row r="19" spans="1:39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v>3998.3060302734402</v>
      </c>
      <c r="F19" s="4" t="s">
        <v>24</v>
      </c>
      <c r="G19" s="4">
        <v>130</v>
      </c>
      <c r="H19" s="4">
        <v>15</v>
      </c>
      <c r="I19" s="4">
        <v>26</v>
      </c>
      <c r="J19" s="4">
        <v>29</v>
      </c>
      <c r="K19" s="4">
        <v>61</v>
      </c>
      <c r="L19" s="4">
        <v>161</v>
      </c>
      <c r="M19" s="4">
        <v>21</v>
      </c>
      <c r="N19" s="4">
        <v>2</v>
      </c>
      <c r="O19" s="4">
        <v>100</v>
      </c>
      <c r="P19" s="4">
        <v>120</v>
      </c>
      <c r="Q19" s="4">
        <v>59</v>
      </c>
      <c r="R19" s="4">
        <v>48</v>
      </c>
      <c r="S19" s="4">
        <v>56</v>
      </c>
      <c r="T19" s="4">
        <v>17</v>
      </c>
      <c r="U19" s="4">
        <v>137</v>
      </c>
      <c r="V19" s="4">
        <v>98</v>
      </c>
      <c r="W19" s="4">
        <v>35</v>
      </c>
      <c r="X19" s="4">
        <v>37</v>
      </c>
      <c r="Y19" s="4">
        <v>26</v>
      </c>
      <c r="Z19" s="4">
        <v>55</v>
      </c>
      <c r="AA19" s="4">
        <v>52</v>
      </c>
      <c r="AB19" s="4">
        <v>101</v>
      </c>
      <c r="AC19" s="4">
        <v>33</v>
      </c>
      <c r="AD19" s="4">
        <v>15</v>
      </c>
      <c r="AE19" s="4">
        <v>28</v>
      </c>
      <c r="AF19" s="17">
        <f t="shared" si="0"/>
        <v>1462</v>
      </c>
      <c r="AH19" s="4">
        <v>216</v>
      </c>
      <c r="AI19" s="4">
        <v>381</v>
      </c>
      <c r="AJ19" s="4">
        <v>121</v>
      </c>
      <c r="AK19" s="4">
        <v>169</v>
      </c>
      <c r="AL19" s="4">
        <v>423</v>
      </c>
      <c r="AM19" s="17">
        <f t="shared" si="1"/>
        <v>1310</v>
      </c>
    </row>
    <row r="20" spans="1:39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v>4218.2159423828098</v>
      </c>
      <c r="F20" s="4" t="s">
        <v>24</v>
      </c>
      <c r="G20" s="4">
        <v>112</v>
      </c>
      <c r="H20" s="4">
        <v>16</v>
      </c>
      <c r="I20" s="4">
        <v>24</v>
      </c>
      <c r="J20" s="4">
        <v>29</v>
      </c>
      <c r="K20" s="4">
        <v>56</v>
      </c>
      <c r="L20" s="4">
        <v>148</v>
      </c>
      <c r="M20" s="4">
        <v>22</v>
      </c>
      <c r="N20" s="4">
        <v>2</v>
      </c>
      <c r="O20" s="4">
        <v>83</v>
      </c>
      <c r="P20" s="4">
        <v>104</v>
      </c>
      <c r="Q20" s="4">
        <v>62</v>
      </c>
      <c r="R20" s="4">
        <v>46</v>
      </c>
      <c r="S20" s="4">
        <v>52</v>
      </c>
      <c r="T20" s="4">
        <v>17</v>
      </c>
      <c r="U20" s="4">
        <v>126</v>
      </c>
      <c r="V20" s="4">
        <v>93</v>
      </c>
      <c r="W20" s="4">
        <v>30</v>
      </c>
      <c r="X20" s="4">
        <v>37</v>
      </c>
      <c r="Y20" s="4">
        <v>25</v>
      </c>
      <c r="Z20" s="4">
        <v>42</v>
      </c>
      <c r="AA20" s="4">
        <v>51</v>
      </c>
      <c r="AB20" s="4">
        <v>52</v>
      </c>
      <c r="AC20" s="4">
        <v>27</v>
      </c>
      <c r="AD20" s="4">
        <v>19</v>
      </c>
      <c r="AE20" s="4">
        <v>28</v>
      </c>
      <c r="AF20" s="17">
        <f t="shared" si="0"/>
        <v>1303</v>
      </c>
      <c r="AH20" s="4">
        <v>230</v>
      </c>
      <c r="AI20" s="4">
        <v>349</v>
      </c>
      <c r="AJ20" s="4">
        <v>124</v>
      </c>
      <c r="AK20" s="4">
        <v>155</v>
      </c>
      <c r="AL20" s="4">
        <v>440</v>
      </c>
      <c r="AM20" s="17">
        <f t="shared" si="1"/>
        <v>1298</v>
      </c>
    </row>
    <row r="21" spans="1:39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v>4264.3648681640598</v>
      </c>
      <c r="F21" s="4" t="s">
        <v>24</v>
      </c>
      <c r="G21" s="4">
        <v>99</v>
      </c>
      <c r="H21" s="4">
        <v>16</v>
      </c>
      <c r="I21" s="4">
        <v>17</v>
      </c>
      <c r="J21" s="4">
        <v>28</v>
      </c>
      <c r="K21" s="4">
        <v>56</v>
      </c>
      <c r="L21" s="4">
        <v>138</v>
      </c>
      <c r="M21" s="4">
        <v>23</v>
      </c>
      <c r="N21" s="4">
        <v>2</v>
      </c>
      <c r="O21" s="4">
        <v>75</v>
      </c>
      <c r="P21" s="4">
        <v>103</v>
      </c>
      <c r="Q21" s="4">
        <v>59</v>
      </c>
      <c r="R21" s="4">
        <v>46</v>
      </c>
      <c r="S21" s="4">
        <v>60</v>
      </c>
      <c r="T21" s="4">
        <v>18</v>
      </c>
      <c r="U21" s="4">
        <v>99</v>
      </c>
      <c r="V21" s="4">
        <v>93</v>
      </c>
      <c r="W21" s="4">
        <v>32</v>
      </c>
      <c r="X21" s="4">
        <v>35</v>
      </c>
      <c r="Y21" s="4">
        <v>23</v>
      </c>
      <c r="Z21" s="4">
        <v>36</v>
      </c>
      <c r="AA21" s="4">
        <v>54</v>
      </c>
      <c r="AB21" s="4">
        <v>48</v>
      </c>
      <c r="AC21" s="4">
        <v>27</v>
      </c>
      <c r="AD21" s="4">
        <v>20</v>
      </c>
      <c r="AE21" s="4">
        <v>28</v>
      </c>
      <c r="AF21" s="17">
        <f t="shared" si="0"/>
        <v>1235</v>
      </c>
      <c r="AH21" s="4">
        <v>215</v>
      </c>
      <c r="AI21" s="4">
        <v>336</v>
      </c>
      <c r="AJ21" s="4">
        <v>132</v>
      </c>
      <c r="AK21" s="4">
        <v>151</v>
      </c>
      <c r="AL21" s="4">
        <v>439</v>
      </c>
      <c r="AM21" s="17">
        <f t="shared" si="1"/>
        <v>1273</v>
      </c>
    </row>
    <row r="22" spans="1:39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v>4287.06396484375</v>
      </c>
      <c r="F22" s="4" t="s">
        <v>24</v>
      </c>
      <c r="G22" s="4">
        <v>95</v>
      </c>
      <c r="H22" s="4">
        <v>16</v>
      </c>
      <c r="I22" s="4">
        <v>22</v>
      </c>
      <c r="J22" s="4">
        <v>28</v>
      </c>
      <c r="K22" s="4">
        <v>42</v>
      </c>
      <c r="L22" s="4">
        <v>114</v>
      </c>
      <c r="M22" s="4">
        <v>23</v>
      </c>
      <c r="N22" s="4">
        <v>2</v>
      </c>
      <c r="O22" s="4">
        <v>71</v>
      </c>
      <c r="P22" s="4">
        <v>103</v>
      </c>
      <c r="Q22" s="4">
        <v>63</v>
      </c>
      <c r="R22" s="4">
        <v>40</v>
      </c>
      <c r="S22" s="4">
        <v>55</v>
      </c>
      <c r="T22" s="4">
        <v>17</v>
      </c>
      <c r="U22" s="4">
        <v>80</v>
      </c>
      <c r="V22" s="4">
        <v>93</v>
      </c>
      <c r="W22" s="4">
        <v>39</v>
      </c>
      <c r="X22" s="4">
        <v>34</v>
      </c>
      <c r="Y22" s="4">
        <v>23</v>
      </c>
      <c r="Z22" s="4">
        <v>31</v>
      </c>
      <c r="AA22" s="4">
        <v>48</v>
      </c>
      <c r="AB22" s="4">
        <v>48</v>
      </c>
      <c r="AC22" s="4">
        <v>26</v>
      </c>
      <c r="AD22" s="4">
        <v>15</v>
      </c>
      <c r="AE22" s="4">
        <v>28</v>
      </c>
      <c r="AF22" s="17">
        <f t="shared" si="0"/>
        <v>1156</v>
      </c>
      <c r="AH22" s="4">
        <v>136</v>
      </c>
      <c r="AI22" s="4">
        <v>336</v>
      </c>
      <c r="AJ22" s="4">
        <v>126</v>
      </c>
      <c r="AK22" s="4">
        <v>144</v>
      </c>
      <c r="AL22" s="4">
        <v>403</v>
      </c>
      <c r="AM22" s="17">
        <f t="shared" si="1"/>
        <v>1145</v>
      </c>
    </row>
    <row r="23" spans="1:39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v>4183.4638671875</v>
      </c>
      <c r="F23" s="4" t="s">
        <v>24</v>
      </c>
      <c r="G23" s="4">
        <v>94</v>
      </c>
      <c r="H23" s="4">
        <v>15</v>
      </c>
      <c r="I23" s="4">
        <v>22</v>
      </c>
      <c r="J23" s="4">
        <v>31</v>
      </c>
      <c r="K23" s="4">
        <v>43</v>
      </c>
      <c r="L23" s="4">
        <v>102</v>
      </c>
      <c r="M23" s="4">
        <v>25</v>
      </c>
      <c r="N23" s="4">
        <v>2</v>
      </c>
      <c r="O23" s="4">
        <v>73</v>
      </c>
      <c r="P23" s="4">
        <v>102</v>
      </c>
      <c r="Q23" s="4">
        <v>63</v>
      </c>
      <c r="R23" s="4">
        <v>41</v>
      </c>
      <c r="S23" s="4">
        <v>51</v>
      </c>
      <c r="T23" s="4">
        <v>17</v>
      </c>
      <c r="U23" s="4">
        <v>82</v>
      </c>
      <c r="V23" s="4">
        <v>56</v>
      </c>
      <c r="W23" s="4">
        <v>53</v>
      </c>
      <c r="X23" s="4">
        <v>27</v>
      </c>
      <c r="Y23" s="4">
        <v>23</v>
      </c>
      <c r="Z23" s="4">
        <v>31</v>
      </c>
      <c r="AA23" s="4">
        <v>44</v>
      </c>
      <c r="AB23" s="4">
        <v>48</v>
      </c>
      <c r="AC23" s="4">
        <v>27</v>
      </c>
      <c r="AD23" s="4">
        <v>16</v>
      </c>
      <c r="AE23" s="4">
        <v>28</v>
      </c>
      <c r="AF23" s="17">
        <f t="shared" si="0"/>
        <v>1116</v>
      </c>
      <c r="AH23" s="4">
        <v>28</v>
      </c>
      <c r="AI23" s="4">
        <v>328</v>
      </c>
      <c r="AJ23" s="4">
        <v>91</v>
      </c>
      <c r="AK23" s="4">
        <v>140</v>
      </c>
      <c r="AL23" s="4">
        <v>120</v>
      </c>
      <c r="AM23" s="17">
        <f t="shared" si="1"/>
        <v>707</v>
      </c>
    </row>
    <row r="24" spans="1:39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v>4093.4130859375</v>
      </c>
      <c r="F24" s="4" t="s">
        <v>24</v>
      </c>
      <c r="G24" s="4">
        <v>94</v>
      </c>
      <c r="H24" s="4">
        <v>16</v>
      </c>
      <c r="I24" s="4">
        <v>22</v>
      </c>
      <c r="J24" s="4">
        <v>28</v>
      </c>
      <c r="K24" s="4">
        <v>43</v>
      </c>
      <c r="L24" s="4">
        <v>106</v>
      </c>
      <c r="M24" s="4">
        <v>25</v>
      </c>
      <c r="N24" s="4">
        <v>2</v>
      </c>
      <c r="O24" s="4">
        <v>68</v>
      </c>
      <c r="P24" s="4">
        <v>90</v>
      </c>
      <c r="Q24" s="4">
        <v>60</v>
      </c>
      <c r="R24" s="4">
        <v>40</v>
      </c>
      <c r="S24" s="4">
        <v>50</v>
      </c>
      <c r="T24" s="4">
        <v>16</v>
      </c>
      <c r="U24" s="4">
        <v>84</v>
      </c>
      <c r="V24" s="4">
        <v>36</v>
      </c>
      <c r="W24" s="4">
        <v>55</v>
      </c>
      <c r="X24" s="4">
        <v>20</v>
      </c>
      <c r="Y24" s="4">
        <v>23</v>
      </c>
      <c r="Z24" s="4">
        <v>31</v>
      </c>
      <c r="AA24" s="4">
        <v>43</v>
      </c>
      <c r="AB24" s="4">
        <v>48</v>
      </c>
      <c r="AC24" s="4">
        <v>26</v>
      </c>
      <c r="AD24" s="4">
        <v>15</v>
      </c>
      <c r="AE24" s="4">
        <v>27</v>
      </c>
      <c r="AF24" s="17">
        <f t="shared" si="0"/>
        <v>1068</v>
      </c>
      <c r="AH24" s="4">
        <v>26</v>
      </c>
      <c r="AI24" s="4">
        <v>329</v>
      </c>
      <c r="AJ24" s="4">
        <v>82</v>
      </c>
      <c r="AK24" s="4">
        <v>143</v>
      </c>
      <c r="AL24" s="4">
        <v>50</v>
      </c>
      <c r="AM24" s="17">
        <f t="shared" si="1"/>
        <v>630</v>
      </c>
    </row>
    <row r="25" spans="1:39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v>3849.11206054688</v>
      </c>
      <c r="F25" s="4" t="s">
        <v>24</v>
      </c>
      <c r="G25" s="4">
        <v>89</v>
      </c>
      <c r="H25" s="4">
        <v>16</v>
      </c>
      <c r="I25" s="4">
        <v>22</v>
      </c>
      <c r="J25" s="4">
        <v>31</v>
      </c>
      <c r="K25" s="4">
        <v>44</v>
      </c>
      <c r="L25" s="4">
        <v>97</v>
      </c>
      <c r="M25" s="4">
        <v>26</v>
      </c>
      <c r="N25" s="4">
        <v>2</v>
      </c>
      <c r="O25" s="4">
        <v>75</v>
      </c>
      <c r="P25" s="4">
        <v>87</v>
      </c>
      <c r="Q25" s="4">
        <v>48</v>
      </c>
      <c r="R25" s="4">
        <v>34</v>
      </c>
      <c r="S25" s="4">
        <v>50</v>
      </c>
      <c r="T25" s="4">
        <v>16</v>
      </c>
      <c r="U25" s="4">
        <v>71</v>
      </c>
      <c r="V25" s="4">
        <v>35</v>
      </c>
      <c r="W25" s="4">
        <v>55</v>
      </c>
      <c r="X25" s="4">
        <v>20</v>
      </c>
      <c r="Y25" s="4">
        <v>23</v>
      </c>
      <c r="Z25" s="4">
        <v>30</v>
      </c>
      <c r="AA25" s="4">
        <v>43</v>
      </c>
      <c r="AB25" s="4">
        <v>48</v>
      </c>
      <c r="AC25" s="4">
        <v>27</v>
      </c>
      <c r="AD25" s="4">
        <v>14</v>
      </c>
      <c r="AE25" s="4">
        <v>27</v>
      </c>
      <c r="AF25" s="17">
        <f t="shared" si="0"/>
        <v>1030</v>
      </c>
      <c r="AH25" s="4">
        <v>26</v>
      </c>
      <c r="AI25" s="4">
        <v>294</v>
      </c>
      <c r="AJ25" s="4">
        <v>84</v>
      </c>
      <c r="AK25" s="4">
        <v>142</v>
      </c>
      <c r="AL25" s="4">
        <v>50</v>
      </c>
      <c r="AM25" s="17">
        <f t="shared" si="1"/>
        <v>596</v>
      </c>
    </row>
    <row r="26" spans="1:39" s="4" customFormat="1" x14ac:dyDescent="0.25">
      <c r="A26" s="4">
        <v>2017</v>
      </c>
      <c r="B26" s="4">
        <v>12</v>
      </c>
      <c r="C26" s="4">
        <v>28</v>
      </c>
      <c r="D26" s="4">
        <v>0</v>
      </c>
      <c r="E26" s="15">
        <v>5009.4000244140598</v>
      </c>
      <c r="F26" s="4" t="s">
        <v>24</v>
      </c>
      <c r="G26" s="4">
        <v>103</v>
      </c>
      <c r="H26" s="4">
        <v>21</v>
      </c>
      <c r="I26" s="4">
        <v>70</v>
      </c>
      <c r="J26" s="4">
        <v>97</v>
      </c>
      <c r="K26" s="4">
        <v>59</v>
      </c>
      <c r="L26" s="4">
        <v>102</v>
      </c>
      <c r="M26" s="4">
        <v>50</v>
      </c>
      <c r="N26" s="4">
        <v>40</v>
      </c>
      <c r="O26" s="4">
        <v>60</v>
      </c>
      <c r="P26" s="4">
        <v>121</v>
      </c>
      <c r="Q26" s="4">
        <v>35</v>
      </c>
      <c r="R26" s="4">
        <v>40</v>
      </c>
      <c r="S26" s="4">
        <v>56</v>
      </c>
      <c r="T26" s="4">
        <v>15</v>
      </c>
      <c r="U26" s="4">
        <v>72</v>
      </c>
      <c r="V26" s="4">
        <v>34</v>
      </c>
      <c r="W26" s="4">
        <v>219</v>
      </c>
      <c r="X26" s="4">
        <v>15</v>
      </c>
      <c r="Y26" s="4">
        <v>14</v>
      </c>
      <c r="Z26" s="4">
        <v>31</v>
      </c>
      <c r="AA26" s="4">
        <v>77</v>
      </c>
      <c r="AB26" s="4">
        <v>55</v>
      </c>
      <c r="AC26" s="4">
        <v>32</v>
      </c>
      <c r="AD26" s="4">
        <v>17</v>
      </c>
      <c r="AE26" s="4">
        <v>36</v>
      </c>
      <c r="AF26" s="17">
        <f t="shared" ref="AF26:AF49" si="2">SUM(G26:AE26)</f>
        <v>1471</v>
      </c>
      <c r="AH26" s="4">
        <v>60</v>
      </c>
      <c r="AI26" s="4">
        <v>280</v>
      </c>
      <c r="AJ26" s="4">
        <v>84</v>
      </c>
      <c r="AK26" s="4">
        <v>238</v>
      </c>
      <c r="AL26" s="4">
        <v>64</v>
      </c>
      <c r="AM26" s="17">
        <f t="shared" ref="AM26:AM49" si="3">SUM(AH26:AL26)</f>
        <v>726</v>
      </c>
    </row>
    <row r="27" spans="1:39" s="4" customFormat="1" x14ac:dyDescent="0.25">
      <c r="A27" s="4">
        <v>2017</v>
      </c>
      <c r="B27" s="4">
        <v>12</v>
      </c>
      <c r="C27" s="4">
        <v>28</v>
      </c>
      <c r="D27" s="4">
        <v>1</v>
      </c>
      <c r="E27" s="15">
        <v>4916.0998535156305</v>
      </c>
      <c r="F27" s="4" t="s">
        <v>24</v>
      </c>
      <c r="G27" s="4">
        <v>99</v>
      </c>
      <c r="H27" s="4">
        <v>20</v>
      </c>
      <c r="I27" s="4">
        <v>70</v>
      </c>
      <c r="J27" s="4">
        <v>98</v>
      </c>
      <c r="K27" s="4">
        <v>60</v>
      </c>
      <c r="L27" s="4">
        <v>98</v>
      </c>
      <c r="M27" s="4">
        <v>50</v>
      </c>
      <c r="N27" s="4">
        <v>39</v>
      </c>
      <c r="O27" s="4">
        <v>61</v>
      </c>
      <c r="P27" s="4">
        <v>161</v>
      </c>
      <c r="Q27" s="4">
        <v>35</v>
      </c>
      <c r="R27" s="4">
        <v>39</v>
      </c>
      <c r="S27" s="4">
        <v>54</v>
      </c>
      <c r="T27" s="4">
        <v>16</v>
      </c>
      <c r="U27" s="4">
        <v>72</v>
      </c>
      <c r="V27" s="4">
        <v>37</v>
      </c>
      <c r="W27" s="4">
        <v>222</v>
      </c>
      <c r="X27" s="4">
        <v>14</v>
      </c>
      <c r="Y27" s="4">
        <v>14</v>
      </c>
      <c r="Z27" s="4">
        <v>32</v>
      </c>
      <c r="AA27" s="4">
        <v>80</v>
      </c>
      <c r="AB27" s="4">
        <v>55</v>
      </c>
      <c r="AC27" s="4">
        <v>33</v>
      </c>
      <c r="AD27" s="4">
        <v>16</v>
      </c>
      <c r="AE27" s="4">
        <v>35</v>
      </c>
      <c r="AF27" s="17">
        <f t="shared" si="2"/>
        <v>1510</v>
      </c>
      <c r="AH27" s="4">
        <v>60</v>
      </c>
      <c r="AI27" s="4">
        <v>275</v>
      </c>
      <c r="AJ27" s="4">
        <v>83</v>
      </c>
      <c r="AK27" s="4">
        <v>235</v>
      </c>
      <c r="AL27" s="4">
        <v>64</v>
      </c>
      <c r="AM27" s="17">
        <f t="shared" si="3"/>
        <v>717</v>
      </c>
    </row>
    <row r="28" spans="1:39" s="4" customFormat="1" x14ac:dyDescent="0.25">
      <c r="A28" s="4">
        <v>2017</v>
      </c>
      <c r="B28" s="4">
        <v>12</v>
      </c>
      <c r="C28" s="4">
        <v>28</v>
      </c>
      <c r="D28" s="4">
        <v>2</v>
      </c>
      <c r="E28" s="15">
        <v>5000.5999755859402</v>
      </c>
      <c r="F28" s="4" t="s">
        <v>24</v>
      </c>
      <c r="G28" s="4">
        <v>99</v>
      </c>
      <c r="H28" s="4">
        <v>20</v>
      </c>
      <c r="I28" s="4">
        <v>70</v>
      </c>
      <c r="J28" s="4">
        <v>97</v>
      </c>
      <c r="K28" s="4">
        <v>60</v>
      </c>
      <c r="L28" s="4">
        <v>97</v>
      </c>
      <c r="M28" s="4">
        <v>50</v>
      </c>
      <c r="N28" s="4">
        <v>41</v>
      </c>
      <c r="O28" s="4">
        <v>61</v>
      </c>
      <c r="P28" s="4">
        <v>162</v>
      </c>
      <c r="Q28" s="4">
        <v>37</v>
      </c>
      <c r="R28" s="4">
        <v>40</v>
      </c>
      <c r="S28" s="4">
        <v>54</v>
      </c>
      <c r="T28" s="4">
        <v>16</v>
      </c>
      <c r="U28" s="4">
        <v>72</v>
      </c>
      <c r="V28" s="4">
        <v>38</v>
      </c>
      <c r="W28" s="4">
        <v>228</v>
      </c>
      <c r="X28" s="4">
        <v>14</v>
      </c>
      <c r="Y28" s="4">
        <v>14</v>
      </c>
      <c r="Z28" s="4">
        <v>32</v>
      </c>
      <c r="AA28" s="4">
        <v>82</v>
      </c>
      <c r="AB28" s="4">
        <v>56</v>
      </c>
      <c r="AC28" s="4">
        <v>32</v>
      </c>
      <c r="AD28" s="4">
        <v>17</v>
      </c>
      <c r="AE28" s="4">
        <v>36</v>
      </c>
      <c r="AF28" s="17">
        <f t="shared" si="2"/>
        <v>1525</v>
      </c>
      <c r="AH28" s="4">
        <v>60</v>
      </c>
      <c r="AI28" s="4">
        <v>272</v>
      </c>
      <c r="AJ28" s="4">
        <v>83</v>
      </c>
      <c r="AK28" s="4">
        <v>239</v>
      </c>
      <c r="AL28" s="4">
        <v>64</v>
      </c>
      <c r="AM28" s="17">
        <f t="shared" si="3"/>
        <v>718</v>
      </c>
    </row>
    <row r="29" spans="1:39" s="4" customFormat="1" x14ac:dyDescent="0.25">
      <c r="A29" s="4">
        <v>2017</v>
      </c>
      <c r="B29" s="4">
        <v>12</v>
      </c>
      <c r="C29" s="4">
        <v>28</v>
      </c>
      <c r="D29" s="4">
        <v>3</v>
      </c>
      <c r="E29" s="15">
        <v>4963.1999511718805</v>
      </c>
      <c r="F29" s="4" t="s">
        <v>24</v>
      </c>
      <c r="G29" s="4">
        <v>96</v>
      </c>
      <c r="H29" s="4">
        <v>20</v>
      </c>
      <c r="I29" s="4">
        <v>72</v>
      </c>
      <c r="J29" s="4">
        <v>97</v>
      </c>
      <c r="K29" s="4">
        <v>59</v>
      </c>
      <c r="L29" s="4">
        <v>96</v>
      </c>
      <c r="M29" s="4">
        <v>50</v>
      </c>
      <c r="N29" s="4">
        <v>38</v>
      </c>
      <c r="O29" s="4">
        <v>60</v>
      </c>
      <c r="P29" s="4">
        <v>164</v>
      </c>
      <c r="Q29" s="4">
        <v>44</v>
      </c>
      <c r="R29" s="4">
        <v>37</v>
      </c>
      <c r="S29" s="4">
        <v>62</v>
      </c>
      <c r="T29" s="4">
        <v>16</v>
      </c>
      <c r="U29" s="4">
        <v>71</v>
      </c>
      <c r="V29" s="4">
        <v>38</v>
      </c>
      <c r="W29" s="4">
        <v>232</v>
      </c>
      <c r="X29" s="4">
        <v>14</v>
      </c>
      <c r="Y29" s="4">
        <v>14</v>
      </c>
      <c r="Z29" s="4">
        <v>32</v>
      </c>
      <c r="AA29" s="4">
        <v>80</v>
      </c>
      <c r="AB29" s="4">
        <v>55</v>
      </c>
      <c r="AC29" s="4">
        <v>33</v>
      </c>
      <c r="AD29" s="4">
        <v>16</v>
      </c>
      <c r="AE29" s="4">
        <v>35</v>
      </c>
      <c r="AF29" s="17">
        <f t="shared" si="2"/>
        <v>1531</v>
      </c>
      <c r="AH29" s="4">
        <v>60</v>
      </c>
      <c r="AI29" s="4">
        <v>274</v>
      </c>
      <c r="AJ29" s="4">
        <v>83</v>
      </c>
      <c r="AK29" s="4">
        <v>243</v>
      </c>
      <c r="AL29" s="4">
        <v>64</v>
      </c>
      <c r="AM29" s="17">
        <f t="shared" si="3"/>
        <v>724</v>
      </c>
    </row>
    <row r="30" spans="1:39" s="4" customFormat="1" x14ac:dyDescent="0.25">
      <c r="A30" s="4">
        <v>2017</v>
      </c>
      <c r="B30" s="4">
        <v>12</v>
      </c>
      <c r="C30" s="4">
        <v>28</v>
      </c>
      <c r="D30" s="4">
        <v>4</v>
      </c>
      <c r="E30" s="15">
        <v>4968.318359375</v>
      </c>
      <c r="F30" s="4" t="s">
        <v>24</v>
      </c>
      <c r="G30" s="4">
        <v>96</v>
      </c>
      <c r="H30" s="4">
        <v>21</v>
      </c>
      <c r="I30" s="4">
        <v>70</v>
      </c>
      <c r="J30" s="4">
        <v>109</v>
      </c>
      <c r="K30" s="4">
        <v>59</v>
      </c>
      <c r="L30" s="4">
        <v>103</v>
      </c>
      <c r="M30" s="4">
        <v>50</v>
      </c>
      <c r="N30" s="4">
        <v>42</v>
      </c>
      <c r="O30" s="4">
        <v>60</v>
      </c>
      <c r="P30" s="4">
        <v>165</v>
      </c>
      <c r="Q30" s="4">
        <v>44</v>
      </c>
      <c r="R30" s="4">
        <v>38</v>
      </c>
      <c r="S30" s="4">
        <v>55</v>
      </c>
      <c r="T30" s="4">
        <v>16</v>
      </c>
      <c r="U30" s="4">
        <v>72</v>
      </c>
      <c r="V30" s="4">
        <v>38</v>
      </c>
      <c r="W30" s="4">
        <v>238</v>
      </c>
      <c r="X30" s="4">
        <v>14</v>
      </c>
      <c r="Y30" s="4">
        <v>14</v>
      </c>
      <c r="Z30" s="4">
        <v>32</v>
      </c>
      <c r="AA30" s="4">
        <v>80</v>
      </c>
      <c r="AB30" s="4">
        <v>55</v>
      </c>
      <c r="AC30" s="4">
        <v>33</v>
      </c>
      <c r="AD30" s="4">
        <v>16</v>
      </c>
      <c r="AE30" s="4">
        <v>36</v>
      </c>
      <c r="AF30" s="17">
        <f t="shared" si="2"/>
        <v>1556</v>
      </c>
      <c r="AH30" s="4">
        <v>60</v>
      </c>
      <c r="AI30" s="4">
        <v>273</v>
      </c>
      <c r="AJ30" s="4">
        <v>86</v>
      </c>
      <c r="AK30" s="4">
        <v>234</v>
      </c>
      <c r="AL30" s="4">
        <v>69</v>
      </c>
      <c r="AM30" s="17">
        <f t="shared" si="3"/>
        <v>722</v>
      </c>
    </row>
    <row r="31" spans="1:39" s="4" customFormat="1" x14ac:dyDescent="0.25">
      <c r="A31" s="4">
        <v>2017</v>
      </c>
      <c r="B31" s="4">
        <v>12</v>
      </c>
      <c r="C31" s="4">
        <v>28</v>
      </c>
      <c r="D31" s="4">
        <v>5</v>
      </c>
      <c r="E31" s="15">
        <v>5138.0499267578098</v>
      </c>
      <c r="F31" s="4" t="s">
        <v>24</v>
      </c>
      <c r="G31" s="4">
        <v>116</v>
      </c>
      <c r="H31" s="4">
        <v>20</v>
      </c>
      <c r="I31" s="4">
        <v>74</v>
      </c>
      <c r="J31" s="4">
        <v>149</v>
      </c>
      <c r="K31" s="4">
        <v>60</v>
      </c>
      <c r="L31" s="4">
        <v>128</v>
      </c>
      <c r="M31" s="4">
        <v>51</v>
      </c>
      <c r="N31" s="4">
        <v>40</v>
      </c>
      <c r="O31" s="4">
        <v>64</v>
      </c>
      <c r="P31" s="4">
        <v>169</v>
      </c>
      <c r="Q31" s="4">
        <v>44</v>
      </c>
      <c r="R31" s="4">
        <v>39</v>
      </c>
      <c r="S31" s="4">
        <v>56</v>
      </c>
      <c r="T31" s="4">
        <v>16</v>
      </c>
      <c r="U31" s="4">
        <v>74</v>
      </c>
      <c r="V31" s="4">
        <v>38</v>
      </c>
      <c r="W31" s="4">
        <v>237</v>
      </c>
      <c r="X31" s="4">
        <v>24</v>
      </c>
      <c r="Y31" s="4">
        <v>14</v>
      </c>
      <c r="Z31" s="4">
        <v>31</v>
      </c>
      <c r="AA31" s="4">
        <v>85</v>
      </c>
      <c r="AB31" s="4">
        <v>55</v>
      </c>
      <c r="AC31" s="4">
        <v>39</v>
      </c>
      <c r="AD31" s="4">
        <v>16</v>
      </c>
      <c r="AE31" s="4">
        <v>35</v>
      </c>
      <c r="AF31" s="17">
        <f t="shared" si="2"/>
        <v>1674</v>
      </c>
      <c r="AH31" s="4">
        <v>60</v>
      </c>
      <c r="AI31" s="4">
        <v>277</v>
      </c>
      <c r="AJ31" s="4">
        <v>94</v>
      </c>
      <c r="AK31" s="4">
        <v>237</v>
      </c>
      <c r="AL31" s="4">
        <v>111</v>
      </c>
      <c r="AM31" s="17">
        <f t="shared" si="3"/>
        <v>779</v>
      </c>
    </row>
    <row r="32" spans="1:39" s="4" customFormat="1" x14ac:dyDescent="0.25">
      <c r="A32" s="4">
        <v>2017</v>
      </c>
      <c r="B32" s="4">
        <v>12</v>
      </c>
      <c r="C32" s="4">
        <v>28</v>
      </c>
      <c r="D32" s="4">
        <v>6</v>
      </c>
      <c r="E32" s="15">
        <v>5317.25</v>
      </c>
      <c r="F32" s="4" t="s">
        <v>24</v>
      </c>
      <c r="G32" s="4">
        <v>147</v>
      </c>
      <c r="H32" s="4">
        <v>21</v>
      </c>
      <c r="I32" s="4">
        <v>74</v>
      </c>
      <c r="J32" s="4">
        <v>166</v>
      </c>
      <c r="K32" s="4">
        <v>60</v>
      </c>
      <c r="L32" s="4">
        <v>161</v>
      </c>
      <c r="M32" s="4">
        <v>50</v>
      </c>
      <c r="N32" s="4">
        <v>43</v>
      </c>
      <c r="O32" s="4">
        <v>69</v>
      </c>
      <c r="P32" s="4">
        <v>193</v>
      </c>
      <c r="Q32" s="4">
        <v>45</v>
      </c>
      <c r="R32" s="4">
        <v>45</v>
      </c>
      <c r="S32" s="4">
        <v>56</v>
      </c>
      <c r="T32" s="4">
        <v>16</v>
      </c>
      <c r="U32" s="4">
        <v>88</v>
      </c>
      <c r="V32" s="4">
        <v>39</v>
      </c>
      <c r="W32" s="4">
        <v>239</v>
      </c>
      <c r="X32" s="4">
        <v>34</v>
      </c>
      <c r="Y32" s="4">
        <v>14</v>
      </c>
      <c r="Z32" s="4">
        <v>34</v>
      </c>
      <c r="AA32" s="4">
        <v>91</v>
      </c>
      <c r="AB32" s="4">
        <v>54</v>
      </c>
      <c r="AC32" s="4">
        <v>62</v>
      </c>
      <c r="AD32" s="4">
        <v>19</v>
      </c>
      <c r="AE32" s="4">
        <v>36</v>
      </c>
      <c r="AF32" s="17">
        <f t="shared" si="2"/>
        <v>1856</v>
      </c>
      <c r="AH32" s="4">
        <v>60</v>
      </c>
      <c r="AI32" s="4">
        <v>311</v>
      </c>
      <c r="AJ32" s="4">
        <v>98</v>
      </c>
      <c r="AK32" s="4">
        <v>267</v>
      </c>
      <c r="AL32" s="4">
        <v>118</v>
      </c>
      <c r="AM32" s="17">
        <f t="shared" si="3"/>
        <v>854</v>
      </c>
    </row>
    <row r="33" spans="1:39" s="4" customFormat="1" x14ac:dyDescent="0.25">
      <c r="A33" s="4">
        <v>2017</v>
      </c>
      <c r="B33" s="4">
        <v>12</v>
      </c>
      <c r="C33" s="4">
        <v>28</v>
      </c>
      <c r="D33" s="4">
        <v>7</v>
      </c>
      <c r="E33" s="15">
        <v>5573.7498779296902</v>
      </c>
      <c r="F33" s="4" t="s">
        <v>24</v>
      </c>
      <c r="G33" s="4">
        <v>184</v>
      </c>
      <c r="H33" s="4">
        <v>29</v>
      </c>
      <c r="I33" s="4">
        <v>74</v>
      </c>
      <c r="J33" s="4">
        <v>179</v>
      </c>
      <c r="K33" s="4">
        <v>69</v>
      </c>
      <c r="L33" s="4">
        <v>231</v>
      </c>
      <c r="M33" s="4">
        <v>51</v>
      </c>
      <c r="N33" s="4">
        <v>43</v>
      </c>
      <c r="O33" s="4">
        <v>89</v>
      </c>
      <c r="P33" s="4">
        <v>226</v>
      </c>
      <c r="Q33" s="4">
        <v>47</v>
      </c>
      <c r="R33" s="4">
        <v>48</v>
      </c>
      <c r="S33" s="4">
        <v>58</v>
      </c>
      <c r="T33" s="4">
        <v>17</v>
      </c>
      <c r="U33" s="4">
        <v>115</v>
      </c>
      <c r="V33" s="4">
        <v>42</v>
      </c>
      <c r="W33" s="4">
        <v>248</v>
      </c>
      <c r="X33" s="4">
        <v>36</v>
      </c>
      <c r="Y33" s="4">
        <v>14</v>
      </c>
      <c r="Z33" s="4">
        <v>49</v>
      </c>
      <c r="AA33" s="4">
        <v>92</v>
      </c>
      <c r="AB33" s="4">
        <v>56</v>
      </c>
      <c r="AC33" s="4">
        <v>101</v>
      </c>
      <c r="AD33" s="4">
        <v>24</v>
      </c>
      <c r="AE33" s="4">
        <v>39</v>
      </c>
      <c r="AF33" s="17">
        <f t="shared" si="2"/>
        <v>2161</v>
      </c>
      <c r="AH33" s="4">
        <v>115</v>
      </c>
      <c r="AI33" s="4">
        <v>336</v>
      </c>
      <c r="AJ33" s="4">
        <v>116</v>
      </c>
      <c r="AK33" s="4">
        <v>268</v>
      </c>
      <c r="AL33" s="4">
        <v>136</v>
      </c>
      <c r="AM33" s="17">
        <f t="shared" si="3"/>
        <v>971</v>
      </c>
    </row>
    <row r="34" spans="1:39" s="4" customFormat="1" x14ac:dyDescent="0.25">
      <c r="A34" s="4">
        <v>2017</v>
      </c>
      <c r="B34" s="4">
        <v>12</v>
      </c>
      <c r="C34" s="4">
        <v>28</v>
      </c>
      <c r="D34" s="4">
        <v>8</v>
      </c>
      <c r="E34" s="15">
        <v>5611.9500732421902</v>
      </c>
      <c r="F34" s="4" t="s">
        <v>24</v>
      </c>
      <c r="G34" s="4">
        <v>195</v>
      </c>
      <c r="H34" s="4">
        <v>28</v>
      </c>
      <c r="I34" s="4">
        <v>74</v>
      </c>
      <c r="J34" s="4">
        <v>178</v>
      </c>
      <c r="K34" s="4">
        <v>70</v>
      </c>
      <c r="L34" s="4">
        <v>257</v>
      </c>
      <c r="M34" s="4">
        <v>52</v>
      </c>
      <c r="N34" s="4">
        <v>39</v>
      </c>
      <c r="O34" s="4">
        <v>116</v>
      </c>
      <c r="P34" s="4">
        <v>231</v>
      </c>
      <c r="Q34" s="4">
        <v>47</v>
      </c>
      <c r="R34" s="4">
        <v>51</v>
      </c>
      <c r="S34" s="4">
        <v>62</v>
      </c>
      <c r="T34" s="4">
        <v>18</v>
      </c>
      <c r="U34" s="4">
        <v>95</v>
      </c>
      <c r="V34" s="4">
        <v>76</v>
      </c>
      <c r="W34" s="4">
        <v>247</v>
      </c>
      <c r="X34" s="4">
        <v>34</v>
      </c>
      <c r="Y34" s="4">
        <v>14</v>
      </c>
      <c r="Z34" s="4">
        <v>55</v>
      </c>
      <c r="AA34" s="4">
        <v>101</v>
      </c>
      <c r="AB34" s="4">
        <v>53</v>
      </c>
      <c r="AC34" s="4">
        <v>103</v>
      </c>
      <c r="AD34" s="4">
        <v>28</v>
      </c>
      <c r="AE34" s="4">
        <v>42</v>
      </c>
      <c r="AF34" s="17">
        <f t="shared" si="2"/>
        <v>2266</v>
      </c>
      <c r="AH34" s="4">
        <v>137</v>
      </c>
      <c r="AI34" s="4">
        <v>373</v>
      </c>
      <c r="AJ34" s="4">
        <v>114</v>
      </c>
      <c r="AK34" s="4">
        <v>291</v>
      </c>
      <c r="AL34" s="4">
        <v>139</v>
      </c>
      <c r="AM34" s="17">
        <f t="shared" si="3"/>
        <v>1054</v>
      </c>
    </row>
    <row r="35" spans="1:39" s="4" customFormat="1" x14ac:dyDescent="0.25">
      <c r="A35" s="4">
        <v>2017</v>
      </c>
      <c r="B35" s="4">
        <v>12</v>
      </c>
      <c r="C35" s="4">
        <v>28</v>
      </c>
      <c r="D35" s="4">
        <v>9</v>
      </c>
      <c r="E35" s="15">
        <v>5599.5998535156305</v>
      </c>
      <c r="F35" s="4" t="s">
        <v>24</v>
      </c>
      <c r="G35" s="4">
        <v>195</v>
      </c>
      <c r="H35" s="4">
        <v>29</v>
      </c>
      <c r="I35" s="4">
        <v>72</v>
      </c>
      <c r="J35" s="4">
        <v>173</v>
      </c>
      <c r="K35" s="4">
        <v>85</v>
      </c>
      <c r="L35" s="4">
        <v>264</v>
      </c>
      <c r="M35" s="4">
        <v>52</v>
      </c>
      <c r="N35" s="4">
        <v>36</v>
      </c>
      <c r="O35" s="4">
        <v>127</v>
      </c>
      <c r="P35" s="4">
        <v>240</v>
      </c>
      <c r="Q35" s="4">
        <v>53</v>
      </c>
      <c r="R35" s="4">
        <v>56</v>
      </c>
      <c r="S35" s="4">
        <v>52</v>
      </c>
      <c r="T35" s="4">
        <v>18</v>
      </c>
      <c r="U35" s="4">
        <v>90</v>
      </c>
      <c r="V35" s="4">
        <v>99</v>
      </c>
      <c r="W35" s="4">
        <v>241</v>
      </c>
      <c r="X35" s="4">
        <v>33</v>
      </c>
      <c r="Y35" s="4">
        <v>14</v>
      </c>
      <c r="Z35" s="4">
        <v>59</v>
      </c>
      <c r="AA35" s="4">
        <v>115</v>
      </c>
      <c r="AB35" s="4">
        <v>52</v>
      </c>
      <c r="AC35" s="4">
        <v>109</v>
      </c>
      <c r="AD35" s="4">
        <v>28</v>
      </c>
      <c r="AE35" s="4">
        <v>42</v>
      </c>
      <c r="AF35" s="17">
        <f t="shared" si="2"/>
        <v>2334</v>
      </c>
      <c r="AH35" s="4">
        <v>159</v>
      </c>
      <c r="AI35" s="4">
        <v>399</v>
      </c>
      <c r="AJ35" s="4">
        <v>111</v>
      </c>
      <c r="AK35" s="4">
        <v>302</v>
      </c>
      <c r="AL35" s="4">
        <v>137</v>
      </c>
      <c r="AM35" s="17">
        <f t="shared" si="3"/>
        <v>1108</v>
      </c>
    </row>
    <row r="36" spans="1:39" s="4" customFormat="1" x14ac:dyDescent="0.25">
      <c r="A36" s="4">
        <v>2017</v>
      </c>
      <c r="B36" s="4">
        <v>12</v>
      </c>
      <c r="C36" s="4">
        <v>28</v>
      </c>
      <c r="D36" s="4">
        <v>10</v>
      </c>
      <c r="E36" s="15">
        <v>5424.5</v>
      </c>
      <c r="F36" s="4" t="s">
        <v>24</v>
      </c>
      <c r="G36" s="4">
        <v>194</v>
      </c>
      <c r="H36" s="4">
        <v>30</v>
      </c>
      <c r="I36" s="4">
        <v>74</v>
      </c>
      <c r="J36" s="4">
        <v>179</v>
      </c>
      <c r="K36" s="4">
        <v>99</v>
      </c>
      <c r="L36" s="4">
        <v>251</v>
      </c>
      <c r="M36" s="4">
        <v>51</v>
      </c>
      <c r="N36" s="4">
        <v>32</v>
      </c>
      <c r="O36" s="4">
        <v>133</v>
      </c>
      <c r="P36" s="4">
        <v>198</v>
      </c>
      <c r="Q36" s="4">
        <v>60</v>
      </c>
      <c r="R36" s="4">
        <v>55</v>
      </c>
      <c r="S36" s="4">
        <v>48</v>
      </c>
      <c r="T36" s="4">
        <v>18</v>
      </c>
      <c r="U36" s="4">
        <v>90</v>
      </c>
      <c r="V36" s="4">
        <v>95</v>
      </c>
      <c r="W36" s="4">
        <v>233</v>
      </c>
      <c r="X36" s="4">
        <v>33</v>
      </c>
      <c r="Y36" s="4">
        <v>13</v>
      </c>
      <c r="Z36" s="4">
        <v>58</v>
      </c>
      <c r="AA36" s="4">
        <v>108</v>
      </c>
      <c r="AB36" s="4">
        <v>52</v>
      </c>
      <c r="AC36" s="4">
        <v>104</v>
      </c>
      <c r="AD36" s="4">
        <v>28</v>
      </c>
      <c r="AE36" s="4">
        <v>44</v>
      </c>
      <c r="AF36" s="17">
        <f t="shared" si="2"/>
        <v>2280</v>
      </c>
      <c r="AH36" s="4">
        <v>209</v>
      </c>
      <c r="AI36" s="4">
        <v>399</v>
      </c>
      <c r="AJ36" s="4">
        <v>110</v>
      </c>
      <c r="AK36" s="4">
        <v>309</v>
      </c>
      <c r="AL36" s="4">
        <v>296</v>
      </c>
      <c r="AM36" s="17">
        <f t="shared" si="3"/>
        <v>1323</v>
      </c>
    </row>
    <row r="37" spans="1:39" s="4" customFormat="1" x14ac:dyDescent="0.25">
      <c r="A37" s="4">
        <v>2017</v>
      </c>
      <c r="B37" s="4">
        <v>12</v>
      </c>
      <c r="C37" s="4">
        <v>28</v>
      </c>
      <c r="D37" s="4">
        <v>11</v>
      </c>
      <c r="E37" s="15">
        <v>5312.8000488281305</v>
      </c>
      <c r="F37" s="4" t="s">
        <v>24</v>
      </c>
      <c r="G37" s="4">
        <v>201</v>
      </c>
      <c r="H37" s="4">
        <v>30</v>
      </c>
      <c r="I37" s="4">
        <v>74</v>
      </c>
      <c r="J37" s="4">
        <v>187</v>
      </c>
      <c r="K37" s="4">
        <v>90</v>
      </c>
      <c r="L37" s="4">
        <v>247</v>
      </c>
      <c r="M37" s="4">
        <v>50</v>
      </c>
      <c r="N37" s="4">
        <v>30</v>
      </c>
      <c r="O37" s="4">
        <v>134</v>
      </c>
      <c r="P37" s="4">
        <v>198</v>
      </c>
      <c r="Q37" s="4">
        <v>62</v>
      </c>
      <c r="R37" s="4">
        <v>51</v>
      </c>
      <c r="S37" s="4">
        <v>48</v>
      </c>
      <c r="T37" s="4">
        <v>18</v>
      </c>
      <c r="U37" s="4">
        <v>90</v>
      </c>
      <c r="V37" s="4">
        <v>95</v>
      </c>
      <c r="W37" s="4">
        <v>237</v>
      </c>
      <c r="X37" s="4">
        <v>33</v>
      </c>
      <c r="Y37" s="4">
        <v>14</v>
      </c>
      <c r="Z37" s="4">
        <v>57</v>
      </c>
      <c r="AA37" s="4">
        <v>100</v>
      </c>
      <c r="AB37" s="4">
        <v>51</v>
      </c>
      <c r="AC37" s="4">
        <v>120</v>
      </c>
      <c r="AD37" s="4">
        <v>27</v>
      </c>
      <c r="AE37" s="4">
        <v>45</v>
      </c>
      <c r="AF37" s="17">
        <f t="shared" si="2"/>
        <v>2289</v>
      </c>
      <c r="AH37" s="4">
        <v>214</v>
      </c>
      <c r="AI37" s="4">
        <v>407</v>
      </c>
      <c r="AJ37" s="4">
        <v>112</v>
      </c>
      <c r="AK37" s="4">
        <v>309</v>
      </c>
      <c r="AL37" s="4">
        <v>298</v>
      </c>
      <c r="AM37" s="17">
        <f t="shared" si="3"/>
        <v>1340</v>
      </c>
    </row>
    <row r="38" spans="1:39" s="4" customFormat="1" x14ac:dyDescent="0.25">
      <c r="A38" s="4">
        <v>2017</v>
      </c>
      <c r="B38" s="4">
        <v>12</v>
      </c>
      <c r="C38" s="4">
        <v>28</v>
      </c>
      <c r="D38" s="4">
        <v>12</v>
      </c>
      <c r="E38" s="15">
        <v>5129.2999267578198</v>
      </c>
      <c r="F38" s="4" t="s">
        <v>24</v>
      </c>
      <c r="G38" s="4">
        <v>195</v>
      </c>
      <c r="H38" s="4">
        <v>29</v>
      </c>
      <c r="I38" s="4">
        <v>72</v>
      </c>
      <c r="J38" s="4">
        <v>170</v>
      </c>
      <c r="K38" s="4">
        <v>72</v>
      </c>
      <c r="L38" s="4">
        <v>246</v>
      </c>
      <c r="M38" s="4">
        <v>50</v>
      </c>
      <c r="N38" s="4">
        <v>26</v>
      </c>
      <c r="O38" s="4">
        <v>129</v>
      </c>
      <c r="P38" s="4">
        <v>187</v>
      </c>
      <c r="Q38" s="4">
        <v>62</v>
      </c>
      <c r="R38" s="4">
        <v>46</v>
      </c>
      <c r="S38" s="4">
        <v>53</v>
      </c>
      <c r="T38" s="4">
        <v>18</v>
      </c>
      <c r="U38" s="4">
        <v>101</v>
      </c>
      <c r="V38" s="4">
        <v>94</v>
      </c>
      <c r="W38" s="4">
        <v>243</v>
      </c>
      <c r="X38" s="4">
        <v>33</v>
      </c>
      <c r="Y38" s="4">
        <v>13</v>
      </c>
      <c r="Z38" s="4">
        <v>52</v>
      </c>
      <c r="AA38" s="4">
        <v>105</v>
      </c>
      <c r="AB38" s="4">
        <v>52</v>
      </c>
      <c r="AC38" s="4">
        <v>140</v>
      </c>
      <c r="AD38" s="4">
        <v>27</v>
      </c>
      <c r="AE38" s="4">
        <v>45</v>
      </c>
      <c r="AF38" s="17">
        <f t="shared" si="2"/>
        <v>2260</v>
      </c>
      <c r="AH38" s="4">
        <v>216</v>
      </c>
      <c r="AI38" s="4">
        <v>400</v>
      </c>
      <c r="AJ38" s="4">
        <v>109</v>
      </c>
      <c r="AK38" s="4">
        <v>289</v>
      </c>
      <c r="AL38" s="4">
        <v>317</v>
      </c>
      <c r="AM38" s="17">
        <f t="shared" si="3"/>
        <v>1331</v>
      </c>
    </row>
    <row r="39" spans="1:39" s="4" customFormat="1" x14ac:dyDescent="0.25">
      <c r="A39" s="4">
        <v>2017</v>
      </c>
      <c r="B39" s="4">
        <v>12</v>
      </c>
      <c r="C39" s="4">
        <v>28</v>
      </c>
      <c r="D39" s="4">
        <v>13</v>
      </c>
      <c r="E39" s="15">
        <v>4954.9001464843805</v>
      </c>
      <c r="F39" s="4" t="s">
        <v>24</v>
      </c>
      <c r="G39" s="4">
        <v>194</v>
      </c>
      <c r="H39" s="4">
        <v>30</v>
      </c>
      <c r="I39" s="4">
        <v>70</v>
      </c>
      <c r="J39" s="4">
        <v>178</v>
      </c>
      <c r="K39" s="4">
        <v>81</v>
      </c>
      <c r="L39" s="4">
        <v>243</v>
      </c>
      <c r="M39" s="4">
        <v>50</v>
      </c>
      <c r="N39" s="4">
        <v>26</v>
      </c>
      <c r="O39" s="4">
        <v>129</v>
      </c>
      <c r="P39" s="4">
        <v>189</v>
      </c>
      <c r="Q39" s="4">
        <v>63</v>
      </c>
      <c r="R39" s="4">
        <v>48</v>
      </c>
      <c r="S39" s="4">
        <v>59</v>
      </c>
      <c r="T39" s="4">
        <v>18</v>
      </c>
      <c r="U39" s="4">
        <v>91</v>
      </c>
      <c r="V39" s="4">
        <v>94</v>
      </c>
      <c r="W39" s="4">
        <v>212</v>
      </c>
      <c r="X39" s="4">
        <v>33</v>
      </c>
      <c r="Y39" s="4">
        <v>14</v>
      </c>
      <c r="Z39" s="4">
        <v>50</v>
      </c>
      <c r="AA39" s="4">
        <v>94</v>
      </c>
      <c r="AB39" s="4">
        <v>52</v>
      </c>
      <c r="AC39" s="4">
        <v>125</v>
      </c>
      <c r="AD39" s="4">
        <v>27</v>
      </c>
      <c r="AE39" s="4">
        <v>45</v>
      </c>
      <c r="AF39" s="17">
        <f t="shared" si="2"/>
        <v>2215</v>
      </c>
      <c r="AH39" s="4">
        <v>218</v>
      </c>
      <c r="AI39" s="4">
        <v>396</v>
      </c>
      <c r="AJ39" s="4">
        <v>111</v>
      </c>
      <c r="AK39" s="4">
        <v>264</v>
      </c>
      <c r="AL39" s="4">
        <v>320</v>
      </c>
      <c r="AM39" s="17">
        <f t="shared" si="3"/>
        <v>1309</v>
      </c>
    </row>
    <row r="40" spans="1:39" s="4" customFormat="1" x14ac:dyDescent="0.25">
      <c r="A40" s="4">
        <v>2017</v>
      </c>
      <c r="B40" s="4">
        <v>12</v>
      </c>
      <c r="C40" s="4">
        <v>28</v>
      </c>
      <c r="D40" s="4">
        <v>14</v>
      </c>
      <c r="E40" s="15">
        <v>4764.0999755859402</v>
      </c>
      <c r="F40" s="4" t="s">
        <v>24</v>
      </c>
      <c r="G40" s="4">
        <v>192</v>
      </c>
      <c r="H40" s="4">
        <v>30</v>
      </c>
      <c r="I40" s="4">
        <v>67</v>
      </c>
      <c r="J40" s="4">
        <v>153</v>
      </c>
      <c r="K40" s="4">
        <v>86</v>
      </c>
      <c r="L40" s="4">
        <v>205</v>
      </c>
      <c r="M40" s="4">
        <v>49</v>
      </c>
      <c r="N40" s="4">
        <v>23</v>
      </c>
      <c r="O40" s="4">
        <v>121</v>
      </c>
      <c r="P40" s="4">
        <v>179</v>
      </c>
      <c r="Q40" s="4">
        <v>59</v>
      </c>
      <c r="R40" s="4">
        <v>46</v>
      </c>
      <c r="S40" s="4">
        <v>46</v>
      </c>
      <c r="T40" s="4">
        <v>18</v>
      </c>
      <c r="U40" s="4">
        <v>91</v>
      </c>
      <c r="V40" s="4">
        <v>93</v>
      </c>
      <c r="W40" s="4">
        <v>190</v>
      </c>
      <c r="X40" s="4">
        <v>33</v>
      </c>
      <c r="Y40" s="4">
        <v>13</v>
      </c>
      <c r="Z40" s="4">
        <v>52</v>
      </c>
      <c r="AA40" s="4">
        <v>90</v>
      </c>
      <c r="AB40" s="4">
        <v>51</v>
      </c>
      <c r="AC40" s="4">
        <v>132</v>
      </c>
      <c r="AD40" s="4">
        <v>24</v>
      </c>
      <c r="AE40" s="4">
        <v>44</v>
      </c>
      <c r="AF40" s="17">
        <f t="shared" si="2"/>
        <v>2087</v>
      </c>
      <c r="AH40" s="4">
        <v>217</v>
      </c>
      <c r="AI40" s="4">
        <v>398</v>
      </c>
      <c r="AJ40" s="4">
        <v>108</v>
      </c>
      <c r="AK40" s="4">
        <v>241</v>
      </c>
      <c r="AL40" s="4">
        <v>325</v>
      </c>
      <c r="AM40" s="17">
        <f t="shared" si="3"/>
        <v>1289</v>
      </c>
    </row>
    <row r="41" spans="1:39" s="4" customFormat="1" x14ac:dyDescent="0.25">
      <c r="A41" s="4">
        <v>2017</v>
      </c>
      <c r="B41" s="4">
        <v>12</v>
      </c>
      <c r="C41" s="4">
        <v>28</v>
      </c>
      <c r="D41" s="4">
        <v>15</v>
      </c>
      <c r="E41" s="15">
        <v>4580.35009765625</v>
      </c>
      <c r="F41" s="4" t="s">
        <v>24</v>
      </c>
      <c r="G41" s="4">
        <v>185</v>
      </c>
      <c r="H41" s="4">
        <v>28</v>
      </c>
      <c r="I41" s="4">
        <v>70</v>
      </c>
      <c r="J41" s="4">
        <v>155</v>
      </c>
      <c r="K41" s="4">
        <v>83</v>
      </c>
      <c r="L41" s="4">
        <v>210</v>
      </c>
      <c r="M41" s="4">
        <v>49</v>
      </c>
      <c r="N41" s="4">
        <v>21</v>
      </c>
      <c r="O41" s="4">
        <v>112</v>
      </c>
      <c r="P41" s="4">
        <v>179</v>
      </c>
      <c r="Q41" s="4">
        <v>57</v>
      </c>
      <c r="R41" s="4">
        <v>46</v>
      </c>
      <c r="S41" s="4">
        <v>46</v>
      </c>
      <c r="T41" s="4">
        <v>18</v>
      </c>
      <c r="U41" s="4">
        <v>89</v>
      </c>
      <c r="V41" s="4">
        <v>93</v>
      </c>
      <c r="W41" s="4">
        <v>179</v>
      </c>
      <c r="X41" s="4">
        <v>33</v>
      </c>
      <c r="Y41" s="4">
        <v>14</v>
      </c>
      <c r="Z41" s="4">
        <v>53</v>
      </c>
      <c r="AA41" s="4">
        <v>78</v>
      </c>
      <c r="AB41" s="4">
        <v>51</v>
      </c>
      <c r="AC41" s="4">
        <v>100</v>
      </c>
      <c r="AD41" s="4">
        <v>20</v>
      </c>
      <c r="AE41" s="4">
        <v>43</v>
      </c>
      <c r="AF41" s="17">
        <f t="shared" si="2"/>
        <v>2012</v>
      </c>
      <c r="AH41" s="4">
        <v>218</v>
      </c>
      <c r="AI41" s="4">
        <v>401</v>
      </c>
      <c r="AJ41" s="4">
        <v>108</v>
      </c>
      <c r="AK41" s="4">
        <v>233</v>
      </c>
      <c r="AL41" s="4">
        <v>330</v>
      </c>
      <c r="AM41" s="17">
        <f t="shared" si="3"/>
        <v>1290</v>
      </c>
    </row>
    <row r="42" spans="1:39" s="4" customFormat="1" x14ac:dyDescent="0.25">
      <c r="A42" s="4">
        <v>2017</v>
      </c>
      <c r="B42" s="4">
        <v>12</v>
      </c>
      <c r="C42" s="4">
        <v>28</v>
      </c>
      <c r="D42" s="4">
        <v>16</v>
      </c>
      <c r="E42" s="15">
        <v>4586.6500244140598</v>
      </c>
      <c r="F42" s="4" t="s">
        <v>24</v>
      </c>
      <c r="G42" s="4">
        <v>204</v>
      </c>
      <c r="H42" s="4">
        <v>19</v>
      </c>
      <c r="I42" s="4">
        <v>70</v>
      </c>
      <c r="J42" s="4">
        <v>134</v>
      </c>
      <c r="K42" s="4">
        <v>80</v>
      </c>
      <c r="L42" s="4">
        <v>189</v>
      </c>
      <c r="M42" s="4">
        <v>49</v>
      </c>
      <c r="N42" s="4">
        <v>19</v>
      </c>
      <c r="O42" s="4">
        <v>98</v>
      </c>
      <c r="P42" s="4">
        <v>156</v>
      </c>
      <c r="Q42" s="4">
        <v>61</v>
      </c>
      <c r="R42" s="4">
        <v>47</v>
      </c>
      <c r="S42" s="4">
        <v>45</v>
      </c>
      <c r="T42" s="4">
        <v>18</v>
      </c>
      <c r="U42" s="4">
        <v>88</v>
      </c>
      <c r="V42" s="4">
        <v>93</v>
      </c>
      <c r="W42" s="4">
        <v>153</v>
      </c>
      <c r="X42" s="4">
        <v>33</v>
      </c>
      <c r="Y42" s="4">
        <v>14</v>
      </c>
      <c r="Z42" s="4">
        <v>51</v>
      </c>
      <c r="AA42" s="4">
        <v>74</v>
      </c>
      <c r="AB42" s="4">
        <v>50</v>
      </c>
      <c r="AC42" s="4">
        <v>78</v>
      </c>
      <c r="AD42" s="4">
        <v>16</v>
      </c>
      <c r="AE42" s="4">
        <v>38</v>
      </c>
      <c r="AF42" s="17">
        <f t="shared" si="2"/>
        <v>1877</v>
      </c>
      <c r="AH42" s="4">
        <v>216</v>
      </c>
      <c r="AI42" s="4">
        <v>403</v>
      </c>
      <c r="AJ42" s="4">
        <v>104</v>
      </c>
      <c r="AK42" s="4">
        <v>241</v>
      </c>
      <c r="AL42" s="4">
        <v>328</v>
      </c>
      <c r="AM42" s="17">
        <f t="shared" si="3"/>
        <v>1292</v>
      </c>
    </row>
    <row r="43" spans="1:39" s="4" customFormat="1" x14ac:dyDescent="0.25">
      <c r="A43" s="4">
        <v>2017</v>
      </c>
      <c r="B43" s="4">
        <v>12</v>
      </c>
      <c r="C43" s="4">
        <v>28</v>
      </c>
      <c r="D43" s="4">
        <v>17</v>
      </c>
      <c r="E43" s="15">
        <v>4850.60009765625</v>
      </c>
      <c r="F43" s="4" t="s">
        <v>24</v>
      </c>
      <c r="G43" s="4">
        <v>173</v>
      </c>
      <c r="H43" s="4">
        <v>18</v>
      </c>
      <c r="I43" s="4">
        <v>74</v>
      </c>
      <c r="J43" s="4">
        <v>110</v>
      </c>
      <c r="K43" s="4">
        <v>60</v>
      </c>
      <c r="L43" s="4">
        <v>143</v>
      </c>
      <c r="M43" s="4">
        <v>49</v>
      </c>
      <c r="N43" s="4">
        <v>24</v>
      </c>
      <c r="O43" s="4">
        <v>67</v>
      </c>
      <c r="P43" s="4">
        <v>130</v>
      </c>
      <c r="Q43" s="4">
        <v>60</v>
      </c>
      <c r="R43" s="4">
        <v>47</v>
      </c>
      <c r="S43" s="4">
        <v>47</v>
      </c>
      <c r="T43" s="4">
        <v>17</v>
      </c>
      <c r="U43" s="4">
        <v>98</v>
      </c>
      <c r="V43" s="4">
        <v>93</v>
      </c>
      <c r="W43" s="4">
        <v>172</v>
      </c>
      <c r="X43" s="4">
        <v>35</v>
      </c>
      <c r="Y43" s="4">
        <v>14</v>
      </c>
      <c r="Z43" s="4">
        <v>57</v>
      </c>
      <c r="AA43" s="4">
        <v>87</v>
      </c>
      <c r="AB43" s="4">
        <v>52</v>
      </c>
      <c r="AC43" s="4">
        <v>49</v>
      </c>
      <c r="AD43" s="4">
        <v>16</v>
      </c>
      <c r="AE43" s="4">
        <v>37</v>
      </c>
      <c r="AF43" s="17">
        <f t="shared" si="2"/>
        <v>1729</v>
      </c>
      <c r="AH43" s="4">
        <v>240</v>
      </c>
      <c r="AI43" s="4">
        <v>380</v>
      </c>
      <c r="AJ43" s="4">
        <v>107</v>
      </c>
      <c r="AK43" s="4">
        <v>235</v>
      </c>
      <c r="AL43" s="4">
        <v>346</v>
      </c>
      <c r="AM43" s="17">
        <f t="shared" si="3"/>
        <v>1308</v>
      </c>
    </row>
    <row r="44" spans="1:39" s="4" customFormat="1" x14ac:dyDescent="0.25">
      <c r="A44" s="4">
        <v>2017</v>
      </c>
      <c r="B44" s="4">
        <v>12</v>
      </c>
      <c r="C44" s="4">
        <v>28</v>
      </c>
      <c r="D44" s="4">
        <v>18</v>
      </c>
      <c r="E44" s="15">
        <v>5115.3000488281305</v>
      </c>
      <c r="F44" s="4" t="s">
        <v>24</v>
      </c>
      <c r="G44" s="4">
        <v>133</v>
      </c>
      <c r="H44" s="4">
        <v>19</v>
      </c>
      <c r="I44" s="4">
        <v>72</v>
      </c>
      <c r="J44" s="4">
        <v>101</v>
      </c>
      <c r="K44" s="4">
        <v>51</v>
      </c>
      <c r="L44" s="4">
        <v>113</v>
      </c>
      <c r="M44" s="4">
        <v>49</v>
      </c>
      <c r="N44" s="4">
        <v>24</v>
      </c>
      <c r="O44" s="4">
        <v>58</v>
      </c>
      <c r="P44" s="4">
        <v>124</v>
      </c>
      <c r="Q44" s="4">
        <v>59</v>
      </c>
      <c r="R44" s="4">
        <v>46</v>
      </c>
      <c r="S44" s="4">
        <v>49</v>
      </c>
      <c r="T44" s="4">
        <v>17</v>
      </c>
      <c r="U44" s="4">
        <v>113</v>
      </c>
      <c r="V44" s="4">
        <v>94</v>
      </c>
      <c r="W44" s="4">
        <v>174</v>
      </c>
      <c r="X44" s="4">
        <v>35</v>
      </c>
      <c r="Y44" s="4">
        <v>14</v>
      </c>
      <c r="Z44" s="4">
        <v>45</v>
      </c>
      <c r="AA44" s="4">
        <v>85</v>
      </c>
      <c r="AB44" s="4">
        <v>54</v>
      </c>
      <c r="AC44" s="4">
        <v>44</v>
      </c>
      <c r="AD44" s="4">
        <v>16</v>
      </c>
      <c r="AE44" s="4">
        <v>38</v>
      </c>
      <c r="AF44" s="17">
        <f t="shared" si="2"/>
        <v>1627</v>
      </c>
      <c r="AH44" s="4">
        <v>239</v>
      </c>
      <c r="AI44" s="4">
        <v>344</v>
      </c>
      <c r="AJ44" s="4">
        <v>116</v>
      </c>
      <c r="AK44" s="4">
        <v>236</v>
      </c>
      <c r="AL44" s="4">
        <v>355</v>
      </c>
      <c r="AM44" s="17">
        <f t="shared" si="3"/>
        <v>1290</v>
      </c>
    </row>
    <row r="45" spans="1:39" s="4" customFormat="1" x14ac:dyDescent="0.25">
      <c r="A45" s="4">
        <v>2017</v>
      </c>
      <c r="B45" s="4">
        <v>12</v>
      </c>
      <c r="C45" s="4">
        <v>28</v>
      </c>
      <c r="D45" s="4">
        <v>19</v>
      </c>
      <c r="E45" s="15">
        <v>5096.5999755859402</v>
      </c>
      <c r="F45" s="4" t="s">
        <v>24</v>
      </c>
      <c r="G45" s="4">
        <v>125</v>
      </c>
      <c r="H45" s="4">
        <v>18</v>
      </c>
      <c r="I45" s="4">
        <v>65</v>
      </c>
      <c r="J45" s="4">
        <v>95</v>
      </c>
      <c r="K45" s="4">
        <v>50</v>
      </c>
      <c r="L45" s="4">
        <v>100</v>
      </c>
      <c r="M45" s="4">
        <v>49</v>
      </c>
      <c r="N45" s="4">
        <v>24</v>
      </c>
      <c r="O45" s="4">
        <v>57</v>
      </c>
      <c r="P45" s="4">
        <v>127</v>
      </c>
      <c r="Q45" s="4">
        <v>55</v>
      </c>
      <c r="R45" s="4">
        <v>47</v>
      </c>
      <c r="S45" s="4">
        <v>49</v>
      </c>
      <c r="T45" s="4">
        <v>17</v>
      </c>
      <c r="U45" s="4">
        <v>100</v>
      </c>
      <c r="V45" s="4">
        <v>93</v>
      </c>
      <c r="W45" s="4">
        <v>171</v>
      </c>
      <c r="X45" s="4">
        <v>35</v>
      </c>
      <c r="Y45" s="4">
        <v>14</v>
      </c>
      <c r="Z45" s="4">
        <v>32</v>
      </c>
      <c r="AA45" s="4">
        <v>77</v>
      </c>
      <c r="AB45" s="4">
        <v>54</v>
      </c>
      <c r="AC45" s="4">
        <v>44</v>
      </c>
      <c r="AD45" s="4">
        <v>16</v>
      </c>
      <c r="AE45" s="4">
        <v>38</v>
      </c>
      <c r="AF45" s="17">
        <f t="shared" si="2"/>
        <v>1552</v>
      </c>
      <c r="AH45" s="4">
        <v>233</v>
      </c>
      <c r="AI45" s="4">
        <v>327</v>
      </c>
      <c r="AJ45" s="4">
        <v>120</v>
      </c>
      <c r="AK45" s="4">
        <v>223</v>
      </c>
      <c r="AL45" s="4">
        <v>356</v>
      </c>
      <c r="AM45" s="17">
        <f t="shared" si="3"/>
        <v>1259</v>
      </c>
    </row>
    <row r="46" spans="1:39" s="4" customFormat="1" x14ac:dyDescent="0.25">
      <c r="A46" s="4">
        <v>2017</v>
      </c>
      <c r="B46" s="4">
        <v>12</v>
      </c>
      <c r="C46" s="4">
        <v>28</v>
      </c>
      <c r="D46" s="4">
        <v>20</v>
      </c>
      <c r="E46" s="15">
        <v>5034.0998535156305</v>
      </c>
      <c r="F46" s="4" t="s">
        <v>24</v>
      </c>
      <c r="G46" s="4">
        <v>118</v>
      </c>
      <c r="H46" s="4">
        <v>18</v>
      </c>
      <c r="I46" s="4">
        <v>67</v>
      </c>
      <c r="J46" s="4">
        <v>95</v>
      </c>
      <c r="K46" s="4">
        <v>50</v>
      </c>
      <c r="L46" s="4">
        <v>99</v>
      </c>
      <c r="M46" s="4">
        <v>49</v>
      </c>
      <c r="N46" s="4">
        <v>25</v>
      </c>
      <c r="O46" s="4">
        <v>57</v>
      </c>
      <c r="P46" s="4">
        <v>132</v>
      </c>
      <c r="Q46" s="4">
        <v>45</v>
      </c>
      <c r="R46" s="4">
        <v>44</v>
      </c>
      <c r="S46" s="4">
        <v>49</v>
      </c>
      <c r="T46" s="4">
        <v>17</v>
      </c>
      <c r="U46" s="4">
        <v>92</v>
      </c>
      <c r="V46" s="4">
        <v>93</v>
      </c>
      <c r="W46" s="4">
        <v>160</v>
      </c>
      <c r="X46" s="4">
        <v>35</v>
      </c>
      <c r="Y46" s="4">
        <v>14</v>
      </c>
      <c r="Z46" s="4">
        <v>28</v>
      </c>
      <c r="AA46" s="4">
        <v>77</v>
      </c>
      <c r="AB46" s="4">
        <v>55</v>
      </c>
      <c r="AC46" s="4">
        <v>44</v>
      </c>
      <c r="AD46" s="4">
        <v>16</v>
      </c>
      <c r="AE46" s="4">
        <v>37</v>
      </c>
      <c r="AF46" s="17">
        <f t="shared" si="2"/>
        <v>1516</v>
      </c>
      <c r="AH46" s="4">
        <v>155</v>
      </c>
      <c r="AI46" s="4">
        <v>328</v>
      </c>
      <c r="AJ46" s="4">
        <v>85</v>
      </c>
      <c r="AK46" s="4">
        <v>223</v>
      </c>
      <c r="AL46" s="4">
        <v>347</v>
      </c>
      <c r="AM46" s="17">
        <f t="shared" si="3"/>
        <v>1138</v>
      </c>
    </row>
    <row r="47" spans="1:39" s="4" customFormat="1" x14ac:dyDescent="0.25">
      <c r="A47" s="4">
        <v>2017</v>
      </c>
      <c r="B47" s="4">
        <v>12</v>
      </c>
      <c r="C47" s="4">
        <v>28</v>
      </c>
      <c r="D47" s="4">
        <v>21</v>
      </c>
      <c r="E47" s="15">
        <v>5074.9000244140598</v>
      </c>
      <c r="F47" s="4" t="s">
        <v>24</v>
      </c>
      <c r="G47" s="4">
        <v>115</v>
      </c>
      <c r="H47" s="4">
        <v>18</v>
      </c>
      <c r="I47" s="4">
        <v>70</v>
      </c>
      <c r="J47" s="4">
        <v>95</v>
      </c>
      <c r="K47" s="4">
        <v>51</v>
      </c>
      <c r="L47" s="4">
        <v>99</v>
      </c>
      <c r="M47" s="4">
        <v>49</v>
      </c>
      <c r="N47" s="4">
        <v>26</v>
      </c>
      <c r="O47" s="4">
        <v>57</v>
      </c>
      <c r="P47" s="4">
        <v>125</v>
      </c>
      <c r="Q47" s="4">
        <v>38</v>
      </c>
      <c r="R47" s="4">
        <v>40</v>
      </c>
      <c r="S47" s="4">
        <v>50</v>
      </c>
      <c r="T47" s="4">
        <v>17</v>
      </c>
      <c r="U47" s="4">
        <v>89</v>
      </c>
      <c r="V47" s="4">
        <v>58</v>
      </c>
      <c r="W47" s="4">
        <v>160</v>
      </c>
      <c r="X47" s="4">
        <v>24</v>
      </c>
      <c r="Y47" s="4">
        <v>14</v>
      </c>
      <c r="Z47" s="4">
        <v>29</v>
      </c>
      <c r="AA47" s="4">
        <v>73</v>
      </c>
      <c r="AB47" s="4">
        <v>54</v>
      </c>
      <c r="AC47" s="4">
        <v>44</v>
      </c>
      <c r="AD47" s="4">
        <v>16</v>
      </c>
      <c r="AE47" s="4">
        <v>38</v>
      </c>
      <c r="AF47" s="17">
        <f t="shared" si="2"/>
        <v>1449</v>
      </c>
      <c r="AH47" s="4">
        <v>69</v>
      </c>
      <c r="AI47" s="4">
        <v>314</v>
      </c>
      <c r="AJ47" s="4">
        <v>83</v>
      </c>
      <c r="AK47" s="4">
        <v>222</v>
      </c>
      <c r="AL47" s="4">
        <v>328</v>
      </c>
      <c r="AM47" s="17">
        <f t="shared" si="3"/>
        <v>1016</v>
      </c>
    </row>
    <row r="48" spans="1:39" s="4" customFormat="1" x14ac:dyDescent="0.25">
      <c r="A48" s="4">
        <v>2017</v>
      </c>
      <c r="B48" s="4">
        <v>12</v>
      </c>
      <c r="C48" s="4">
        <v>28</v>
      </c>
      <c r="D48" s="4">
        <v>22</v>
      </c>
      <c r="E48" s="15">
        <v>4909.39990234375</v>
      </c>
      <c r="F48" s="4" t="s">
        <v>24</v>
      </c>
      <c r="G48" s="4">
        <v>114</v>
      </c>
      <c r="H48" s="4">
        <v>19</v>
      </c>
      <c r="I48" s="4">
        <v>70</v>
      </c>
      <c r="J48" s="4">
        <v>95</v>
      </c>
      <c r="K48" s="4">
        <v>51</v>
      </c>
      <c r="L48" s="4">
        <v>108</v>
      </c>
      <c r="M48" s="4">
        <v>48</v>
      </c>
      <c r="N48" s="4">
        <v>26</v>
      </c>
      <c r="O48" s="4">
        <v>57</v>
      </c>
      <c r="P48" s="4">
        <v>122</v>
      </c>
      <c r="Q48" s="4">
        <v>29</v>
      </c>
      <c r="R48" s="4">
        <v>40</v>
      </c>
      <c r="S48" s="4">
        <v>49</v>
      </c>
      <c r="T48" s="4">
        <v>15</v>
      </c>
      <c r="U48" s="4">
        <v>83</v>
      </c>
      <c r="V48" s="4">
        <v>35</v>
      </c>
      <c r="W48" s="4">
        <v>157</v>
      </c>
      <c r="X48" s="4">
        <v>15</v>
      </c>
      <c r="Y48" s="4">
        <v>14</v>
      </c>
      <c r="Z48" s="4">
        <v>28</v>
      </c>
      <c r="AA48" s="4">
        <v>76</v>
      </c>
      <c r="AB48" s="4">
        <v>54</v>
      </c>
      <c r="AC48" s="4">
        <v>44</v>
      </c>
      <c r="AD48" s="4">
        <v>16</v>
      </c>
      <c r="AE48" s="4">
        <v>36</v>
      </c>
      <c r="AF48" s="17">
        <f t="shared" si="2"/>
        <v>1401</v>
      </c>
      <c r="AH48" s="4">
        <v>67</v>
      </c>
      <c r="AI48" s="4">
        <v>312</v>
      </c>
      <c r="AJ48" s="4">
        <v>83</v>
      </c>
      <c r="AK48" s="4">
        <v>222</v>
      </c>
      <c r="AL48" s="4">
        <v>133</v>
      </c>
      <c r="AM48" s="17">
        <f t="shared" si="3"/>
        <v>817</v>
      </c>
    </row>
    <row r="49" spans="1:39" s="4" customFormat="1" x14ac:dyDescent="0.25">
      <c r="A49" s="4">
        <v>2017</v>
      </c>
      <c r="B49" s="4">
        <v>12</v>
      </c>
      <c r="C49" s="4">
        <v>28</v>
      </c>
      <c r="D49" s="4">
        <v>23</v>
      </c>
      <c r="E49" s="15">
        <v>4750.6999511718805</v>
      </c>
      <c r="F49" s="4" t="s">
        <v>24</v>
      </c>
      <c r="G49" s="4">
        <v>109</v>
      </c>
      <c r="H49" s="4">
        <v>18</v>
      </c>
      <c r="I49" s="4">
        <v>70</v>
      </c>
      <c r="J49" s="4">
        <v>94</v>
      </c>
      <c r="K49" s="4">
        <v>51</v>
      </c>
      <c r="L49" s="4">
        <v>109</v>
      </c>
      <c r="M49" s="4">
        <v>48</v>
      </c>
      <c r="N49" s="4">
        <v>25</v>
      </c>
      <c r="O49" s="4">
        <v>57</v>
      </c>
      <c r="P49" s="4">
        <v>160</v>
      </c>
      <c r="Q49" s="4">
        <v>29</v>
      </c>
      <c r="R49" s="4">
        <v>40</v>
      </c>
      <c r="S49" s="4">
        <v>48</v>
      </c>
      <c r="T49" s="4">
        <v>15</v>
      </c>
      <c r="U49" s="4">
        <v>78</v>
      </c>
      <c r="V49" s="4">
        <v>35</v>
      </c>
      <c r="W49" s="4">
        <v>161</v>
      </c>
      <c r="X49" s="4">
        <v>14</v>
      </c>
      <c r="Y49" s="4">
        <v>14</v>
      </c>
      <c r="Z49" s="4">
        <v>28</v>
      </c>
      <c r="AA49" s="4">
        <v>73</v>
      </c>
      <c r="AB49" s="4">
        <v>54</v>
      </c>
      <c r="AC49" s="4">
        <v>44</v>
      </c>
      <c r="AD49" s="4">
        <v>17</v>
      </c>
      <c r="AE49" s="4">
        <v>36</v>
      </c>
      <c r="AF49" s="17">
        <f t="shared" si="2"/>
        <v>1427</v>
      </c>
      <c r="AH49" s="4">
        <v>67</v>
      </c>
      <c r="AI49" s="4">
        <v>274</v>
      </c>
      <c r="AJ49" s="4">
        <v>82</v>
      </c>
      <c r="AK49" s="4">
        <v>221</v>
      </c>
      <c r="AL49" s="4">
        <v>67</v>
      </c>
      <c r="AM49" s="17">
        <f t="shared" si="3"/>
        <v>711</v>
      </c>
    </row>
    <row r="50" spans="1:39" s="4" customFormat="1" x14ac:dyDescent="0.25">
      <c r="A50" s="4">
        <v>2018</v>
      </c>
      <c r="B50" s="4">
        <v>1</v>
      </c>
      <c r="C50" s="4">
        <v>2</v>
      </c>
      <c r="D50" s="4">
        <v>0</v>
      </c>
      <c r="E50" s="15">
        <v>5565.89990234375</v>
      </c>
      <c r="F50" s="4" t="s">
        <v>24</v>
      </c>
      <c r="G50" s="4">
        <v>92</v>
      </c>
      <c r="H50" s="4">
        <v>18</v>
      </c>
      <c r="I50" s="4">
        <v>72</v>
      </c>
      <c r="J50" s="4">
        <v>96</v>
      </c>
      <c r="K50" s="4">
        <v>54</v>
      </c>
      <c r="L50" s="4">
        <v>103</v>
      </c>
      <c r="M50" s="4">
        <v>51</v>
      </c>
      <c r="N50" s="4">
        <v>49</v>
      </c>
      <c r="O50" s="4">
        <v>51</v>
      </c>
      <c r="P50" s="4">
        <v>198</v>
      </c>
      <c r="Q50" s="4">
        <v>40</v>
      </c>
      <c r="R50" s="4">
        <v>42</v>
      </c>
      <c r="S50" s="4">
        <v>54</v>
      </c>
      <c r="T50" s="4">
        <v>11</v>
      </c>
      <c r="U50" s="4">
        <v>67</v>
      </c>
      <c r="V50" s="4">
        <v>38</v>
      </c>
      <c r="W50" s="4">
        <v>265</v>
      </c>
      <c r="X50" s="4">
        <v>14</v>
      </c>
      <c r="Y50" s="4">
        <v>24</v>
      </c>
      <c r="Z50" s="4">
        <v>29</v>
      </c>
      <c r="AA50" s="4">
        <v>87</v>
      </c>
      <c r="AB50" s="4">
        <v>55</v>
      </c>
      <c r="AC50" s="4">
        <v>29</v>
      </c>
      <c r="AD50" s="4">
        <v>17</v>
      </c>
      <c r="AE50" s="4">
        <v>34</v>
      </c>
      <c r="AF50" s="17">
        <f t="shared" ref="AF50:AF73" si="4">SUM(G50:AE50)</f>
        <v>1590</v>
      </c>
      <c r="AH50" s="4">
        <v>59</v>
      </c>
      <c r="AI50" s="4">
        <v>254</v>
      </c>
      <c r="AJ50" s="4">
        <v>96</v>
      </c>
      <c r="AK50" s="4">
        <v>269</v>
      </c>
      <c r="AL50" s="4">
        <v>63</v>
      </c>
      <c r="AM50" s="17">
        <f t="shared" ref="AM50:AM73" si="5">SUM(AH50:AL50)</f>
        <v>741</v>
      </c>
    </row>
    <row r="51" spans="1:39" s="4" customFormat="1" x14ac:dyDescent="0.25">
      <c r="A51" s="4">
        <v>2018</v>
      </c>
      <c r="B51" s="4">
        <v>1</v>
      </c>
      <c r="C51" s="4">
        <v>2</v>
      </c>
      <c r="D51" s="4">
        <v>1</v>
      </c>
      <c r="E51" s="15">
        <v>5574.2498779296902</v>
      </c>
      <c r="F51" s="4" t="s">
        <v>24</v>
      </c>
      <c r="G51" s="4">
        <v>92</v>
      </c>
      <c r="H51" s="4">
        <v>18</v>
      </c>
      <c r="I51" s="4">
        <v>72</v>
      </c>
      <c r="J51" s="4">
        <v>97</v>
      </c>
      <c r="K51" s="4">
        <v>54</v>
      </c>
      <c r="L51" s="4">
        <v>103</v>
      </c>
      <c r="M51" s="4">
        <v>51</v>
      </c>
      <c r="N51" s="4">
        <v>54</v>
      </c>
      <c r="O51" s="4">
        <v>51</v>
      </c>
      <c r="P51" s="4">
        <v>223</v>
      </c>
      <c r="Q51" s="4">
        <v>40</v>
      </c>
      <c r="R51" s="4">
        <v>41</v>
      </c>
      <c r="S51" s="4">
        <v>54</v>
      </c>
      <c r="T51" s="4">
        <v>11</v>
      </c>
      <c r="U51" s="4">
        <v>67</v>
      </c>
      <c r="V51" s="4">
        <v>39</v>
      </c>
      <c r="W51" s="4">
        <v>265</v>
      </c>
      <c r="X51" s="4">
        <v>15</v>
      </c>
      <c r="Y51" s="4">
        <v>24</v>
      </c>
      <c r="Z51" s="4">
        <v>29</v>
      </c>
      <c r="AA51" s="4">
        <v>90</v>
      </c>
      <c r="AB51" s="4">
        <v>55</v>
      </c>
      <c r="AC51" s="4">
        <v>30</v>
      </c>
      <c r="AD51" s="4">
        <v>16</v>
      </c>
      <c r="AE51" s="4">
        <v>34</v>
      </c>
      <c r="AF51" s="17">
        <f t="shared" si="4"/>
        <v>1625</v>
      </c>
      <c r="AH51" s="4">
        <v>60</v>
      </c>
      <c r="AI51" s="4">
        <v>254</v>
      </c>
      <c r="AJ51" s="4">
        <v>94</v>
      </c>
      <c r="AK51" s="4">
        <v>265</v>
      </c>
      <c r="AL51" s="4">
        <v>63</v>
      </c>
      <c r="AM51" s="17">
        <f t="shared" si="5"/>
        <v>736</v>
      </c>
    </row>
    <row r="52" spans="1:39" s="4" customFormat="1" x14ac:dyDescent="0.25">
      <c r="A52" s="4">
        <v>2018</v>
      </c>
      <c r="B52" s="4">
        <v>1</v>
      </c>
      <c r="C52" s="4">
        <v>2</v>
      </c>
      <c r="D52" s="4">
        <v>2</v>
      </c>
      <c r="E52" s="15">
        <v>5662.5500488281305</v>
      </c>
      <c r="F52" s="4" t="s">
        <v>24</v>
      </c>
      <c r="G52" s="4">
        <v>92</v>
      </c>
      <c r="H52" s="4">
        <v>19</v>
      </c>
      <c r="I52" s="4">
        <v>72</v>
      </c>
      <c r="J52" s="4">
        <v>97</v>
      </c>
      <c r="K52" s="4">
        <v>55</v>
      </c>
      <c r="L52" s="4">
        <v>103</v>
      </c>
      <c r="M52" s="4">
        <v>51</v>
      </c>
      <c r="N52" s="4">
        <v>49</v>
      </c>
      <c r="O52" s="4">
        <v>51</v>
      </c>
      <c r="P52" s="4">
        <v>174</v>
      </c>
      <c r="Q52" s="4">
        <v>47</v>
      </c>
      <c r="R52" s="4">
        <v>44</v>
      </c>
      <c r="S52" s="4">
        <v>55</v>
      </c>
      <c r="T52" s="4">
        <v>11</v>
      </c>
      <c r="U52" s="4">
        <v>66</v>
      </c>
      <c r="V52" s="4">
        <v>39</v>
      </c>
      <c r="W52" s="4">
        <v>270</v>
      </c>
      <c r="X52" s="4">
        <v>15</v>
      </c>
      <c r="Y52" s="4">
        <v>23</v>
      </c>
      <c r="Z52" s="4">
        <v>29</v>
      </c>
      <c r="AA52" s="4">
        <v>90</v>
      </c>
      <c r="AB52" s="4">
        <v>55</v>
      </c>
      <c r="AC52" s="4">
        <v>29</v>
      </c>
      <c r="AD52" s="4">
        <v>17</v>
      </c>
      <c r="AE52" s="4">
        <v>34</v>
      </c>
      <c r="AF52" s="17">
        <f t="shared" si="4"/>
        <v>1587</v>
      </c>
      <c r="AH52" s="4">
        <v>55</v>
      </c>
      <c r="AI52" s="4">
        <v>257</v>
      </c>
      <c r="AJ52" s="4">
        <v>93</v>
      </c>
      <c r="AK52" s="4">
        <v>264</v>
      </c>
      <c r="AL52" s="4">
        <v>63</v>
      </c>
      <c r="AM52" s="17">
        <f t="shared" si="5"/>
        <v>732</v>
      </c>
    </row>
    <row r="53" spans="1:39" s="4" customFormat="1" x14ac:dyDescent="0.25">
      <c r="A53" s="4">
        <v>2018</v>
      </c>
      <c r="B53" s="4">
        <v>1</v>
      </c>
      <c r="C53" s="4">
        <v>2</v>
      </c>
      <c r="D53" s="4">
        <v>3</v>
      </c>
      <c r="E53" s="15">
        <v>5717.1999511718805</v>
      </c>
      <c r="F53" s="4" t="s">
        <v>24</v>
      </c>
      <c r="G53" s="4">
        <v>91</v>
      </c>
      <c r="H53" s="4">
        <v>18</v>
      </c>
      <c r="I53" s="4">
        <v>72</v>
      </c>
      <c r="J53" s="4">
        <v>97</v>
      </c>
      <c r="K53" s="4">
        <v>54</v>
      </c>
      <c r="L53" s="4">
        <v>100</v>
      </c>
      <c r="M53" s="4">
        <v>51</v>
      </c>
      <c r="N53" s="4">
        <v>55</v>
      </c>
      <c r="O53" s="4">
        <v>51</v>
      </c>
      <c r="P53" s="4">
        <v>219</v>
      </c>
      <c r="Q53" s="4">
        <v>47</v>
      </c>
      <c r="R53" s="4">
        <v>43</v>
      </c>
      <c r="S53" s="4">
        <v>54</v>
      </c>
      <c r="T53" s="4">
        <v>12</v>
      </c>
      <c r="U53" s="4">
        <v>66</v>
      </c>
      <c r="V53" s="4">
        <v>40</v>
      </c>
      <c r="W53" s="4">
        <v>268</v>
      </c>
      <c r="X53" s="4">
        <v>14</v>
      </c>
      <c r="Y53" s="4">
        <v>23</v>
      </c>
      <c r="Z53" s="4">
        <v>29</v>
      </c>
      <c r="AA53" s="4">
        <v>94</v>
      </c>
      <c r="AB53" s="4">
        <v>55</v>
      </c>
      <c r="AC53" s="4">
        <v>30</v>
      </c>
      <c r="AD53" s="4">
        <v>18</v>
      </c>
      <c r="AE53" s="4">
        <v>34</v>
      </c>
      <c r="AF53" s="17">
        <f t="shared" si="4"/>
        <v>1635</v>
      </c>
      <c r="AH53" s="4">
        <v>60</v>
      </c>
      <c r="AI53" s="4">
        <v>260</v>
      </c>
      <c r="AJ53" s="4">
        <v>92</v>
      </c>
      <c r="AK53" s="4">
        <v>265</v>
      </c>
      <c r="AL53" s="4">
        <v>63</v>
      </c>
      <c r="AM53" s="17">
        <f t="shared" si="5"/>
        <v>740</v>
      </c>
    </row>
    <row r="54" spans="1:39" s="4" customFormat="1" x14ac:dyDescent="0.25">
      <c r="A54" s="4">
        <v>2018</v>
      </c>
      <c r="B54" s="4">
        <v>1</v>
      </c>
      <c r="C54" s="4">
        <v>2</v>
      </c>
      <c r="D54" s="4">
        <v>4</v>
      </c>
      <c r="E54" s="15">
        <v>5866.60009765625</v>
      </c>
      <c r="F54" s="4" t="s">
        <v>24</v>
      </c>
      <c r="G54" s="4">
        <v>91</v>
      </c>
      <c r="H54" s="4">
        <v>18</v>
      </c>
      <c r="I54" s="4">
        <v>72</v>
      </c>
      <c r="J54" s="4">
        <v>96</v>
      </c>
      <c r="K54" s="4">
        <v>54</v>
      </c>
      <c r="L54" s="4">
        <v>122</v>
      </c>
      <c r="M54" s="4">
        <v>50</v>
      </c>
      <c r="N54" s="4">
        <v>54</v>
      </c>
      <c r="O54" s="4">
        <v>54</v>
      </c>
      <c r="P54" s="4">
        <v>224</v>
      </c>
      <c r="Q54" s="4">
        <v>47</v>
      </c>
      <c r="R54" s="4">
        <v>43</v>
      </c>
      <c r="S54" s="4">
        <v>55</v>
      </c>
      <c r="T54" s="4">
        <v>12</v>
      </c>
      <c r="U54" s="4">
        <v>67</v>
      </c>
      <c r="V54" s="4">
        <v>40</v>
      </c>
      <c r="W54" s="4">
        <v>269</v>
      </c>
      <c r="X54" s="4">
        <v>15</v>
      </c>
      <c r="Y54" s="4">
        <v>23</v>
      </c>
      <c r="Z54" s="4">
        <v>29</v>
      </c>
      <c r="AA54" s="4">
        <v>103</v>
      </c>
      <c r="AB54" s="4">
        <v>68</v>
      </c>
      <c r="AC54" s="4">
        <v>30</v>
      </c>
      <c r="AD54" s="4">
        <v>64</v>
      </c>
      <c r="AE54" s="4">
        <v>34</v>
      </c>
      <c r="AF54" s="17">
        <f t="shared" si="4"/>
        <v>1734</v>
      </c>
      <c r="AH54" s="4">
        <v>60</v>
      </c>
      <c r="AI54" s="4">
        <v>260</v>
      </c>
      <c r="AJ54" s="4">
        <v>108</v>
      </c>
      <c r="AK54" s="4">
        <v>266</v>
      </c>
      <c r="AL54" s="4">
        <v>67</v>
      </c>
      <c r="AM54" s="17">
        <f t="shared" si="5"/>
        <v>761</v>
      </c>
    </row>
    <row r="55" spans="1:39" s="4" customFormat="1" x14ac:dyDescent="0.25">
      <c r="A55" s="4">
        <v>2018</v>
      </c>
      <c r="B55" s="4">
        <v>1</v>
      </c>
      <c r="C55" s="4">
        <v>2</v>
      </c>
      <c r="D55" s="4">
        <v>5</v>
      </c>
      <c r="E55" s="15">
        <v>6020.4000244140598</v>
      </c>
      <c r="F55" s="4" t="s">
        <v>24</v>
      </c>
      <c r="G55" s="4">
        <v>96</v>
      </c>
      <c r="H55" s="4">
        <v>18</v>
      </c>
      <c r="I55" s="4">
        <v>74</v>
      </c>
      <c r="J55" s="4">
        <v>133</v>
      </c>
      <c r="K55" s="4">
        <v>67</v>
      </c>
      <c r="L55" s="4">
        <v>147</v>
      </c>
      <c r="M55" s="4">
        <v>50</v>
      </c>
      <c r="N55" s="4">
        <v>54</v>
      </c>
      <c r="O55" s="4">
        <v>63</v>
      </c>
      <c r="P55" s="4">
        <v>219</v>
      </c>
      <c r="Q55" s="4">
        <v>48</v>
      </c>
      <c r="R55" s="4">
        <v>45</v>
      </c>
      <c r="S55" s="4">
        <v>56</v>
      </c>
      <c r="T55" s="4">
        <v>11</v>
      </c>
      <c r="U55" s="4">
        <v>71</v>
      </c>
      <c r="V55" s="4">
        <v>42</v>
      </c>
      <c r="W55" s="4">
        <v>278</v>
      </c>
      <c r="X55" s="4">
        <v>19</v>
      </c>
      <c r="Y55" s="4">
        <v>23</v>
      </c>
      <c r="Z55" s="4">
        <v>31</v>
      </c>
      <c r="AA55" s="4">
        <v>97</v>
      </c>
      <c r="AB55" s="4">
        <v>93</v>
      </c>
      <c r="AC55" s="4">
        <v>38</v>
      </c>
      <c r="AD55" s="4">
        <v>98</v>
      </c>
      <c r="AE55" s="4">
        <v>35</v>
      </c>
      <c r="AF55" s="17">
        <f t="shared" si="4"/>
        <v>1906</v>
      </c>
      <c r="AH55" s="4">
        <v>59</v>
      </c>
      <c r="AI55" s="4">
        <v>261</v>
      </c>
      <c r="AJ55" s="4">
        <v>145</v>
      </c>
      <c r="AK55" s="4">
        <v>266</v>
      </c>
      <c r="AL55" s="4">
        <v>109</v>
      </c>
      <c r="AM55" s="17">
        <f t="shared" si="5"/>
        <v>840</v>
      </c>
    </row>
    <row r="56" spans="1:39" s="4" customFormat="1" x14ac:dyDescent="0.25">
      <c r="A56" s="4">
        <v>2018</v>
      </c>
      <c r="B56" s="4">
        <v>1</v>
      </c>
      <c r="C56" s="4">
        <v>2</v>
      </c>
      <c r="D56" s="4">
        <v>6</v>
      </c>
      <c r="E56" s="15">
        <v>6386.3499755859402</v>
      </c>
      <c r="F56" s="4" t="s">
        <v>24</v>
      </c>
      <c r="G56" s="4">
        <v>131</v>
      </c>
      <c r="H56" s="4">
        <v>25</v>
      </c>
      <c r="I56" s="4">
        <v>77</v>
      </c>
      <c r="J56" s="4">
        <v>173</v>
      </c>
      <c r="K56" s="4">
        <v>76</v>
      </c>
      <c r="L56" s="4">
        <v>204</v>
      </c>
      <c r="M56" s="4">
        <v>50</v>
      </c>
      <c r="N56" s="4">
        <v>55</v>
      </c>
      <c r="O56" s="4">
        <v>70</v>
      </c>
      <c r="P56" s="4">
        <v>184</v>
      </c>
      <c r="Q56" s="4">
        <v>49</v>
      </c>
      <c r="R56" s="4">
        <v>50</v>
      </c>
      <c r="S56" s="4">
        <v>55</v>
      </c>
      <c r="T56" s="4">
        <v>11</v>
      </c>
      <c r="U56" s="4">
        <v>88</v>
      </c>
      <c r="V56" s="4">
        <v>41</v>
      </c>
      <c r="W56" s="4">
        <v>287</v>
      </c>
      <c r="X56" s="4">
        <v>24</v>
      </c>
      <c r="Y56" s="4">
        <v>24</v>
      </c>
      <c r="Z56" s="4">
        <v>34</v>
      </c>
      <c r="AA56" s="4">
        <v>108</v>
      </c>
      <c r="AB56" s="4">
        <v>118</v>
      </c>
      <c r="AC56" s="4">
        <v>77</v>
      </c>
      <c r="AD56" s="4">
        <v>113</v>
      </c>
      <c r="AE56" s="4">
        <v>35</v>
      </c>
      <c r="AF56" s="17">
        <f t="shared" si="4"/>
        <v>2159</v>
      </c>
      <c r="AH56" s="4">
        <v>60</v>
      </c>
      <c r="AI56" s="4">
        <v>290</v>
      </c>
      <c r="AJ56" s="4">
        <v>144</v>
      </c>
      <c r="AK56" s="4">
        <v>278</v>
      </c>
      <c r="AL56" s="4">
        <v>114</v>
      </c>
      <c r="AM56" s="17">
        <f t="shared" si="5"/>
        <v>886</v>
      </c>
    </row>
    <row r="57" spans="1:39" s="4" customFormat="1" x14ac:dyDescent="0.25">
      <c r="A57" s="4">
        <v>2018</v>
      </c>
      <c r="B57" s="4">
        <v>1</v>
      </c>
      <c r="C57" s="4">
        <v>2</v>
      </c>
      <c r="D57" s="4">
        <v>7</v>
      </c>
      <c r="E57" s="15">
        <v>6678.89990234375</v>
      </c>
      <c r="F57" s="4" t="s">
        <v>24</v>
      </c>
      <c r="G57" s="4">
        <v>176</v>
      </c>
      <c r="H57" s="4">
        <v>61</v>
      </c>
      <c r="I57" s="4">
        <v>74</v>
      </c>
      <c r="J57" s="4">
        <v>186</v>
      </c>
      <c r="K57" s="4">
        <v>102</v>
      </c>
      <c r="L57" s="4">
        <v>242</v>
      </c>
      <c r="M57" s="4">
        <v>50</v>
      </c>
      <c r="N57" s="4">
        <v>54</v>
      </c>
      <c r="O57" s="4">
        <v>103</v>
      </c>
      <c r="P57" s="4">
        <v>310</v>
      </c>
      <c r="Q57" s="4">
        <v>54</v>
      </c>
      <c r="R57" s="4">
        <v>51</v>
      </c>
      <c r="S57" s="4">
        <v>54</v>
      </c>
      <c r="T57" s="4">
        <v>11</v>
      </c>
      <c r="U57" s="4">
        <v>109</v>
      </c>
      <c r="V57" s="4">
        <v>44</v>
      </c>
      <c r="W57" s="4">
        <v>282</v>
      </c>
      <c r="X57" s="4">
        <v>29</v>
      </c>
      <c r="Y57" s="4">
        <v>29</v>
      </c>
      <c r="Z57" s="4">
        <v>52</v>
      </c>
      <c r="AA57" s="4">
        <v>117</v>
      </c>
      <c r="AB57" s="4">
        <v>131</v>
      </c>
      <c r="AC57" s="4">
        <v>151</v>
      </c>
      <c r="AD57" s="4">
        <v>119</v>
      </c>
      <c r="AE57" s="4">
        <v>58</v>
      </c>
      <c r="AF57" s="17">
        <f t="shared" si="4"/>
        <v>2649</v>
      </c>
      <c r="AH57" s="4">
        <v>146</v>
      </c>
      <c r="AI57" s="4">
        <v>322</v>
      </c>
      <c r="AJ57" s="4">
        <v>145</v>
      </c>
      <c r="AK57" s="4">
        <v>303</v>
      </c>
      <c r="AL57" s="4">
        <v>123</v>
      </c>
      <c r="AM57" s="17">
        <f t="shared" si="5"/>
        <v>1039</v>
      </c>
    </row>
    <row r="58" spans="1:39" s="4" customFormat="1" x14ac:dyDescent="0.25">
      <c r="A58" s="4">
        <v>2018</v>
      </c>
      <c r="B58" s="4">
        <v>1</v>
      </c>
      <c r="C58" s="4">
        <v>2</v>
      </c>
      <c r="D58" s="4">
        <v>8</v>
      </c>
      <c r="E58" s="15">
        <v>6699.0501708984402</v>
      </c>
      <c r="F58" s="4" t="s">
        <v>24</v>
      </c>
      <c r="G58" s="4">
        <v>145</v>
      </c>
      <c r="H58" s="4">
        <v>67</v>
      </c>
      <c r="I58" s="4">
        <v>74</v>
      </c>
      <c r="J58" s="4">
        <v>189</v>
      </c>
      <c r="K58" s="4">
        <v>125</v>
      </c>
      <c r="L58" s="4">
        <v>281</v>
      </c>
      <c r="M58" s="4">
        <v>51</v>
      </c>
      <c r="N58" s="4">
        <v>50</v>
      </c>
      <c r="O58" s="4">
        <v>132</v>
      </c>
      <c r="P58" s="4">
        <v>310</v>
      </c>
      <c r="Q58" s="4">
        <v>57</v>
      </c>
      <c r="R58" s="4">
        <v>57</v>
      </c>
      <c r="S58" s="4">
        <v>56</v>
      </c>
      <c r="T58" s="4">
        <v>12</v>
      </c>
      <c r="U58" s="4">
        <v>90</v>
      </c>
      <c r="V58" s="4">
        <v>84</v>
      </c>
      <c r="W58" s="4">
        <v>262</v>
      </c>
      <c r="X58" s="4">
        <v>28</v>
      </c>
      <c r="Y58" s="4">
        <v>39</v>
      </c>
      <c r="Z58" s="4">
        <v>55</v>
      </c>
      <c r="AA58" s="4">
        <v>134</v>
      </c>
      <c r="AB58" s="4">
        <v>126</v>
      </c>
      <c r="AC58" s="4">
        <v>153</v>
      </c>
      <c r="AD58" s="4">
        <v>113</v>
      </c>
      <c r="AE58" s="4">
        <v>69</v>
      </c>
      <c r="AF58" s="17">
        <f t="shared" si="4"/>
        <v>2759</v>
      </c>
      <c r="AH58" s="4">
        <v>133</v>
      </c>
      <c r="AI58" s="4">
        <v>378</v>
      </c>
      <c r="AJ58" s="4">
        <v>142</v>
      </c>
      <c r="AK58" s="4">
        <v>327</v>
      </c>
      <c r="AL58" s="4">
        <v>124</v>
      </c>
      <c r="AM58" s="17">
        <f t="shared" si="5"/>
        <v>1104</v>
      </c>
    </row>
    <row r="59" spans="1:39" s="4" customFormat="1" x14ac:dyDescent="0.25">
      <c r="A59" s="4">
        <v>2018</v>
      </c>
      <c r="B59" s="4">
        <v>1</v>
      </c>
      <c r="C59" s="4">
        <v>2</v>
      </c>
      <c r="D59" s="4">
        <v>9</v>
      </c>
      <c r="E59" s="15">
        <v>6545.4000244140598</v>
      </c>
      <c r="F59" s="4" t="s">
        <v>24</v>
      </c>
      <c r="G59" s="4">
        <v>137</v>
      </c>
      <c r="H59" s="4">
        <v>68</v>
      </c>
      <c r="I59" s="4">
        <v>74</v>
      </c>
      <c r="J59" s="4">
        <v>184</v>
      </c>
      <c r="K59" s="4">
        <v>130</v>
      </c>
      <c r="L59" s="4">
        <v>276</v>
      </c>
      <c r="M59" s="4">
        <v>53</v>
      </c>
      <c r="N59" s="4">
        <v>41</v>
      </c>
      <c r="O59" s="4">
        <v>138</v>
      </c>
      <c r="P59" s="4">
        <v>264</v>
      </c>
      <c r="Q59" s="4">
        <v>62</v>
      </c>
      <c r="R59" s="4">
        <v>63</v>
      </c>
      <c r="S59" s="4">
        <v>53</v>
      </c>
      <c r="T59" s="4">
        <v>12</v>
      </c>
      <c r="U59" s="4">
        <v>87</v>
      </c>
      <c r="V59" s="4">
        <v>100</v>
      </c>
      <c r="W59" s="4">
        <v>243</v>
      </c>
      <c r="X59" s="4">
        <v>28</v>
      </c>
      <c r="Y59" s="4">
        <v>47</v>
      </c>
      <c r="Z59" s="4">
        <v>58</v>
      </c>
      <c r="AA59" s="4">
        <v>139</v>
      </c>
      <c r="AB59" s="4">
        <v>119</v>
      </c>
      <c r="AC59" s="4">
        <v>154</v>
      </c>
      <c r="AD59" s="4">
        <v>117</v>
      </c>
      <c r="AE59" s="4">
        <v>68</v>
      </c>
      <c r="AF59" s="17">
        <f t="shared" si="4"/>
        <v>2715</v>
      </c>
      <c r="AH59" s="4">
        <v>176</v>
      </c>
      <c r="AI59" s="4">
        <v>404</v>
      </c>
      <c r="AJ59" s="4">
        <v>144</v>
      </c>
      <c r="AK59" s="4">
        <v>310</v>
      </c>
      <c r="AL59" s="4">
        <v>124</v>
      </c>
      <c r="AM59" s="17">
        <f t="shared" si="5"/>
        <v>1158</v>
      </c>
    </row>
    <row r="60" spans="1:39" s="4" customFormat="1" x14ac:dyDescent="0.25">
      <c r="A60" s="4">
        <v>2018</v>
      </c>
      <c r="B60" s="4">
        <v>1</v>
      </c>
      <c r="C60" s="4">
        <v>2</v>
      </c>
      <c r="D60" s="4">
        <v>10</v>
      </c>
      <c r="E60" s="15">
        <v>6287.6501464843805</v>
      </c>
      <c r="F60" s="4" t="s">
        <v>24</v>
      </c>
      <c r="G60" s="4">
        <v>132</v>
      </c>
      <c r="H60" s="4">
        <v>69</v>
      </c>
      <c r="I60" s="4">
        <v>74</v>
      </c>
      <c r="J60" s="4">
        <v>189</v>
      </c>
      <c r="K60" s="4">
        <v>135</v>
      </c>
      <c r="L60" s="4">
        <v>272</v>
      </c>
      <c r="M60" s="4">
        <v>54</v>
      </c>
      <c r="N60" s="4">
        <v>38</v>
      </c>
      <c r="O60" s="4">
        <v>142</v>
      </c>
      <c r="P60" s="4">
        <v>222</v>
      </c>
      <c r="Q60" s="4">
        <v>74</v>
      </c>
      <c r="R60" s="4">
        <v>63</v>
      </c>
      <c r="S60" s="4">
        <v>51</v>
      </c>
      <c r="T60" s="4">
        <v>12</v>
      </c>
      <c r="U60" s="4">
        <v>95</v>
      </c>
      <c r="V60" s="4">
        <v>98</v>
      </c>
      <c r="W60" s="4">
        <v>229</v>
      </c>
      <c r="X60" s="4">
        <v>32</v>
      </c>
      <c r="Y60" s="4">
        <v>46</v>
      </c>
      <c r="Z60" s="4">
        <v>57</v>
      </c>
      <c r="AA60" s="4">
        <v>137</v>
      </c>
      <c r="AB60" s="4">
        <v>118</v>
      </c>
      <c r="AC60" s="4">
        <v>120</v>
      </c>
      <c r="AD60" s="4">
        <v>140</v>
      </c>
      <c r="AE60" s="4">
        <v>71</v>
      </c>
      <c r="AF60" s="17">
        <f t="shared" si="4"/>
        <v>2670</v>
      </c>
      <c r="AH60" s="4">
        <v>214</v>
      </c>
      <c r="AI60" s="4">
        <v>408</v>
      </c>
      <c r="AJ60" s="4">
        <v>142</v>
      </c>
      <c r="AK60" s="4">
        <v>302</v>
      </c>
      <c r="AL60" s="4">
        <v>281</v>
      </c>
      <c r="AM60" s="17">
        <f t="shared" si="5"/>
        <v>1347</v>
      </c>
    </row>
    <row r="61" spans="1:39" s="4" customFormat="1" x14ac:dyDescent="0.25">
      <c r="A61" s="4">
        <v>2018</v>
      </c>
      <c r="B61" s="4">
        <v>1</v>
      </c>
      <c r="C61" s="4">
        <v>2</v>
      </c>
      <c r="D61" s="4">
        <v>11</v>
      </c>
      <c r="E61" s="15">
        <v>6023.6497802734402</v>
      </c>
      <c r="F61" s="4" t="s">
        <v>24</v>
      </c>
      <c r="G61" s="4">
        <v>137</v>
      </c>
      <c r="H61" s="4">
        <v>67</v>
      </c>
      <c r="I61" s="4">
        <v>74</v>
      </c>
      <c r="J61" s="4">
        <v>185</v>
      </c>
      <c r="K61" s="4">
        <v>133</v>
      </c>
      <c r="L61" s="4">
        <v>268</v>
      </c>
      <c r="M61" s="4">
        <v>61</v>
      </c>
      <c r="N61" s="4">
        <v>36</v>
      </c>
      <c r="O61" s="4">
        <v>146</v>
      </c>
      <c r="P61" s="4">
        <v>223</v>
      </c>
      <c r="Q61" s="4">
        <v>81</v>
      </c>
      <c r="R61" s="4">
        <v>64</v>
      </c>
      <c r="S61" s="4">
        <v>48</v>
      </c>
      <c r="T61" s="4">
        <v>12</v>
      </c>
      <c r="U61" s="4">
        <v>99</v>
      </c>
      <c r="V61" s="4">
        <v>95</v>
      </c>
      <c r="W61" s="4">
        <v>223</v>
      </c>
      <c r="X61" s="4">
        <v>35</v>
      </c>
      <c r="Y61" s="4">
        <v>45</v>
      </c>
      <c r="Z61" s="4">
        <v>57</v>
      </c>
      <c r="AA61" s="4">
        <v>121</v>
      </c>
      <c r="AB61" s="4">
        <v>127</v>
      </c>
      <c r="AC61" s="4">
        <v>123</v>
      </c>
      <c r="AD61" s="4">
        <v>119</v>
      </c>
      <c r="AE61" s="4">
        <v>75</v>
      </c>
      <c r="AF61" s="17">
        <f t="shared" si="4"/>
        <v>2654</v>
      </c>
      <c r="AH61" s="4">
        <v>213</v>
      </c>
      <c r="AI61" s="4">
        <v>426</v>
      </c>
      <c r="AJ61" s="4">
        <v>147</v>
      </c>
      <c r="AK61" s="4">
        <v>305</v>
      </c>
      <c r="AL61" s="4">
        <v>298</v>
      </c>
      <c r="AM61" s="17">
        <f t="shared" si="5"/>
        <v>1389</v>
      </c>
    </row>
    <row r="62" spans="1:39" s="4" customFormat="1" x14ac:dyDescent="0.25">
      <c r="A62" s="4">
        <v>2018</v>
      </c>
      <c r="B62" s="4">
        <v>1</v>
      </c>
      <c r="C62" s="4">
        <v>2</v>
      </c>
      <c r="D62" s="4">
        <v>12</v>
      </c>
      <c r="E62" s="15">
        <v>5744.9001464843805</v>
      </c>
      <c r="F62" s="4" t="s">
        <v>24</v>
      </c>
      <c r="G62" s="4">
        <v>140</v>
      </c>
      <c r="H62" s="4">
        <v>72</v>
      </c>
      <c r="I62" s="4">
        <v>77</v>
      </c>
      <c r="J62" s="4">
        <v>175</v>
      </c>
      <c r="K62" s="4">
        <v>127</v>
      </c>
      <c r="L62" s="4">
        <v>259</v>
      </c>
      <c r="M62" s="4">
        <v>77</v>
      </c>
      <c r="N62" s="4">
        <v>35</v>
      </c>
      <c r="O62" s="4">
        <v>143</v>
      </c>
      <c r="P62" s="4">
        <v>265</v>
      </c>
      <c r="Q62" s="4">
        <v>81</v>
      </c>
      <c r="R62" s="4">
        <v>58</v>
      </c>
      <c r="S62" s="4">
        <v>52</v>
      </c>
      <c r="T62" s="4">
        <v>12</v>
      </c>
      <c r="U62" s="4">
        <v>97</v>
      </c>
      <c r="V62" s="4">
        <v>95</v>
      </c>
      <c r="W62" s="4">
        <v>224</v>
      </c>
      <c r="X62" s="4">
        <v>28</v>
      </c>
      <c r="Y62" s="4">
        <v>44</v>
      </c>
      <c r="Z62" s="4">
        <v>55</v>
      </c>
      <c r="AA62" s="4">
        <v>109</v>
      </c>
      <c r="AB62" s="4">
        <v>124</v>
      </c>
      <c r="AC62" s="4">
        <v>145</v>
      </c>
      <c r="AD62" s="4">
        <v>142</v>
      </c>
      <c r="AE62" s="4">
        <v>73</v>
      </c>
      <c r="AF62" s="17">
        <f t="shared" si="4"/>
        <v>2709</v>
      </c>
      <c r="AH62" s="4">
        <v>211</v>
      </c>
      <c r="AI62" s="4">
        <v>425</v>
      </c>
      <c r="AJ62" s="4">
        <v>142</v>
      </c>
      <c r="AK62" s="4">
        <v>311</v>
      </c>
      <c r="AL62" s="4">
        <v>305</v>
      </c>
      <c r="AM62" s="17">
        <f t="shared" si="5"/>
        <v>1394</v>
      </c>
    </row>
    <row r="63" spans="1:39" s="4" customFormat="1" x14ac:dyDescent="0.25">
      <c r="A63" s="4">
        <v>2018</v>
      </c>
      <c r="B63" s="4">
        <v>1</v>
      </c>
      <c r="C63" s="4">
        <v>2</v>
      </c>
      <c r="D63" s="4">
        <v>13</v>
      </c>
      <c r="E63" s="15">
        <v>5526.4001464843805</v>
      </c>
      <c r="F63" s="4" t="s">
        <v>24</v>
      </c>
      <c r="G63" s="4">
        <v>147</v>
      </c>
      <c r="H63" s="4">
        <v>70</v>
      </c>
      <c r="I63" s="4">
        <v>72</v>
      </c>
      <c r="J63" s="4">
        <v>188</v>
      </c>
      <c r="K63" s="4">
        <v>122</v>
      </c>
      <c r="L63" s="4">
        <v>252</v>
      </c>
      <c r="M63" s="4">
        <v>76</v>
      </c>
      <c r="N63" s="4">
        <v>31</v>
      </c>
      <c r="O63" s="4">
        <v>144</v>
      </c>
      <c r="P63" s="4">
        <v>207</v>
      </c>
      <c r="Q63" s="4">
        <v>81</v>
      </c>
      <c r="R63" s="4">
        <v>58</v>
      </c>
      <c r="S63" s="4">
        <v>50</v>
      </c>
      <c r="T63" s="4">
        <v>12</v>
      </c>
      <c r="U63" s="4">
        <v>96</v>
      </c>
      <c r="V63" s="4">
        <v>93</v>
      </c>
      <c r="W63" s="4">
        <v>218</v>
      </c>
      <c r="X63" s="4">
        <v>29</v>
      </c>
      <c r="Y63" s="4">
        <v>44</v>
      </c>
      <c r="Z63" s="4">
        <v>57</v>
      </c>
      <c r="AA63" s="4">
        <v>105</v>
      </c>
      <c r="AB63" s="4">
        <v>117</v>
      </c>
      <c r="AC63" s="4">
        <v>140</v>
      </c>
      <c r="AD63" s="4">
        <v>134</v>
      </c>
      <c r="AE63" s="4">
        <v>69</v>
      </c>
      <c r="AF63" s="17">
        <f t="shared" si="4"/>
        <v>2612</v>
      </c>
      <c r="AH63" s="4">
        <v>217</v>
      </c>
      <c r="AI63" s="4">
        <v>414</v>
      </c>
      <c r="AJ63" s="4">
        <v>158</v>
      </c>
      <c r="AK63" s="4">
        <v>302</v>
      </c>
      <c r="AL63" s="4">
        <v>306</v>
      </c>
      <c r="AM63" s="17">
        <f t="shared" si="5"/>
        <v>1397</v>
      </c>
    </row>
    <row r="64" spans="1:39" s="4" customFormat="1" x14ac:dyDescent="0.25">
      <c r="A64" s="4">
        <v>2018</v>
      </c>
      <c r="B64" s="4">
        <v>1</v>
      </c>
      <c r="C64" s="4">
        <v>2</v>
      </c>
      <c r="D64" s="4">
        <v>14</v>
      </c>
      <c r="E64" s="15">
        <v>5324.9000244140598</v>
      </c>
      <c r="F64" s="4" t="s">
        <v>24</v>
      </c>
      <c r="G64" s="4">
        <v>146</v>
      </c>
      <c r="H64" s="4">
        <v>67</v>
      </c>
      <c r="I64" s="4">
        <v>74</v>
      </c>
      <c r="J64" s="4">
        <v>185</v>
      </c>
      <c r="K64" s="4">
        <v>121</v>
      </c>
      <c r="L64" s="4">
        <v>252</v>
      </c>
      <c r="M64" s="4">
        <v>76</v>
      </c>
      <c r="N64" s="4">
        <v>27</v>
      </c>
      <c r="O64" s="4">
        <v>137</v>
      </c>
      <c r="P64" s="4">
        <v>197</v>
      </c>
      <c r="Q64" s="4">
        <v>73</v>
      </c>
      <c r="R64" s="4">
        <v>53</v>
      </c>
      <c r="S64" s="4">
        <v>50</v>
      </c>
      <c r="T64" s="4">
        <v>12</v>
      </c>
      <c r="U64" s="4">
        <v>98</v>
      </c>
      <c r="V64" s="4">
        <v>94</v>
      </c>
      <c r="W64" s="4">
        <v>210</v>
      </c>
      <c r="X64" s="4">
        <v>27</v>
      </c>
      <c r="Y64" s="4">
        <v>40</v>
      </c>
      <c r="Z64" s="4">
        <v>57</v>
      </c>
      <c r="AA64" s="4">
        <v>99</v>
      </c>
      <c r="AB64" s="4">
        <v>110</v>
      </c>
      <c r="AC64" s="4">
        <v>138</v>
      </c>
      <c r="AD64" s="4">
        <v>126</v>
      </c>
      <c r="AE64" s="4">
        <v>73</v>
      </c>
      <c r="AF64" s="17">
        <f t="shared" si="4"/>
        <v>2542</v>
      </c>
      <c r="AH64" s="4">
        <v>212</v>
      </c>
      <c r="AI64" s="4">
        <v>417</v>
      </c>
      <c r="AJ64" s="4">
        <v>148</v>
      </c>
      <c r="AK64" s="4">
        <v>292</v>
      </c>
      <c r="AL64" s="4">
        <v>311</v>
      </c>
      <c r="AM64" s="17">
        <f t="shared" si="5"/>
        <v>1380</v>
      </c>
    </row>
    <row r="65" spans="1:39" s="4" customFormat="1" x14ac:dyDescent="0.25">
      <c r="A65" s="4">
        <v>2018</v>
      </c>
      <c r="B65" s="4">
        <v>1</v>
      </c>
      <c r="C65" s="4">
        <v>2</v>
      </c>
      <c r="D65" s="4">
        <v>15</v>
      </c>
      <c r="E65" s="15">
        <v>5207.39990234376</v>
      </c>
      <c r="F65" s="4" t="s">
        <v>24</v>
      </c>
      <c r="G65" s="4">
        <v>144</v>
      </c>
      <c r="H65" s="4">
        <v>64</v>
      </c>
      <c r="I65" s="4">
        <v>74</v>
      </c>
      <c r="J65" s="4">
        <v>188</v>
      </c>
      <c r="K65" s="4">
        <v>122</v>
      </c>
      <c r="L65" s="4">
        <v>236</v>
      </c>
      <c r="M65" s="4">
        <v>76</v>
      </c>
      <c r="N65" s="4">
        <v>29</v>
      </c>
      <c r="O65" s="4">
        <v>131</v>
      </c>
      <c r="P65" s="4">
        <v>191</v>
      </c>
      <c r="Q65" s="4">
        <v>68</v>
      </c>
      <c r="R65" s="4">
        <v>51</v>
      </c>
      <c r="S65" s="4">
        <v>48</v>
      </c>
      <c r="T65" s="4">
        <v>11</v>
      </c>
      <c r="U65" s="4">
        <v>100</v>
      </c>
      <c r="V65" s="4">
        <v>92</v>
      </c>
      <c r="W65" s="4">
        <v>192</v>
      </c>
      <c r="X65" s="4">
        <v>28</v>
      </c>
      <c r="Y65" s="4">
        <v>36</v>
      </c>
      <c r="Z65" s="4">
        <v>57</v>
      </c>
      <c r="AA65" s="4">
        <v>98</v>
      </c>
      <c r="AB65" s="4">
        <v>102</v>
      </c>
      <c r="AC65" s="4">
        <v>88</v>
      </c>
      <c r="AD65" s="4">
        <v>63</v>
      </c>
      <c r="AE65" s="4">
        <v>74</v>
      </c>
      <c r="AF65" s="17">
        <f t="shared" si="4"/>
        <v>2363</v>
      </c>
      <c r="AH65" s="4">
        <v>215</v>
      </c>
      <c r="AI65" s="4">
        <v>413</v>
      </c>
      <c r="AJ65" s="4">
        <v>168</v>
      </c>
      <c r="AK65" s="4">
        <v>281</v>
      </c>
      <c r="AL65" s="4">
        <v>312</v>
      </c>
      <c r="AM65" s="17">
        <f t="shared" si="5"/>
        <v>1389</v>
      </c>
    </row>
    <row r="66" spans="1:39" s="4" customFormat="1" x14ac:dyDescent="0.25">
      <c r="A66" s="4">
        <v>2018</v>
      </c>
      <c r="B66" s="4">
        <v>1</v>
      </c>
      <c r="C66" s="4">
        <v>2</v>
      </c>
      <c r="D66" s="4">
        <v>16</v>
      </c>
      <c r="E66" s="15">
        <v>5199.6999511718805</v>
      </c>
      <c r="F66" s="4" t="s">
        <v>24</v>
      </c>
      <c r="G66" s="4">
        <v>146</v>
      </c>
      <c r="H66" s="4">
        <v>20</v>
      </c>
      <c r="I66" s="4">
        <v>74</v>
      </c>
      <c r="J66" s="4">
        <v>130</v>
      </c>
      <c r="K66" s="4">
        <v>100</v>
      </c>
      <c r="L66" s="4">
        <v>218</v>
      </c>
      <c r="M66" s="4">
        <v>76</v>
      </c>
      <c r="N66" s="4">
        <v>26</v>
      </c>
      <c r="O66" s="4">
        <v>103</v>
      </c>
      <c r="P66" s="4">
        <v>171</v>
      </c>
      <c r="Q66" s="4">
        <v>61</v>
      </c>
      <c r="R66" s="4">
        <v>51</v>
      </c>
      <c r="S66" s="4">
        <v>48</v>
      </c>
      <c r="T66" s="4">
        <v>12</v>
      </c>
      <c r="U66" s="4">
        <v>98</v>
      </c>
      <c r="V66" s="4">
        <v>94</v>
      </c>
      <c r="W66" s="4">
        <v>186</v>
      </c>
      <c r="X66" s="4">
        <v>33</v>
      </c>
      <c r="Y66" s="4">
        <v>32</v>
      </c>
      <c r="Z66" s="4">
        <v>57</v>
      </c>
      <c r="AA66" s="4">
        <v>97</v>
      </c>
      <c r="AB66" s="4">
        <v>102</v>
      </c>
      <c r="AC66" s="4">
        <v>69</v>
      </c>
      <c r="AD66" s="4">
        <v>26</v>
      </c>
      <c r="AE66" s="4">
        <v>59</v>
      </c>
      <c r="AF66" s="17">
        <f t="shared" si="4"/>
        <v>2089</v>
      </c>
      <c r="AH66" s="4">
        <v>214</v>
      </c>
      <c r="AI66" s="4">
        <v>406</v>
      </c>
      <c r="AJ66" s="4">
        <v>155</v>
      </c>
      <c r="AK66" s="4">
        <v>290</v>
      </c>
      <c r="AL66" s="4">
        <v>306</v>
      </c>
      <c r="AM66" s="17">
        <f t="shared" si="5"/>
        <v>1371</v>
      </c>
    </row>
    <row r="67" spans="1:39" s="4" customFormat="1" x14ac:dyDescent="0.25">
      <c r="A67" s="4">
        <v>2018</v>
      </c>
      <c r="B67" s="4">
        <v>1</v>
      </c>
      <c r="C67" s="4">
        <v>2</v>
      </c>
      <c r="D67" s="4">
        <v>17</v>
      </c>
      <c r="E67" s="15">
        <v>5415.6999511718805</v>
      </c>
      <c r="F67" s="4" t="s">
        <v>24</v>
      </c>
      <c r="G67" s="4">
        <v>128</v>
      </c>
      <c r="H67" s="4">
        <v>20</v>
      </c>
      <c r="I67" s="4">
        <v>72</v>
      </c>
      <c r="J67" s="4">
        <v>98</v>
      </c>
      <c r="K67" s="4">
        <v>82</v>
      </c>
      <c r="L67" s="4">
        <v>183</v>
      </c>
      <c r="M67" s="4">
        <v>75</v>
      </c>
      <c r="N67" s="4">
        <v>29</v>
      </c>
      <c r="O67" s="4">
        <v>72</v>
      </c>
      <c r="P67" s="4">
        <v>146</v>
      </c>
      <c r="Q67" s="4">
        <v>64</v>
      </c>
      <c r="R67" s="4">
        <v>53</v>
      </c>
      <c r="S67" s="4">
        <v>49</v>
      </c>
      <c r="T67" s="4">
        <v>11</v>
      </c>
      <c r="U67" s="4">
        <v>101</v>
      </c>
      <c r="V67" s="4">
        <v>94</v>
      </c>
      <c r="W67" s="4">
        <v>202</v>
      </c>
      <c r="X67" s="4">
        <v>35</v>
      </c>
      <c r="Y67" s="4">
        <v>27</v>
      </c>
      <c r="Z67" s="4">
        <v>58</v>
      </c>
      <c r="AA67" s="4">
        <v>95</v>
      </c>
      <c r="AB67" s="4">
        <v>101</v>
      </c>
      <c r="AC67" s="4">
        <v>42</v>
      </c>
      <c r="AD67" s="4">
        <v>20</v>
      </c>
      <c r="AE67" s="4">
        <v>51</v>
      </c>
      <c r="AF67" s="17">
        <f t="shared" si="4"/>
        <v>1908</v>
      </c>
      <c r="AH67" s="4">
        <v>237</v>
      </c>
      <c r="AI67" s="4">
        <v>384</v>
      </c>
      <c r="AJ67" s="4">
        <v>153</v>
      </c>
      <c r="AK67" s="4">
        <v>271</v>
      </c>
      <c r="AL67" s="4">
        <v>325</v>
      </c>
      <c r="AM67" s="17">
        <f t="shared" si="5"/>
        <v>1370</v>
      </c>
    </row>
    <row r="68" spans="1:39" s="4" customFormat="1" x14ac:dyDescent="0.25">
      <c r="A68" s="4">
        <v>2018</v>
      </c>
      <c r="B68" s="4">
        <v>1</v>
      </c>
      <c r="C68" s="4">
        <v>2</v>
      </c>
      <c r="D68" s="4">
        <v>18</v>
      </c>
      <c r="E68" s="15">
        <v>5787.39990234375</v>
      </c>
      <c r="F68" s="4" t="s">
        <v>24</v>
      </c>
      <c r="G68" s="4">
        <v>116</v>
      </c>
      <c r="H68" s="4">
        <v>20</v>
      </c>
      <c r="I68" s="4">
        <v>74</v>
      </c>
      <c r="J68" s="4">
        <v>99</v>
      </c>
      <c r="K68" s="4">
        <v>78</v>
      </c>
      <c r="L68" s="4">
        <v>136</v>
      </c>
      <c r="M68" s="4">
        <v>25</v>
      </c>
      <c r="N68" s="4">
        <v>32</v>
      </c>
      <c r="O68" s="4">
        <v>60</v>
      </c>
      <c r="P68" s="4">
        <v>151</v>
      </c>
      <c r="Q68" s="4">
        <v>62</v>
      </c>
      <c r="R68" s="4">
        <v>52</v>
      </c>
      <c r="S68" s="4">
        <v>53</v>
      </c>
      <c r="T68" s="4">
        <v>11</v>
      </c>
      <c r="U68" s="4">
        <v>116</v>
      </c>
      <c r="V68" s="4">
        <v>94</v>
      </c>
      <c r="W68" s="4">
        <v>206</v>
      </c>
      <c r="X68" s="4">
        <v>33</v>
      </c>
      <c r="Y68" s="4">
        <v>25</v>
      </c>
      <c r="Z68" s="4">
        <v>47</v>
      </c>
      <c r="AA68" s="4">
        <v>98</v>
      </c>
      <c r="AB68" s="4">
        <v>103</v>
      </c>
      <c r="AC68" s="4">
        <v>31</v>
      </c>
      <c r="AD68" s="4">
        <v>25</v>
      </c>
      <c r="AE68" s="4">
        <v>51</v>
      </c>
      <c r="AF68" s="17">
        <f t="shared" si="4"/>
        <v>1798</v>
      </c>
      <c r="AH68" s="4">
        <v>239</v>
      </c>
      <c r="AI68" s="4">
        <v>352</v>
      </c>
      <c r="AJ68" s="4">
        <v>165</v>
      </c>
      <c r="AK68" s="4">
        <v>264</v>
      </c>
      <c r="AL68" s="4">
        <v>343</v>
      </c>
      <c r="AM68" s="17">
        <f t="shared" si="5"/>
        <v>1363</v>
      </c>
    </row>
    <row r="69" spans="1:39" s="4" customFormat="1" x14ac:dyDescent="0.25">
      <c r="A69" s="4">
        <v>2018</v>
      </c>
      <c r="B69" s="4">
        <v>1</v>
      </c>
      <c r="C69" s="4">
        <v>2</v>
      </c>
      <c r="D69" s="4">
        <v>19</v>
      </c>
      <c r="E69" s="15">
        <v>5938.1999511718805</v>
      </c>
      <c r="F69" s="4" t="s">
        <v>24</v>
      </c>
      <c r="G69" s="4">
        <v>115</v>
      </c>
      <c r="H69" s="4">
        <v>20</v>
      </c>
      <c r="I69" s="4">
        <v>67</v>
      </c>
      <c r="J69" s="4">
        <v>98</v>
      </c>
      <c r="K69" s="4">
        <v>57</v>
      </c>
      <c r="L69" s="4">
        <v>108</v>
      </c>
      <c r="M69" s="4">
        <v>53</v>
      </c>
      <c r="N69" s="4">
        <v>32</v>
      </c>
      <c r="O69" s="4">
        <v>60</v>
      </c>
      <c r="P69" s="4">
        <v>140</v>
      </c>
      <c r="Q69" s="4">
        <v>59</v>
      </c>
      <c r="R69" s="4">
        <v>53</v>
      </c>
      <c r="S69" s="4">
        <v>59</v>
      </c>
      <c r="T69" s="4">
        <v>11</v>
      </c>
      <c r="U69" s="4">
        <v>102</v>
      </c>
      <c r="V69" s="4">
        <v>94</v>
      </c>
      <c r="W69" s="4">
        <v>205</v>
      </c>
      <c r="X69" s="4">
        <v>36</v>
      </c>
      <c r="Y69" s="4">
        <v>25</v>
      </c>
      <c r="Z69" s="4">
        <v>41</v>
      </c>
      <c r="AA69" s="4">
        <v>89</v>
      </c>
      <c r="AB69" s="4">
        <v>98</v>
      </c>
      <c r="AC69" s="4">
        <v>31</v>
      </c>
      <c r="AD69" s="4">
        <v>23</v>
      </c>
      <c r="AE69" s="4">
        <v>51</v>
      </c>
      <c r="AF69" s="17">
        <f t="shared" si="4"/>
        <v>1727</v>
      </c>
      <c r="AH69" s="4">
        <v>231</v>
      </c>
      <c r="AI69" s="4">
        <v>337</v>
      </c>
      <c r="AJ69" s="4">
        <v>166</v>
      </c>
      <c r="AK69" s="4">
        <v>253</v>
      </c>
      <c r="AL69" s="4">
        <v>343</v>
      </c>
      <c r="AM69" s="17">
        <f t="shared" si="5"/>
        <v>1330</v>
      </c>
    </row>
    <row r="70" spans="1:39" s="4" customFormat="1" x14ac:dyDescent="0.25">
      <c r="A70" s="4">
        <v>2018</v>
      </c>
      <c r="B70" s="4">
        <v>1</v>
      </c>
      <c r="C70" s="4">
        <v>2</v>
      </c>
      <c r="D70" s="4">
        <v>20</v>
      </c>
      <c r="E70" s="15">
        <v>6054.6999511718805</v>
      </c>
      <c r="F70" s="4" t="s">
        <v>24</v>
      </c>
      <c r="G70" s="4">
        <v>109</v>
      </c>
      <c r="H70" s="4">
        <v>20</v>
      </c>
      <c r="I70" s="4">
        <v>70</v>
      </c>
      <c r="J70" s="4">
        <v>99</v>
      </c>
      <c r="K70" s="4">
        <v>54</v>
      </c>
      <c r="L70" s="4">
        <v>108</v>
      </c>
      <c r="M70" s="4">
        <v>61</v>
      </c>
      <c r="N70" s="4">
        <v>34</v>
      </c>
      <c r="O70" s="4">
        <v>58</v>
      </c>
      <c r="P70" s="4">
        <v>180</v>
      </c>
      <c r="Q70" s="4">
        <v>52</v>
      </c>
      <c r="R70" s="4">
        <v>48</v>
      </c>
      <c r="S70" s="4">
        <v>55</v>
      </c>
      <c r="T70" s="4">
        <v>11</v>
      </c>
      <c r="U70" s="4">
        <v>91</v>
      </c>
      <c r="V70" s="4">
        <v>94</v>
      </c>
      <c r="W70" s="4">
        <v>207</v>
      </c>
      <c r="X70" s="4">
        <v>38</v>
      </c>
      <c r="Y70" s="4">
        <v>24</v>
      </c>
      <c r="Z70" s="4">
        <v>32</v>
      </c>
      <c r="AA70" s="4">
        <v>88</v>
      </c>
      <c r="AB70" s="4">
        <v>87</v>
      </c>
      <c r="AC70" s="4">
        <v>31</v>
      </c>
      <c r="AD70" s="4">
        <v>17</v>
      </c>
      <c r="AE70" s="4">
        <v>51</v>
      </c>
      <c r="AF70" s="17">
        <f t="shared" si="4"/>
        <v>1719</v>
      </c>
      <c r="AH70" s="4">
        <v>162</v>
      </c>
      <c r="AI70" s="4">
        <v>330</v>
      </c>
      <c r="AJ70" s="4">
        <v>155</v>
      </c>
      <c r="AK70" s="4">
        <v>248</v>
      </c>
      <c r="AL70" s="4">
        <v>334</v>
      </c>
      <c r="AM70" s="17">
        <f t="shared" si="5"/>
        <v>1229</v>
      </c>
    </row>
    <row r="71" spans="1:39" s="4" customFormat="1" x14ac:dyDescent="0.25">
      <c r="A71" s="4">
        <v>2018</v>
      </c>
      <c r="B71" s="4">
        <v>1</v>
      </c>
      <c r="C71" s="4">
        <v>2</v>
      </c>
      <c r="D71" s="4">
        <v>21</v>
      </c>
      <c r="E71" s="15">
        <v>5982.39990234375</v>
      </c>
      <c r="F71" s="4" t="s">
        <v>24</v>
      </c>
      <c r="G71" s="4">
        <v>106</v>
      </c>
      <c r="H71" s="4">
        <v>20</v>
      </c>
      <c r="I71" s="4">
        <v>72</v>
      </c>
      <c r="J71" s="4">
        <v>98</v>
      </c>
      <c r="K71" s="4">
        <v>55</v>
      </c>
      <c r="L71" s="4">
        <v>110</v>
      </c>
      <c r="M71" s="4">
        <v>63</v>
      </c>
      <c r="N71" s="4">
        <v>33</v>
      </c>
      <c r="O71" s="4">
        <v>59</v>
      </c>
      <c r="P71" s="4">
        <v>166</v>
      </c>
      <c r="Q71" s="4">
        <v>47</v>
      </c>
      <c r="R71" s="4">
        <v>46</v>
      </c>
      <c r="S71" s="4">
        <v>58</v>
      </c>
      <c r="T71" s="4">
        <v>11</v>
      </c>
      <c r="U71" s="4">
        <v>88</v>
      </c>
      <c r="V71" s="4">
        <v>83</v>
      </c>
      <c r="W71" s="4">
        <v>214</v>
      </c>
      <c r="X71" s="4">
        <v>30</v>
      </c>
      <c r="Y71" s="4">
        <v>25</v>
      </c>
      <c r="Z71" s="4">
        <v>31</v>
      </c>
      <c r="AA71" s="4">
        <v>86</v>
      </c>
      <c r="AB71" s="4">
        <v>88</v>
      </c>
      <c r="AC71" s="4">
        <v>31</v>
      </c>
      <c r="AD71" s="4">
        <v>17</v>
      </c>
      <c r="AE71" s="4">
        <v>50</v>
      </c>
      <c r="AF71" s="17">
        <f t="shared" si="4"/>
        <v>1687</v>
      </c>
      <c r="AH71" s="4">
        <v>28</v>
      </c>
      <c r="AI71" s="4">
        <v>328</v>
      </c>
      <c r="AJ71" s="4">
        <v>109</v>
      </c>
      <c r="AK71" s="4">
        <v>246</v>
      </c>
      <c r="AL71" s="4">
        <v>136</v>
      </c>
      <c r="AM71" s="17">
        <f t="shared" si="5"/>
        <v>847</v>
      </c>
    </row>
    <row r="72" spans="1:39" s="4" customFormat="1" x14ac:dyDescent="0.25">
      <c r="A72" s="4">
        <v>2018</v>
      </c>
      <c r="B72" s="4">
        <v>1</v>
      </c>
      <c r="C72" s="4">
        <v>2</v>
      </c>
      <c r="D72" s="4">
        <v>22</v>
      </c>
      <c r="E72" s="15">
        <v>5880.1999511718805</v>
      </c>
      <c r="F72" s="4" t="s">
        <v>24</v>
      </c>
      <c r="G72" s="4">
        <v>105</v>
      </c>
      <c r="H72" s="4">
        <v>20</v>
      </c>
      <c r="I72" s="4">
        <v>70</v>
      </c>
      <c r="J72" s="4">
        <v>99</v>
      </c>
      <c r="K72" s="4">
        <v>55</v>
      </c>
      <c r="L72" s="4">
        <v>117</v>
      </c>
      <c r="M72" s="4">
        <v>65</v>
      </c>
      <c r="N72" s="4">
        <v>34</v>
      </c>
      <c r="O72" s="4">
        <v>60</v>
      </c>
      <c r="P72" s="4">
        <v>168</v>
      </c>
      <c r="Q72" s="4">
        <v>26</v>
      </c>
      <c r="R72" s="4">
        <v>46</v>
      </c>
      <c r="S72" s="4">
        <v>55</v>
      </c>
      <c r="T72" s="4">
        <v>10</v>
      </c>
      <c r="U72" s="4">
        <v>81</v>
      </c>
      <c r="V72" s="4">
        <v>39</v>
      </c>
      <c r="W72" s="4">
        <v>219</v>
      </c>
      <c r="X72" s="4">
        <v>23</v>
      </c>
      <c r="Y72" s="4">
        <v>25</v>
      </c>
      <c r="Z72" s="4">
        <v>30</v>
      </c>
      <c r="AA72" s="4">
        <v>87</v>
      </c>
      <c r="AB72" s="4">
        <v>88</v>
      </c>
      <c r="AC72" s="4">
        <v>32</v>
      </c>
      <c r="AD72" s="4">
        <v>17</v>
      </c>
      <c r="AE72" s="4">
        <v>49</v>
      </c>
      <c r="AF72" s="17">
        <f t="shared" si="4"/>
        <v>1620</v>
      </c>
      <c r="AH72" s="4">
        <v>28</v>
      </c>
      <c r="AI72" s="4">
        <v>326</v>
      </c>
      <c r="AJ72" s="4">
        <v>103</v>
      </c>
      <c r="AK72" s="4">
        <v>256</v>
      </c>
      <c r="AL72" s="4">
        <v>67</v>
      </c>
      <c r="AM72" s="17">
        <f t="shared" si="5"/>
        <v>780</v>
      </c>
    </row>
    <row r="73" spans="1:39" s="4" customFormat="1" x14ac:dyDescent="0.25">
      <c r="A73" s="4">
        <v>2018</v>
      </c>
      <c r="B73" s="4">
        <v>1</v>
      </c>
      <c r="C73" s="4">
        <v>2</v>
      </c>
      <c r="D73" s="4">
        <v>23</v>
      </c>
      <c r="E73" s="15">
        <v>5798.4776611328098</v>
      </c>
      <c r="F73" s="4" t="s">
        <v>24</v>
      </c>
      <c r="G73" s="4">
        <v>103</v>
      </c>
      <c r="H73" s="4">
        <v>20</v>
      </c>
      <c r="I73" s="4">
        <v>74</v>
      </c>
      <c r="J73" s="4">
        <v>98</v>
      </c>
      <c r="K73" s="4">
        <v>55</v>
      </c>
      <c r="L73" s="4">
        <v>120</v>
      </c>
      <c r="M73" s="4">
        <v>64</v>
      </c>
      <c r="N73" s="4">
        <v>37</v>
      </c>
      <c r="O73" s="4">
        <v>61</v>
      </c>
      <c r="P73" s="4">
        <v>171</v>
      </c>
      <c r="Q73" s="4">
        <v>22</v>
      </c>
      <c r="R73" s="4">
        <v>45</v>
      </c>
      <c r="S73" s="4">
        <v>57</v>
      </c>
      <c r="T73" s="4">
        <v>10</v>
      </c>
      <c r="U73" s="4">
        <v>77</v>
      </c>
      <c r="V73" s="4">
        <v>34</v>
      </c>
      <c r="W73" s="4">
        <v>240</v>
      </c>
      <c r="X73" s="4">
        <v>22</v>
      </c>
      <c r="Y73" s="4">
        <v>25</v>
      </c>
      <c r="Z73" s="4">
        <v>30</v>
      </c>
      <c r="AA73" s="4">
        <v>82</v>
      </c>
      <c r="AB73" s="4">
        <v>89</v>
      </c>
      <c r="AC73" s="4">
        <v>31</v>
      </c>
      <c r="AD73" s="4">
        <v>17</v>
      </c>
      <c r="AE73" s="4">
        <v>49</v>
      </c>
      <c r="AF73" s="17">
        <f t="shared" si="4"/>
        <v>1633</v>
      </c>
      <c r="AH73" s="4">
        <v>29</v>
      </c>
      <c r="AI73" s="4">
        <v>291</v>
      </c>
      <c r="AJ73" s="4">
        <v>99</v>
      </c>
      <c r="AK73" s="4">
        <v>255</v>
      </c>
      <c r="AL73" s="4">
        <v>68</v>
      </c>
      <c r="AM73" s="17">
        <f t="shared" si="5"/>
        <v>742</v>
      </c>
    </row>
    <row r="74" spans="1:39" s="4" customFormat="1" x14ac:dyDescent="0.25">
      <c r="A74" s="4">
        <v>2018</v>
      </c>
      <c r="B74" s="4">
        <v>2</v>
      </c>
      <c r="C74" s="4">
        <v>2</v>
      </c>
      <c r="D74" s="4">
        <v>0</v>
      </c>
      <c r="E74" s="15">
        <v>4389.60009765625</v>
      </c>
      <c r="F74" s="4" t="s">
        <v>24</v>
      </c>
      <c r="G74" s="4">
        <v>99</v>
      </c>
      <c r="H74" s="4">
        <v>15</v>
      </c>
      <c r="I74" s="4">
        <v>53</v>
      </c>
      <c r="J74" s="4">
        <v>56</v>
      </c>
      <c r="K74" s="4">
        <v>54</v>
      </c>
      <c r="L74" s="4">
        <v>88</v>
      </c>
      <c r="M74" s="4">
        <v>49</v>
      </c>
      <c r="N74" s="4">
        <v>16</v>
      </c>
      <c r="O74" s="4">
        <v>62</v>
      </c>
      <c r="P74" s="4">
        <v>104</v>
      </c>
      <c r="Q74" s="4">
        <v>27</v>
      </c>
      <c r="R74" s="4">
        <v>35</v>
      </c>
      <c r="S74" s="4">
        <v>46</v>
      </c>
      <c r="T74" s="4">
        <v>9</v>
      </c>
      <c r="U74" s="4">
        <v>63</v>
      </c>
      <c r="V74" s="4">
        <v>34</v>
      </c>
      <c r="W74" s="4">
        <v>119</v>
      </c>
      <c r="X74" s="4">
        <v>38</v>
      </c>
      <c r="Y74" s="4">
        <v>16</v>
      </c>
      <c r="Z74" s="4">
        <v>29</v>
      </c>
      <c r="AA74" s="4">
        <v>61</v>
      </c>
      <c r="AB74" s="4">
        <v>108</v>
      </c>
      <c r="AC74" s="4">
        <v>26</v>
      </c>
      <c r="AD74" s="4">
        <v>14</v>
      </c>
      <c r="AE74" s="4">
        <v>31</v>
      </c>
      <c r="AF74" s="17">
        <f t="shared" ref="AF74:AF82" si="6">SUM(G74:AE74)</f>
        <v>1252</v>
      </c>
      <c r="AH74" s="4">
        <v>33</v>
      </c>
      <c r="AI74" s="4">
        <v>228</v>
      </c>
      <c r="AJ74" s="4">
        <v>89</v>
      </c>
      <c r="AK74" s="4">
        <v>196</v>
      </c>
      <c r="AL74" s="4">
        <v>65</v>
      </c>
      <c r="AM74" s="17">
        <f t="shared" ref="AM74:AM82" si="7">SUM(AH74:AL74)</f>
        <v>611</v>
      </c>
    </row>
    <row r="75" spans="1:39" s="4" customFormat="1" x14ac:dyDescent="0.25">
      <c r="A75" s="4">
        <v>2018</v>
      </c>
      <c r="B75" s="4">
        <v>2</v>
      </c>
      <c r="C75" s="4">
        <v>2</v>
      </c>
      <c r="D75" s="4">
        <v>1</v>
      </c>
      <c r="E75" s="15">
        <v>4390.2999267578098</v>
      </c>
      <c r="F75" s="4" t="s">
        <v>24</v>
      </c>
      <c r="G75" s="4">
        <v>100</v>
      </c>
      <c r="H75" s="4">
        <v>16</v>
      </c>
      <c r="I75" s="4">
        <v>53</v>
      </c>
      <c r="J75" s="4">
        <v>55</v>
      </c>
      <c r="K75" s="4">
        <v>54</v>
      </c>
      <c r="L75" s="4">
        <v>80</v>
      </c>
      <c r="M75" s="4">
        <v>50</v>
      </c>
      <c r="N75" s="4">
        <v>21</v>
      </c>
      <c r="O75" s="4">
        <v>63</v>
      </c>
      <c r="P75" s="4">
        <v>102</v>
      </c>
      <c r="Q75" s="4">
        <v>26</v>
      </c>
      <c r="R75" s="4">
        <v>36</v>
      </c>
      <c r="S75" s="4">
        <v>46</v>
      </c>
      <c r="T75" s="4">
        <v>9</v>
      </c>
      <c r="U75" s="4">
        <v>63</v>
      </c>
      <c r="V75" s="4">
        <v>34</v>
      </c>
      <c r="W75" s="4">
        <v>119</v>
      </c>
      <c r="X75" s="4">
        <v>38</v>
      </c>
      <c r="Y75" s="4">
        <v>16</v>
      </c>
      <c r="Z75" s="4">
        <v>28</v>
      </c>
      <c r="AA75" s="4">
        <v>61</v>
      </c>
      <c r="AB75" s="4">
        <v>108</v>
      </c>
      <c r="AC75" s="4">
        <v>26</v>
      </c>
      <c r="AD75" s="4">
        <v>14</v>
      </c>
      <c r="AE75" s="4">
        <v>31</v>
      </c>
      <c r="AF75" s="17">
        <f t="shared" si="6"/>
        <v>1249</v>
      </c>
      <c r="AH75" s="4">
        <v>33</v>
      </c>
      <c r="AI75" s="4">
        <v>225</v>
      </c>
      <c r="AJ75" s="4">
        <v>88</v>
      </c>
      <c r="AK75" s="4">
        <v>201</v>
      </c>
      <c r="AL75" s="4">
        <v>64</v>
      </c>
      <c r="AM75" s="17">
        <f t="shared" si="7"/>
        <v>611</v>
      </c>
    </row>
    <row r="76" spans="1:39" s="4" customFormat="1" x14ac:dyDescent="0.25">
      <c r="A76" s="4">
        <v>2018</v>
      </c>
      <c r="B76" s="4">
        <v>2</v>
      </c>
      <c r="C76" s="4">
        <v>2</v>
      </c>
      <c r="D76" s="4">
        <v>2</v>
      </c>
      <c r="E76" s="15">
        <v>4430.0998535156305</v>
      </c>
      <c r="F76" s="4" t="s">
        <v>24</v>
      </c>
      <c r="G76" s="4">
        <v>100</v>
      </c>
      <c r="H76" s="4">
        <v>16</v>
      </c>
      <c r="I76" s="4">
        <v>53</v>
      </c>
      <c r="J76" s="4">
        <v>55</v>
      </c>
      <c r="K76" s="4">
        <v>55</v>
      </c>
      <c r="L76" s="4">
        <v>82</v>
      </c>
      <c r="M76" s="4">
        <v>55</v>
      </c>
      <c r="N76" s="4">
        <v>18</v>
      </c>
      <c r="O76" s="4">
        <v>63</v>
      </c>
      <c r="P76" s="4">
        <v>103</v>
      </c>
      <c r="Q76" s="4">
        <v>25</v>
      </c>
      <c r="R76" s="4">
        <v>38</v>
      </c>
      <c r="S76" s="4">
        <v>52</v>
      </c>
      <c r="T76" s="4">
        <v>9</v>
      </c>
      <c r="U76" s="4">
        <v>63</v>
      </c>
      <c r="V76" s="4">
        <v>34</v>
      </c>
      <c r="W76" s="4">
        <v>123</v>
      </c>
      <c r="X76" s="4">
        <v>37</v>
      </c>
      <c r="Y76" s="4">
        <v>16</v>
      </c>
      <c r="Z76" s="4">
        <v>28</v>
      </c>
      <c r="AA76" s="4">
        <v>63</v>
      </c>
      <c r="AB76" s="4">
        <v>108</v>
      </c>
      <c r="AC76" s="4">
        <v>27</v>
      </c>
      <c r="AD76" s="4">
        <v>14</v>
      </c>
      <c r="AE76" s="4">
        <v>32</v>
      </c>
      <c r="AF76" s="17">
        <f t="shared" si="6"/>
        <v>1269</v>
      </c>
      <c r="AH76" s="4">
        <v>33</v>
      </c>
      <c r="AI76" s="4">
        <v>226</v>
      </c>
      <c r="AJ76" s="4">
        <v>85</v>
      </c>
      <c r="AK76" s="4">
        <v>205</v>
      </c>
      <c r="AL76" s="4">
        <v>65</v>
      </c>
      <c r="AM76" s="17">
        <f t="shared" si="7"/>
        <v>614</v>
      </c>
    </row>
    <row r="77" spans="1:39" s="4" customFormat="1" x14ac:dyDescent="0.25">
      <c r="A77" s="4">
        <v>2018</v>
      </c>
      <c r="B77" s="4">
        <v>2</v>
      </c>
      <c r="C77" s="4">
        <v>2</v>
      </c>
      <c r="D77" s="4">
        <v>3</v>
      </c>
      <c r="E77" s="15">
        <v>4459.0998535156305</v>
      </c>
      <c r="F77" s="4" t="s">
        <v>24</v>
      </c>
      <c r="G77" s="4">
        <v>101</v>
      </c>
      <c r="H77" s="4">
        <v>16</v>
      </c>
      <c r="I77" s="4">
        <v>53</v>
      </c>
      <c r="J77" s="4">
        <v>56</v>
      </c>
      <c r="K77" s="4">
        <v>54</v>
      </c>
      <c r="L77" s="4">
        <v>81</v>
      </c>
      <c r="M77" s="4">
        <v>56</v>
      </c>
      <c r="N77" s="4">
        <v>18</v>
      </c>
      <c r="O77" s="4">
        <v>65</v>
      </c>
      <c r="P77" s="4">
        <v>103</v>
      </c>
      <c r="Q77" s="4">
        <v>25</v>
      </c>
      <c r="R77" s="4">
        <v>36</v>
      </c>
      <c r="S77" s="4">
        <v>56</v>
      </c>
      <c r="T77" s="4">
        <v>9</v>
      </c>
      <c r="U77" s="4">
        <v>63</v>
      </c>
      <c r="V77" s="4">
        <v>35</v>
      </c>
      <c r="W77" s="4">
        <v>140</v>
      </c>
      <c r="X77" s="4">
        <v>37</v>
      </c>
      <c r="Y77" s="4">
        <v>16</v>
      </c>
      <c r="Z77" s="4">
        <v>29</v>
      </c>
      <c r="AA77" s="4">
        <v>65</v>
      </c>
      <c r="AB77" s="4">
        <v>108</v>
      </c>
      <c r="AC77" s="4">
        <v>26</v>
      </c>
      <c r="AD77" s="4">
        <v>15</v>
      </c>
      <c r="AE77" s="4">
        <v>33</v>
      </c>
      <c r="AF77" s="17">
        <f t="shared" si="6"/>
        <v>1296</v>
      </c>
      <c r="AH77" s="4">
        <v>33</v>
      </c>
      <c r="AI77" s="4">
        <v>226</v>
      </c>
      <c r="AJ77" s="4">
        <v>86</v>
      </c>
      <c r="AK77" s="4">
        <v>208</v>
      </c>
      <c r="AL77" s="4">
        <v>64</v>
      </c>
      <c r="AM77" s="17">
        <f t="shared" si="7"/>
        <v>617</v>
      </c>
    </row>
    <row r="78" spans="1:39" s="4" customFormat="1" x14ac:dyDescent="0.25">
      <c r="A78" s="4">
        <v>2018</v>
      </c>
      <c r="B78" s="4">
        <v>2</v>
      </c>
      <c r="C78" s="4">
        <v>2</v>
      </c>
      <c r="D78" s="4">
        <v>4</v>
      </c>
      <c r="E78" s="15">
        <v>4496.5999755859402</v>
      </c>
      <c r="F78" s="4" t="s">
        <v>24</v>
      </c>
      <c r="G78" s="4">
        <v>100</v>
      </c>
      <c r="H78" s="4">
        <v>15</v>
      </c>
      <c r="I78" s="4">
        <v>55</v>
      </c>
      <c r="J78" s="4">
        <v>56</v>
      </c>
      <c r="K78" s="4">
        <v>65</v>
      </c>
      <c r="L78" s="4">
        <v>83</v>
      </c>
      <c r="M78" s="4">
        <v>56</v>
      </c>
      <c r="N78" s="4">
        <v>22</v>
      </c>
      <c r="O78" s="4">
        <v>66</v>
      </c>
      <c r="P78" s="4">
        <v>106</v>
      </c>
      <c r="Q78" s="4">
        <v>26</v>
      </c>
      <c r="R78" s="4">
        <v>38</v>
      </c>
      <c r="S78" s="4">
        <v>53</v>
      </c>
      <c r="T78" s="4">
        <v>9</v>
      </c>
      <c r="U78" s="4">
        <v>64</v>
      </c>
      <c r="V78" s="4">
        <v>35</v>
      </c>
      <c r="W78" s="4">
        <v>147</v>
      </c>
      <c r="X78" s="4">
        <v>38</v>
      </c>
      <c r="Y78" s="4">
        <v>16</v>
      </c>
      <c r="Z78" s="4">
        <v>30</v>
      </c>
      <c r="AA78" s="4">
        <v>67</v>
      </c>
      <c r="AB78" s="4">
        <v>108</v>
      </c>
      <c r="AC78" s="4">
        <v>27</v>
      </c>
      <c r="AD78" s="4">
        <v>28</v>
      </c>
      <c r="AE78" s="4">
        <v>33</v>
      </c>
      <c r="AF78" s="17">
        <f t="shared" si="6"/>
        <v>1343</v>
      </c>
      <c r="AH78" s="4">
        <v>33</v>
      </c>
      <c r="AI78" s="4">
        <v>225</v>
      </c>
      <c r="AJ78" s="4">
        <v>85</v>
      </c>
      <c r="AK78" s="4">
        <v>211</v>
      </c>
      <c r="AL78" s="4">
        <v>69</v>
      </c>
      <c r="AM78" s="17">
        <f t="shared" si="7"/>
        <v>623</v>
      </c>
    </row>
    <row r="79" spans="1:39" s="4" customFormat="1" x14ac:dyDescent="0.25">
      <c r="A79" s="4">
        <v>2018</v>
      </c>
      <c r="B79" s="4">
        <v>2</v>
      </c>
      <c r="C79" s="4">
        <v>2</v>
      </c>
      <c r="D79" s="4">
        <v>5</v>
      </c>
      <c r="E79" s="15">
        <v>4775.89990234375</v>
      </c>
      <c r="F79" s="4" t="s">
        <v>24</v>
      </c>
      <c r="G79" s="4">
        <v>120</v>
      </c>
      <c r="H79" s="4">
        <v>15</v>
      </c>
      <c r="I79" s="4">
        <v>53</v>
      </c>
      <c r="J79" s="4">
        <v>98</v>
      </c>
      <c r="K79" s="4">
        <v>70</v>
      </c>
      <c r="L79" s="4">
        <v>115</v>
      </c>
      <c r="M79" s="4">
        <v>55</v>
      </c>
      <c r="N79" s="4">
        <v>20</v>
      </c>
      <c r="O79" s="4">
        <v>63</v>
      </c>
      <c r="P79" s="4">
        <v>109</v>
      </c>
      <c r="Q79" s="4">
        <v>29</v>
      </c>
      <c r="R79" s="4">
        <v>42</v>
      </c>
      <c r="S79" s="4">
        <v>53</v>
      </c>
      <c r="T79" s="4">
        <v>10</v>
      </c>
      <c r="U79" s="4">
        <v>68</v>
      </c>
      <c r="V79" s="4">
        <v>36</v>
      </c>
      <c r="W79" s="4">
        <v>156</v>
      </c>
      <c r="X79" s="4">
        <v>37</v>
      </c>
      <c r="Y79" s="4">
        <v>17</v>
      </c>
      <c r="Z79" s="4">
        <v>30</v>
      </c>
      <c r="AA79" s="4">
        <v>69</v>
      </c>
      <c r="AB79" s="4">
        <v>109</v>
      </c>
      <c r="AC79" s="4">
        <v>34</v>
      </c>
      <c r="AD79" s="4">
        <v>78</v>
      </c>
      <c r="AE79" s="4">
        <v>34</v>
      </c>
      <c r="AF79" s="17">
        <f t="shared" si="6"/>
        <v>1520</v>
      </c>
      <c r="AH79" s="4">
        <v>29</v>
      </c>
      <c r="AI79" s="4">
        <v>232</v>
      </c>
      <c r="AJ79" s="4">
        <v>128</v>
      </c>
      <c r="AK79" s="4">
        <v>211</v>
      </c>
      <c r="AL79" s="4">
        <v>108</v>
      </c>
      <c r="AM79" s="17">
        <f t="shared" si="7"/>
        <v>708</v>
      </c>
    </row>
    <row r="80" spans="1:39" s="4" customFormat="1" x14ac:dyDescent="0.25">
      <c r="A80" s="4">
        <v>2018</v>
      </c>
      <c r="B80" s="4">
        <v>2</v>
      </c>
      <c r="C80" s="4">
        <v>2</v>
      </c>
      <c r="D80" s="4">
        <v>6</v>
      </c>
      <c r="E80" s="15">
        <v>5241.3000488281305</v>
      </c>
      <c r="F80" s="4" t="s">
        <v>24</v>
      </c>
      <c r="G80" s="4">
        <v>149</v>
      </c>
      <c r="H80" s="4">
        <v>22</v>
      </c>
      <c r="I80" s="4">
        <v>55</v>
      </c>
      <c r="J80" s="4">
        <v>175</v>
      </c>
      <c r="K80" s="4">
        <v>75</v>
      </c>
      <c r="L80" s="4">
        <v>169</v>
      </c>
      <c r="M80" s="4">
        <v>57</v>
      </c>
      <c r="N80" s="4">
        <v>19</v>
      </c>
      <c r="O80" s="4">
        <v>78</v>
      </c>
      <c r="P80" s="4">
        <v>152</v>
      </c>
      <c r="Q80" s="4">
        <v>37</v>
      </c>
      <c r="R80" s="4">
        <v>45</v>
      </c>
      <c r="S80" s="4">
        <v>53</v>
      </c>
      <c r="T80" s="4">
        <v>11</v>
      </c>
      <c r="U80" s="4">
        <v>79</v>
      </c>
      <c r="V80" s="4">
        <v>37</v>
      </c>
      <c r="W80" s="4">
        <v>157</v>
      </c>
      <c r="X80" s="4">
        <v>38</v>
      </c>
      <c r="Y80" s="4">
        <v>17</v>
      </c>
      <c r="Z80" s="4">
        <v>33</v>
      </c>
      <c r="AA80" s="4">
        <v>82</v>
      </c>
      <c r="AB80" s="4">
        <v>115</v>
      </c>
      <c r="AC80" s="4">
        <v>74</v>
      </c>
      <c r="AD80" s="4">
        <v>88</v>
      </c>
      <c r="AE80" s="4">
        <v>35</v>
      </c>
      <c r="AF80" s="17">
        <f t="shared" si="6"/>
        <v>1852</v>
      </c>
      <c r="AH80" s="4">
        <v>31</v>
      </c>
      <c r="AI80" s="4">
        <v>261</v>
      </c>
      <c r="AJ80" s="4">
        <v>126</v>
      </c>
      <c r="AK80" s="4">
        <v>236</v>
      </c>
      <c r="AL80" s="4">
        <v>112</v>
      </c>
      <c r="AM80" s="17">
        <f t="shared" si="7"/>
        <v>766</v>
      </c>
    </row>
    <row r="81" spans="1:39" s="4" customFormat="1" x14ac:dyDescent="0.25">
      <c r="A81" s="4">
        <v>2018</v>
      </c>
      <c r="B81" s="4">
        <v>2</v>
      </c>
      <c r="C81" s="4">
        <v>2</v>
      </c>
      <c r="D81" s="4">
        <v>7</v>
      </c>
      <c r="E81" s="15">
        <v>5511.7999267578098</v>
      </c>
      <c r="F81" s="4" t="s">
        <v>24</v>
      </c>
      <c r="G81" s="4">
        <v>193</v>
      </c>
      <c r="H81" s="4">
        <v>52</v>
      </c>
      <c r="I81" s="4">
        <v>60</v>
      </c>
      <c r="J81" s="4">
        <v>169</v>
      </c>
      <c r="K81" s="4">
        <v>96</v>
      </c>
      <c r="L81" s="4">
        <v>209</v>
      </c>
      <c r="M81" s="4">
        <v>60</v>
      </c>
      <c r="N81" s="4">
        <v>23</v>
      </c>
      <c r="O81" s="4">
        <v>100</v>
      </c>
      <c r="P81" s="4">
        <v>147</v>
      </c>
      <c r="Q81" s="4">
        <v>48</v>
      </c>
      <c r="R81" s="4">
        <v>49</v>
      </c>
      <c r="S81" s="4">
        <v>53</v>
      </c>
      <c r="T81" s="4">
        <v>12</v>
      </c>
      <c r="U81" s="4">
        <v>103</v>
      </c>
      <c r="V81" s="4">
        <v>38</v>
      </c>
      <c r="W81" s="4">
        <v>166</v>
      </c>
      <c r="X81" s="4">
        <v>41</v>
      </c>
      <c r="Y81" s="4">
        <v>20</v>
      </c>
      <c r="Z81" s="4">
        <v>51</v>
      </c>
      <c r="AA81" s="4">
        <v>101</v>
      </c>
      <c r="AB81" s="4">
        <v>105</v>
      </c>
      <c r="AC81" s="4">
        <v>108</v>
      </c>
      <c r="AD81" s="4">
        <v>103</v>
      </c>
      <c r="AE81" s="4">
        <v>73</v>
      </c>
      <c r="AF81" s="17">
        <f t="shared" si="6"/>
        <v>2180</v>
      </c>
      <c r="AH81" s="4">
        <v>113</v>
      </c>
      <c r="AI81" s="4">
        <v>293</v>
      </c>
      <c r="AJ81" s="4">
        <v>127</v>
      </c>
      <c r="AK81" s="4">
        <v>230</v>
      </c>
      <c r="AL81" s="4">
        <v>187</v>
      </c>
      <c r="AM81" s="17">
        <f t="shared" si="7"/>
        <v>950</v>
      </c>
    </row>
    <row r="82" spans="1:39" s="4" customFormat="1" x14ac:dyDescent="0.25">
      <c r="A82" s="4">
        <v>2018</v>
      </c>
      <c r="B82" s="4">
        <v>2</v>
      </c>
      <c r="C82" s="4">
        <v>2</v>
      </c>
      <c r="D82" s="4">
        <v>8</v>
      </c>
      <c r="E82" s="15">
        <v>5533.5999755859402</v>
      </c>
      <c r="F82" s="4" t="s">
        <v>24</v>
      </c>
      <c r="G82" s="4">
        <v>185</v>
      </c>
      <c r="H82" s="4">
        <v>63</v>
      </c>
      <c r="I82" s="4">
        <v>58</v>
      </c>
      <c r="J82" s="4">
        <v>164</v>
      </c>
      <c r="K82" s="4">
        <v>135</v>
      </c>
      <c r="L82" s="4">
        <v>241</v>
      </c>
      <c r="M82" s="4">
        <v>59</v>
      </c>
      <c r="N82" s="4">
        <v>17</v>
      </c>
      <c r="O82" s="4">
        <v>129</v>
      </c>
      <c r="P82" s="4">
        <v>228</v>
      </c>
      <c r="Q82" s="4">
        <v>54</v>
      </c>
      <c r="R82" s="4">
        <v>51</v>
      </c>
      <c r="S82" s="4">
        <v>49</v>
      </c>
      <c r="T82" s="4">
        <v>13</v>
      </c>
      <c r="U82" s="4">
        <v>91</v>
      </c>
      <c r="V82" s="4">
        <v>81</v>
      </c>
      <c r="W82" s="4">
        <v>172</v>
      </c>
      <c r="X82" s="4">
        <v>45</v>
      </c>
      <c r="Y82" s="4">
        <v>25</v>
      </c>
      <c r="Z82" s="4">
        <v>55</v>
      </c>
      <c r="AA82" s="4">
        <v>126</v>
      </c>
      <c r="AB82" s="4">
        <v>107</v>
      </c>
      <c r="AC82" s="4">
        <v>120</v>
      </c>
      <c r="AD82" s="4">
        <v>97</v>
      </c>
      <c r="AE82" s="4">
        <v>97</v>
      </c>
      <c r="AF82" s="17">
        <f t="shared" si="6"/>
        <v>2462</v>
      </c>
      <c r="AH82" s="4">
        <v>127</v>
      </c>
      <c r="AI82" s="4">
        <v>322</v>
      </c>
      <c r="AJ82" s="4">
        <v>122</v>
      </c>
      <c r="AK82" s="4">
        <v>252</v>
      </c>
      <c r="AL82" s="4">
        <v>164</v>
      </c>
      <c r="AM82" s="17">
        <f t="shared" si="7"/>
        <v>987</v>
      </c>
    </row>
    <row r="83" spans="1:39" s="4" customFormat="1" x14ac:dyDescent="0.25">
      <c r="A83" s="4">
        <v>2018</v>
      </c>
      <c r="B83" s="4">
        <v>2</v>
      </c>
      <c r="C83" s="4">
        <v>2</v>
      </c>
      <c r="D83" s="4">
        <v>9</v>
      </c>
      <c r="E83" s="15">
        <v>5467.5499267578198</v>
      </c>
      <c r="F83" s="4" t="s">
        <v>24</v>
      </c>
      <c r="G83" s="4">
        <v>182</v>
      </c>
      <c r="H83" s="4">
        <v>62</v>
      </c>
      <c r="I83" s="4">
        <v>60</v>
      </c>
      <c r="J83" s="4">
        <v>148</v>
      </c>
      <c r="K83" s="4">
        <v>141</v>
      </c>
      <c r="L83" s="4">
        <v>262</v>
      </c>
      <c r="M83" s="4">
        <v>57</v>
      </c>
      <c r="N83" s="4">
        <v>17</v>
      </c>
      <c r="O83" s="4">
        <v>143</v>
      </c>
      <c r="P83" s="4">
        <v>200</v>
      </c>
      <c r="Q83" s="4">
        <v>58</v>
      </c>
      <c r="R83" s="4">
        <v>52</v>
      </c>
      <c r="S83" s="4">
        <v>49</v>
      </c>
      <c r="T83" s="4">
        <v>13</v>
      </c>
      <c r="U83" s="4">
        <v>86</v>
      </c>
      <c r="V83" s="4">
        <v>96</v>
      </c>
      <c r="W83" s="4">
        <v>180</v>
      </c>
      <c r="X83" s="4">
        <v>46</v>
      </c>
      <c r="Y83" s="4">
        <v>26</v>
      </c>
      <c r="Z83" s="4">
        <v>56</v>
      </c>
      <c r="AA83" s="4">
        <v>123</v>
      </c>
      <c r="AB83" s="4">
        <v>110</v>
      </c>
      <c r="AC83" s="4">
        <v>134</v>
      </c>
      <c r="AD83" s="4">
        <v>107</v>
      </c>
      <c r="AE83" s="4">
        <v>95</v>
      </c>
      <c r="AF83" s="17">
        <f t="shared" ref="AF83:AF97" si="8">SUM(G83:AE83)</f>
        <v>2503</v>
      </c>
      <c r="AH83" s="4">
        <v>177</v>
      </c>
      <c r="AI83" s="4">
        <v>331</v>
      </c>
      <c r="AJ83" s="4">
        <v>126</v>
      </c>
      <c r="AK83" s="4">
        <v>264</v>
      </c>
      <c r="AL83" s="4">
        <v>136</v>
      </c>
      <c r="AM83" s="17">
        <f t="shared" ref="AM83:AM97" si="9">SUM(AH83:AL83)</f>
        <v>1034</v>
      </c>
    </row>
    <row r="84" spans="1:39" s="4" customFormat="1" x14ac:dyDescent="0.25">
      <c r="A84" s="4">
        <v>2018</v>
      </c>
      <c r="B84" s="4">
        <v>2</v>
      </c>
      <c r="C84" s="4">
        <v>2</v>
      </c>
      <c r="D84" s="4">
        <v>10</v>
      </c>
      <c r="E84" s="15">
        <v>5355.5500488281305</v>
      </c>
      <c r="F84" s="4" t="s">
        <v>24</v>
      </c>
      <c r="G84" s="4">
        <v>171</v>
      </c>
      <c r="H84" s="4">
        <v>61</v>
      </c>
      <c r="I84" s="4">
        <v>58</v>
      </c>
      <c r="J84" s="4">
        <v>160</v>
      </c>
      <c r="K84" s="4">
        <v>140</v>
      </c>
      <c r="L84" s="4">
        <v>253</v>
      </c>
      <c r="M84" s="4">
        <v>55</v>
      </c>
      <c r="N84" s="4">
        <v>15</v>
      </c>
      <c r="O84" s="4">
        <v>146</v>
      </c>
      <c r="P84" s="4">
        <v>198</v>
      </c>
      <c r="Q84" s="4">
        <v>58</v>
      </c>
      <c r="R84" s="4">
        <v>50</v>
      </c>
      <c r="S84" s="4">
        <v>45</v>
      </c>
      <c r="T84" s="4">
        <v>12</v>
      </c>
      <c r="U84" s="4">
        <v>91</v>
      </c>
      <c r="V84" s="4">
        <v>93</v>
      </c>
      <c r="W84" s="4">
        <v>151</v>
      </c>
      <c r="X84" s="4">
        <v>51</v>
      </c>
      <c r="Y84" s="4">
        <v>26</v>
      </c>
      <c r="Z84" s="4">
        <v>58</v>
      </c>
      <c r="AA84" s="4">
        <v>131</v>
      </c>
      <c r="AB84" s="4">
        <v>126</v>
      </c>
      <c r="AC84" s="4">
        <v>142</v>
      </c>
      <c r="AD84" s="4">
        <v>100</v>
      </c>
      <c r="AE84" s="4">
        <v>90</v>
      </c>
      <c r="AF84" s="17">
        <f t="shared" si="8"/>
        <v>2481</v>
      </c>
      <c r="AH84" s="4">
        <v>196</v>
      </c>
      <c r="AI84" s="4">
        <v>332</v>
      </c>
      <c r="AJ84" s="4">
        <v>129</v>
      </c>
      <c r="AK84" s="4">
        <v>265</v>
      </c>
      <c r="AL84" s="4">
        <v>310</v>
      </c>
      <c r="AM84" s="17">
        <f t="shared" si="9"/>
        <v>1232</v>
      </c>
    </row>
    <row r="85" spans="1:39" s="4" customFormat="1" x14ac:dyDescent="0.25">
      <c r="A85" s="4">
        <v>2018</v>
      </c>
      <c r="B85" s="4">
        <v>2</v>
      </c>
      <c r="C85" s="4">
        <v>2</v>
      </c>
      <c r="D85" s="4">
        <v>11</v>
      </c>
      <c r="E85" s="15">
        <v>5192.9000244140698</v>
      </c>
      <c r="F85" s="4" t="s">
        <v>24</v>
      </c>
      <c r="G85" s="4">
        <v>191</v>
      </c>
      <c r="H85" s="4">
        <v>61</v>
      </c>
      <c r="I85" s="4">
        <v>60</v>
      </c>
      <c r="J85" s="4">
        <v>155</v>
      </c>
      <c r="K85" s="4">
        <v>142</v>
      </c>
      <c r="L85" s="4">
        <v>245</v>
      </c>
      <c r="M85" s="4">
        <v>52</v>
      </c>
      <c r="N85" s="4">
        <v>12</v>
      </c>
      <c r="O85" s="4">
        <v>145</v>
      </c>
      <c r="P85" s="4">
        <v>196</v>
      </c>
      <c r="Q85" s="4">
        <v>57</v>
      </c>
      <c r="R85" s="4">
        <v>50</v>
      </c>
      <c r="S85" s="4">
        <v>43</v>
      </c>
      <c r="T85" s="4">
        <v>12</v>
      </c>
      <c r="U85" s="4">
        <v>111</v>
      </c>
      <c r="V85" s="4">
        <v>89</v>
      </c>
      <c r="W85" s="4">
        <v>144</v>
      </c>
      <c r="X85" s="4">
        <v>50</v>
      </c>
      <c r="Y85" s="4">
        <v>24</v>
      </c>
      <c r="Z85" s="4">
        <v>56</v>
      </c>
      <c r="AA85" s="4">
        <v>132</v>
      </c>
      <c r="AB85" s="4">
        <v>119</v>
      </c>
      <c r="AC85" s="4">
        <v>139</v>
      </c>
      <c r="AD85" s="4">
        <v>91</v>
      </c>
      <c r="AE85" s="4">
        <v>82</v>
      </c>
      <c r="AF85" s="17">
        <f t="shared" si="8"/>
        <v>2458</v>
      </c>
      <c r="AH85" s="4">
        <v>197</v>
      </c>
      <c r="AI85" s="4">
        <v>336</v>
      </c>
      <c r="AJ85" s="4">
        <v>126</v>
      </c>
      <c r="AK85" s="4">
        <v>267</v>
      </c>
      <c r="AL85" s="4">
        <v>380</v>
      </c>
      <c r="AM85" s="17">
        <f t="shared" si="9"/>
        <v>1306</v>
      </c>
    </row>
    <row r="86" spans="1:39" s="4" customFormat="1" x14ac:dyDescent="0.25">
      <c r="A86" s="4">
        <v>2018</v>
      </c>
      <c r="B86" s="4">
        <v>2</v>
      </c>
      <c r="C86" s="4">
        <v>2</v>
      </c>
      <c r="D86" s="4">
        <v>12</v>
      </c>
      <c r="E86" s="15">
        <v>5077.5998535156305</v>
      </c>
      <c r="F86" s="4" t="s">
        <v>24</v>
      </c>
      <c r="G86" s="4">
        <v>176</v>
      </c>
      <c r="H86" s="4">
        <v>61</v>
      </c>
      <c r="I86" s="4">
        <v>58</v>
      </c>
      <c r="J86" s="4">
        <v>136</v>
      </c>
      <c r="K86" s="4">
        <v>129</v>
      </c>
      <c r="L86" s="4">
        <v>235</v>
      </c>
      <c r="M86" s="4">
        <v>55</v>
      </c>
      <c r="N86" s="4">
        <v>12</v>
      </c>
      <c r="O86" s="4">
        <v>143</v>
      </c>
      <c r="P86" s="4">
        <v>199</v>
      </c>
      <c r="Q86" s="4">
        <v>53</v>
      </c>
      <c r="R86" s="4">
        <v>49</v>
      </c>
      <c r="S86" s="4">
        <v>49</v>
      </c>
      <c r="T86" s="4">
        <v>12</v>
      </c>
      <c r="U86" s="4">
        <v>103</v>
      </c>
      <c r="V86" s="4">
        <v>89</v>
      </c>
      <c r="W86" s="4">
        <v>124</v>
      </c>
      <c r="X86" s="4">
        <v>45</v>
      </c>
      <c r="Y86" s="4">
        <v>22</v>
      </c>
      <c r="Z86" s="4">
        <v>52</v>
      </c>
      <c r="AA86" s="4">
        <v>120</v>
      </c>
      <c r="AB86" s="4">
        <v>125</v>
      </c>
      <c r="AC86" s="4">
        <v>144</v>
      </c>
      <c r="AD86" s="4">
        <v>106</v>
      </c>
      <c r="AE86" s="4">
        <v>86</v>
      </c>
      <c r="AF86" s="17">
        <f t="shared" si="8"/>
        <v>2383</v>
      </c>
      <c r="AH86" s="4">
        <v>200</v>
      </c>
      <c r="AI86" s="4">
        <v>333</v>
      </c>
      <c r="AJ86" s="4">
        <v>130</v>
      </c>
      <c r="AK86" s="4">
        <v>264</v>
      </c>
      <c r="AL86" s="4">
        <v>409</v>
      </c>
      <c r="AM86" s="17">
        <f t="shared" si="9"/>
        <v>1336</v>
      </c>
    </row>
    <row r="87" spans="1:39" s="4" customFormat="1" x14ac:dyDescent="0.25">
      <c r="A87" s="4">
        <v>2018</v>
      </c>
      <c r="B87" s="4">
        <v>2</v>
      </c>
      <c r="C87" s="4">
        <v>2</v>
      </c>
      <c r="D87" s="4">
        <v>13</v>
      </c>
      <c r="E87" s="15">
        <v>4969.8000488281305</v>
      </c>
      <c r="F87" s="4" t="s">
        <v>24</v>
      </c>
      <c r="G87" s="4">
        <v>177</v>
      </c>
      <c r="H87" s="4">
        <v>61</v>
      </c>
      <c r="I87" s="4">
        <v>60</v>
      </c>
      <c r="J87" s="4">
        <v>149</v>
      </c>
      <c r="K87" s="4">
        <v>124</v>
      </c>
      <c r="L87" s="4">
        <v>241</v>
      </c>
      <c r="M87" s="4">
        <v>53</v>
      </c>
      <c r="N87" s="4">
        <v>11</v>
      </c>
      <c r="O87" s="4">
        <v>145</v>
      </c>
      <c r="P87" s="4">
        <v>201</v>
      </c>
      <c r="Q87" s="4">
        <v>57</v>
      </c>
      <c r="R87" s="4">
        <v>50</v>
      </c>
      <c r="S87" s="4">
        <v>49</v>
      </c>
      <c r="T87" s="4">
        <v>12</v>
      </c>
      <c r="U87" s="4">
        <v>109</v>
      </c>
      <c r="V87" s="4">
        <v>85</v>
      </c>
      <c r="W87" s="4">
        <v>126</v>
      </c>
      <c r="X87" s="4">
        <v>44</v>
      </c>
      <c r="Y87" s="4">
        <v>23</v>
      </c>
      <c r="Z87" s="4">
        <v>56</v>
      </c>
      <c r="AA87" s="4">
        <v>116</v>
      </c>
      <c r="AB87" s="4">
        <v>122</v>
      </c>
      <c r="AC87" s="4">
        <v>145</v>
      </c>
      <c r="AD87" s="4">
        <v>100</v>
      </c>
      <c r="AE87" s="4">
        <v>91</v>
      </c>
      <c r="AF87" s="17">
        <f t="shared" si="8"/>
        <v>2407</v>
      </c>
      <c r="AH87" s="4">
        <v>197</v>
      </c>
      <c r="AI87" s="4">
        <v>324</v>
      </c>
      <c r="AJ87" s="4">
        <v>141</v>
      </c>
      <c r="AK87" s="4">
        <v>260</v>
      </c>
      <c r="AL87" s="4">
        <v>411</v>
      </c>
      <c r="AM87" s="17">
        <f t="shared" si="9"/>
        <v>1333</v>
      </c>
    </row>
    <row r="88" spans="1:39" s="4" customFormat="1" x14ac:dyDescent="0.25">
      <c r="A88" s="4">
        <v>2018</v>
      </c>
      <c r="B88" s="4">
        <v>2</v>
      </c>
      <c r="C88" s="4">
        <v>2</v>
      </c>
      <c r="D88" s="4">
        <v>14</v>
      </c>
      <c r="E88" s="15">
        <v>4811.3001708984402</v>
      </c>
      <c r="F88" s="4" t="s">
        <v>24</v>
      </c>
      <c r="G88" s="4">
        <v>191</v>
      </c>
      <c r="H88" s="4">
        <v>60</v>
      </c>
      <c r="I88" s="4">
        <v>58</v>
      </c>
      <c r="J88" s="4">
        <v>123</v>
      </c>
      <c r="K88" s="4">
        <v>126</v>
      </c>
      <c r="L88" s="4">
        <v>216</v>
      </c>
      <c r="M88" s="4">
        <v>55</v>
      </c>
      <c r="N88" s="4">
        <v>10</v>
      </c>
      <c r="O88" s="4">
        <v>144</v>
      </c>
      <c r="P88" s="4">
        <v>182</v>
      </c>
      <c r="Q88" s="4">
        <v>56</v>
      </c>
      <c r="R88" s="4">
        <v>48</v>
      </c>
      <c r="S88" s="4">
        <v>44</v>
      </c>
      <c r="T88" s="4">
        <v>12</v>
      </c>
      <c r="U88" s="4">
        <v>111</v>
      </c>
      <c r="V88" s="4">
        <v>84</v>
      </c>
      <c r="W88" s="4">
        <v>105</v>
      </c>
      <c r="X88" s="4">
        <v>44</v>
      </c>
      <c r="Y88" s="4">
        <v>23</v>
      </c>
      <c r="Z88" s="4">
        <v>54</v>
      </c>
      <c r="AA88" s="4">
        <v>107</v>
      </c>
      <c r="AB88" s="4">
        <v>121</v>
      </c>
      <c r="AC88" s="4">
        <v>136</v>
      </c>
      <c r="AD88" s="4">
        <v>106</v>
      </c>
      <c r="AE88" s="4">
        <v>78</v>
      </c>
      <c r="AF88" s="17">
        <f t="shared" si="8"/>
        <v>2294</v>
      </c>
      <c r="AH88" s="4">
        <v>198</v>
      </c>
      <c r="AI88" s="4">
        <v>323</v>
      </c>
      <c r="AJ88" s="4">
        <v>131</v>
      </c>
      <c r="AK88" s="4">
        <v>256</v>
      </c>
      <c r="AL88" s="4">
        <v>403</v>
      </c>
      <c r="AM88" s="17">
        <f t="shared" si="9"/>
        <v>1311</v>
      </c>
    </row>
    <row r="89" spans="1:39" s="4" customFormat="1" x14ac:dyDescent="0.25">
      <c r="A89" s="4">
        <v>2018</v>
      </c>
      <c r="B89" s="4">
        <v>2</v>
      </c>
      <c r="C89" s="4">
        <v>2</v>
      </c>
      <c r="D89" s="4">
        <v>15</v>
      </c>
      <c r="E89" s="15">
        <v>4689.00000000001</v>
      </c>
      <c r="F89" s="4" t="s">
        <v>24</v>
      </c>
      <c r="G89" s="4">
        <v>178</v>
      </c>
      <c r="H89" s="4">
        <v>54</v>
      </c>
      <c r="I89" s="4">
        <v>60</v>
      </c>
      <c r="J89" s="4">
        <v>94</v>
      </c>
      <c r="K89" s="4">
        <v>112</v>
      </c>
      <c r="L89" s="4">
        <v>193</v>
      </c>
      <c r="M89" s="4">
        <v>54</v>
      </c>
      <c r="N89" s="4">
        <v>11</v>
      </c>
      <c r="O89" s="4">
        <v>130</v>
      </c>
      <c r="P89" s="4">
        <v>177</v>
      </c>
      <c r="Q89" s="4">
        <v>54</v>
      </c>
      <c r="R89" s="4">
        <v>46</v>
      </c>
      <c r="S89" s="4">
        <v>40</v>
      </c>
      <c r="T89" s="4">
        <v>12</v>
      </c>
      <c r="U89" s="4">
        <v>120</v>
      </c>
      <c r="V89" s="4">
        <v>83</v>
      </c>
      <c r="W89" s="4">
        <v>88</v>
      </c>
      <c r="X89" s="4">
        <v>39</v>
      </c>
      <c r="Y89" s="4">
        <v>23</v>
      </c>
      <c r="Z89" s="4">
        <v>53</v>
      </c>
      <c r="AA89" s="4">
        <v>104</v>
      </c>
      <c r="AB89" s="4">
        <v>108</v>
      </c>
      <c r="AC89" s="4">
        <v>111</v>
      </c>
      <c r="AD89" s="4">
        <v>62</v>
      </c>
      <c r="AE89" s="4">
        <v>74</v>
      </c>
      <c r="AF89" s="17">
        <f t="shared" si="8"/>
        <v>2080</v>
      </c>
      <c r="AH89" s="4">
        <v>200</v>
      </c>
      <c r="AI89" s="4">
        <v>313</v>
      </c>
      <c r="AJ89" s="4">
        <v>137</v>
      </c>
      <c r="AK89" s="4">
        <v>249</v>
      </c>
      <c r="AL89" s="4">
        <v>409</v>
      </c>
      <c r="AM89" s="17">
        <f t="shared" si="9"/>
        <v>1308</v>
      </c>
    </row>
    <row r="90" spans="1:39" s="4" customFormat="1" x14ac:dyDescent="0.25">
      <c r="A90" s="4">
        <v>2018</v>
      </c>
      <c r="B90" s="4">
        <v>2</v>
      </c>
      <c r="C90" s="4">
        <v>2</v>
      </c>
      <c r="D90" s="4">
        <v>16</v>
      </c>
      <c r="E90" s="15">
        <v>4635.60009765626</v>
      </c>
      <c r="F90" s="4" t="s">
        <v>24</v>
      </c>
      <c r="G90" s="4">
        <v>156</v>
      </c>
      <c r="H90" s="4">
        <v>16</v>
      </c>
      <c r="I90" s="4">
        <v>55</v>
      </c>
      <c r="J90" s="4">
        <v>93</v>
      </c>
      <c r="K90" s="4">
        <v>87</v>
      </c>
      <c r="L90" s="4">
        <v>187</v>
      </c>
      <c r="M90" s="4">
        <v>52</v>
      </c>
      <c r="N90" s="4">
        <v>9</v>
      </c>
      <c r="O90" s="4">
        <v>115</v>
      </c>
      <c r="P90" s="4">
        <v>158</v>
      </c>
      <c r="Q90" s="4">
        <v>52</v>
      </c>
      <c r="R90" s="4">
        <v>45</v>
      </c>
      <c r="S90" s="4">
        <v>44</v>
      </c>
      <c r="T90" s="4">
        <v>12</v>
      </c>
      <c r="U90" s="4">
        <v>113</v>
      </c>
      <c r="V90" s="4">
        <v>82</v>
      </c>
      <c r="W90" s="4">
        <v>83</v>
      </c>
      <c r="X90" s="4">
        <v>38</v>
      </c>
      <c r="Y90" s="4">
        <v>21</v>
      </c>
      <c r="Z90" s="4">
        <v>50</v>
      </c>
      <c r="AA90" s="4">
        <v>90</v>
      </c>
      <c r="AB90" s="4">
        <v>91</v>
      </c>
      <c r="AC90" s="4">
        <v>77</v>
      </c>
      <c r="AD90" s="4">
        <v>24</v>
      </c>
      <c r="AE90" s="4">
        <v>54</v>
      </c>
      <c r="AF90" s="17">
        <f t="shared" si="8"/>
        <v>1804</v>
      </c>
      <c r="AH90" s="4">
        <v>197</v>
      </c>
      <c r="AI90" s="4">
        <v>307</v>
      </c>
      <c r="AJ90" s="4">
        <v>138</v>
      </c>
      <c r="AK90" s="4">
        <v>233</v>
      </c>
      <c r="AL90" s="4">
        <v>415</v>
      </c>
      <c r="AM90" s="17">
        <f t="shared" si="9"/>
        <v>1290</v>
      </c>
    </row>
    <row r="91" spans="1:39" s="4" customFormat="1" x14ac:dyDescent="0.25">
      <c r="A91" s="4">
        <v>2018</v>
      </c>
      <c r="B91" s="4">
        <v>2</v>
      </c>
      <c r="C91" s="4">
        <v>2</v>
      </c>
      <c r="D91" s="4">
        <v>17</v>
      </c>
      <c r="E91" s="15">
        <v>4766.0998535156305</v>
      </c>
      <c r="F91" s="4" t="s">
        <v>24</v>
      </c>
      <c r="G91" s="4">
        <v>131</v>
      </c>
      <c r="H91" s="4">
        <v>15</v>
      </c>
      <c r="I91" s="4">
        <v>50</v>
      </c>
      <c r="J91" s="4">
        <v>90</v>
      </c>
      <c r="K91" s="4">
        <v>77</v>
      </c>
      <c r="L91" s="4">
        <v>164</v>
      </c>
      <c r="M91" s="4">
        <v>53</v>
      </c>
      <c r="N91" s="4">
        <v>10</v>
      </c>
      <c r="O91" s="4">
        <v>75</v>
      </c>
      <c r="P91" s="4">
        <v>123</v>
      </c>
      <c r="Q91" s="4">
        <v>52</v>
      </c>
      <c r="R91" s="4">
        <v>44</v>
      </c>
      <c r="S91" s="4">
        <v>49</v>
      </c>
      <c r="T91" s="4">
        <v>10</v>
      </c>
      <c r="U91" s="4">
        <v>114</v>
      </c>
      <c r="V91" s="4">
        <v>82</v>
      </c>
      <c r="W91" s="4">
        <v>93</v>
      </c>
      <c r="X91" s="4">
        <v>38</v>
      </c>
      <c r="Y91" s="4">
        <v>18</v>
      </c>
      <c r="Z91" s="4">
        <v>48</v>
      </c>
      <c r="AA91" s="4">
        <v>89</v>
      </c>
      <c r="AB91" s="4">
        <v>93</v>
      </c>
      <c r="AC91" s="4">
        <v>35</v>
      </c>
      <c r="AD91" s="4">
        <v>21</v>
      </c>
      <c r="AE91" s="4">
        <v>50</v>
      </c>
      <c r="AF91" s="17">
        <f t="shared" si="8"/>
        <v>1624</v>
      </c>
      <c r="AH91" s="4">
        <v>200</v>
      </c>
      <c r="AI91" s="4">
        <v>293</v>
      </c>
      <c r="AJ91" s="4">
        <v>134</v>
      </c>
      <c r="AK91" s="4">
        <v>210</v>
      </c>
      <c r="AL91" s="4">
        <v>415</v>
      </c>
      <c r="AM91" s="17">
        <f t="shared" si="9"/>
        <v>1252</v>
      </c>
    </row>
    <row r="92" spans="1:39" s="4" customFormat="1" x14ac:dyDescent="0.25">
      <c r="A92" s="4">
        <v>2018</v>
      </c>
      <c r="B92" s="4">
        <v>2</v>
      </c>
      <c r="C92" s="4">
        <v>2</v>
      </c>
      <c r="D92" s="4">
        <v>18</v>
      </c>
      <c r="E92" s="15">
        <v>5063.8000488281305</v>
      </c>
      <c r="F92" s="4" t="s">
        <v>24</v>
      </c>
      <c r="G92" s="4">
        <v>107</v>
      </c>
      <c r="H92" s="4">
        <v>15</v>
      </c>
      <c r="I92" s="4">
        <v>50</v>
      </c>
      <c r="J92" s="4">
        <v>86</v>
      </c>
      <c r="K92" s="4">
        <v>69</v>
      </c>
      <c r="L92" s="4">
        <v>110</v>
      </c>
      <c r="M92" s="4">
        <v>55</v>
      </c>
      <c r="N92" s="4">
        <v>11</v>
      </c>
      <c r="O92" s="4">
        <v>63</v>
      </c>
      <c r="P92" s="4">
        <v>115</v>
      </c>
      <c r="Q92" s="4">
        <v>52</v>
      </c>
      <c r="R92" s="4">
        <v>44</v>
      </c>
      <c r="S92" s="4">
        <v>47</v>
      </c>
      <c r="T92" s="4">
        <v>11</v>
      </c>
      <c r="U92" s="4">
        <v>105</v>
      </c>
      <c r="V92" s="4">
        <v>85</v>
      </c>
      <c r="W92" s="4">
        <v>106</v>
      </c>
      <c r="X92" s="4">
        <v>38</v>
      </c>
      <c r="Y92" s="4">
        <v>16</v>
      </c>
      <c r="Z92" s="4">
        <v>36</v>
      </c>
      <c r="AA92" s="4">
        <v>94</v>
      </c>
      <c r="AB92" s="4">
        <v>98</v>
      </c>
      <c r="AC92" s="4">
        <v>29</v>
      </c>
      <c r="AD92" s="4">
        <v>15</v>
      </c>
      <c r="AE92" s="4">
        <v>47</v>
      </c>
      <c r="AF92" s="17">
        <f t="shared" si="8"/>
        <v>1504</v>
      </c>
      <c r="AH92" s="4">
        <v>219</v>
      </c>
      <c r="AI92" s="4">
        <v>282</v>
      </c>
      <c r="AJ92" s="4">
        <v>145</v>
      </c>
      <c r="AK92" s="4">
        <v>198</v>
      </c>
      <c r="AL92" s="4">
        <v>443</v>
      </c>
      <c r="AM92" s="17">
        <f t="shared" si="9"/>
        <v>1287</v>
      </c>
    </row>
    <row r="93" spans="1:39" s="4" customFormat="1" x14ac:dyDescent="0.25">
      <c r="A93" s="4">
        <v>2018</v>
      </c>
      <c r="B93" s="4">
        <v>2</v>
      </c>
      <c r="C93" s="4">
        <v>2</v>
      </c>
      <c r="D93" s="4">
        <v>19</v>
      </c>
      <c r="E93" s="15">
        <v>5167.4001464843805</v>
      </c>
      <c r="F93" s="4" t="s">
        <v>24</v>
      </c>
      <c r="G93" s="4">
        <v>95</v>
      </c>
      <c r="H93" s="4">
        <v>15</v>
      </c>
      <c r="I93" s="4">
        <v>53</v>
      </c>
      <c r="J93" s="4">
        <v>83</v>
      </c>
      <c r="K93" s="4">
        <v>67</v>
      </c>
      <c r="L93" s="4">
        <v>98</v>
      </c>
      <c r="M93" s="4">
        <v>54</v>
      </c>
      <c r="N93" s="4">
        <v>12</v>
      </c>
      <c r="O93" s="4">
        <v>61</v>
      </c>
      <c r="P93" s="4">
        <v>119</v>
      </c>
      <c r="Q93" s="4">
        <v>49</v>
      </c>
      <c r="R93" s="4">
        <v>45</v>
      </c>
      <c r="S93" s="4">
        <v>51</v>
      </c>
      <c r="T93" s="4">
        <v>10</v>
      </c>
      <c r="U93" s="4">
        <v>93</v>
      </c>
      <c r="V93" s="4">
        <v>85</v>
      </c>
      <c r="W93" s="4">
        <v>114</v>
      </c>
      <c r="X93" s="4">
        <v>40</v>
      </c>
      <c r="Y93" s="4">
        <v>15</v>
      </c>
      <c r="Z93" s="4">
        <v>30</v>
      </c>
      <c r="AA93" s="4">
        <v>82</v>
      </c>
      <c r="AB93" s="4">
        <v>97</v>
      </c>
      <c r="AC93" s="4">
        <v>29</v>
      </c>
      <c r="AD93" s="4">
        <v>15</v>
      </c>
      <c r="AE93" s="4">
        <v>42</v>
      </c>
      <c r="AF93" s="17">
        <f t="shared" si="8"/>
        <v>1454</v>
      </c>
      <c r="AH93" s="4">
        <v>219</v>
      </c>
      <c r="AI93" s="4">
        <v>283</v>
      </c>
      <c r="AJ93" s="4">
        <v>151</v>
      </c>
      <c r="AK93" s="4">
        <v>204</v>
      </c>
      <c r="AL93" s="4">
        <v>449</v>
      </c>
      <c r="AM93" s="17">
        <f t="shared" si="9"/>
        <v>1306</v>
      </c>
    </row>
    <row r="94" spans="1:39" s="4" customFormat="1" x14ac:dyDescent="0.25">
      <c r="A94" s="4">
        <v>2018</v>
      </c>
      <c r="B94" s="4">
        <v>2</v>
      </c>
      <c r="C94" s="4">
        <v>2</v>
      </c>
      <c r="D94" s="4">
        <v>20</v>
      </c>
      <c r="E94" s="15">
        <v>5223.2999267578098</v>
      </c>
      <c r="F94" s="4" t="s">
        <v>24</v>
      </c>
      <c r="G94" s="4">
        <v>92</v>
      </c>
      <c r="H94" s="4">
        <v>15</v>
      </c>
      <c r="I94" s="4">
        <v>55</v>
      </c>
      <c r="J94" s="4">
        <v>83</v>
      </c>
      <c r="K94" s="4">
        <v>65</v>
      </c>
      <c r="L94" s="4">
        <v>98</v>
      </c>
      <c r="M94" s="4">
        <v>56</v>
      </c>
      <c r="N94" s="4">
        <v>11</v>
      </c>
      <c r="O94" s="4">
        <v>60</v>
      </c>
      <c r="P94" s="4">
        <v>117</v>
      </c>
      <c r="Q94" s="4">
        <v>48</v>
      </c>
      <c r="R94" s="4">
        <v>42</v>
      </c>
      <c r="S94" s="4">
        <v>50</v>
      </c>
      <c r="T94" s="4">
        <v>10</v>
      </c>
      <c r="U94" s="4">
        <v>86</v>
      </c>
      <c r="V94" s="4">
        <v>86</v>
      </c>
      <c r="W94" s="4">
        <v>133</v>
      </c>
      <c r="X94" s="4">
        <v>39</v>
      </c>
      <c r="Y94" s="4">
        <v>15</v>
      </c>
      <c r="Z94" s="4">
        <v>29</v>
      </c>
      <c r="AA94" s="4">
        <v>85</v>
      </c>
      <c r="AB94" s="4">
        <v>100</v>
      </c>
      <c r="AC94" s="4">
        <v>29</v>
      </c>
      <c r="AD94" s="4">
        <v>15</v>
      </c>
      <c r="AE94" s="4">
        <v>41</v>
      </c>
      <c r="AF94" s="17">
        <f t="shared" si="8"/>
        <v>1460</v>
      </c>
      <c r="AH94" s="4">
        <v>145</v>
      </c>
      <c r="AI94" s="4">
        <v>286</v>
      </c>
      <c r="AJ94" s="4">
        <v>119</v>
      </c>
      <c r="AK94" s="4">
        <v>202</v>
      </c>
      <c r="AL94" s="4">
        <v>446</v>
      </c>
      <c r="AM94" s="17">
        <f t="shared" si="9"/>
        <v>1198</v>
      </c>
    </row>
    <row r="95" spans="1:39" s="4" customFormat="1" x14ac:dyDescent="0.25">
      <c r="A95" s="4">
        <v>2018</v>
      </c>
      <c r="B95" s="4">
        <v>2</v>
      </c>
      <c r="C95" s="4">
        <v>2</v>
      </c>
      <c r="D95" s="4">
        <v>21</v>
      </c>
      <c r="E95" s="15">
        <v>5180.10009765625</v>
      </c>
      <c r="F95" s="4" t="s">
        <v>24</v>
      </c>
      <c r="G95" s="4">
        <v>94</v>
      </c>
      <c r="H95" s="4">
        <v>15</v>
      </c>
      <c r="I95" s="4">
        <v>53</v>
      </c>
      <c r="J95" s="4">
        <v>83</v>
      </c>
      <c r="K95" s="4">
        <v>61</v>
      </c>
      <c r="L95" s="4">
        <v>96</v>
      </c>
      <c r="M95" s="4">
        <v>57</v>
      </c>
      <c r="N95" s="4">
        <v>12</v>
      </c>
      <c r="O95" s="4">
        <v>59</v>
      </c>
      <c r="P95" s="4">
        <v>122</v>
      </c>
      <c r="Q95" s="4">
        <v>41</v>
      </c>
      <c r="R95" s="4">
        <v>39</v>
      </c>
      <c r="S95" s="4">
        <v>49</v>
      </c>
      <c r="T95" s="4">
        <v>11</v>
      </c>
      <c r="U95" s="4">
        <v>87</v>
      </c>
      <c r="V95" s="4">
        <v>61</v>
      </c>
      <c r="W95" s="4">
        <v>143</v>
      </c>
      <c r="X95" s="4">
        <v>38</v>
      </c>
      <c r="Y95" s="4">
        <v>15</v>
      </c>
      <c r="Z95" s="4">
        <v>28</v>
      </c>
      <c r="AA95" s="4">
        <v>75</v>
      </c>
      <c r="AB95" s="4">
        <v>99</v>
      </c>
      <c r="AC95" s="4">
        <v>29</v>
      </c>
      <c r="AD95" s="4">
        <v>15</v>
      </c>
      <c r="AE95" s="4">
        <v>41</v>
      </c>
      <c r="AF95" s="17">
        <f t="shared" si="8"/>
        <v>1423</v>
      </c>
      <c r="AH95" s="4">
        <v>34</v>
      </c>
      <c r="AI95" s="4">
        <v>276</v>
      </c>
      <c r="AJ95" s="4">
        <v>96</v>
      </c>
      <c r="AK95" s="4">
        <v>196</v>
      </c>
      <c r="AL95" s="4">
        <v>408</v>
      </c>
      <c r="AM95" s="17">
        <f t="shared" si="9"/>
        <v>1010</v>
      </c>
    </row>
    <row r="96" spans="1:39" s="4" customFormat="1" x14ac:dyDescent="0.25">
      <c r="A96" s="4">
        <v>2018</v>
      </c>
      <c r="B96" s="4">
        <v>2</v>
      </c>
      <c r="C96" s="4">
        <v>2</v>
      </c>
      <c r="D96" s="4">
        <v>22</v>
      </c>
      <c r="E96" s="15">
        <v>5031.8498535156305</v>
      </c>
      <c r="F96" s="4" t="s">
        <v>24</v>
      </c>
      <c r="G96" s="4">
        <v>98</v>
      </c>
      <c r="H96" s="4">
        <v>15</v>
      </c>
      <c r="I96" s="4">
        <v>55</v>
      </c>
      <c r="J96" s="4">
        <v>84</v>
      </c>
      <c r="K96" s="4">
        <v>56</v>
      </c>
      <c r="L96" s="4">
        <v>101</v>
      </c>
      <c r="M96" s="4">
        <v>57</v>
      </c>
      <c r="N96" s="4">
        <v>13</v>
      </c>
      <c r="O96" s="4">
        <v>63</v>
      </c>
      <c r="P96" s="4">
        <v>110</v>
      </c>
      <c r="Q96" s="4">
        <v>36</v>
      </c>
      <c r="R96" s="4">
        <v>41</v>
      </c>
      <c r="S96" s="4">
        <v>49</v>
      </c>
      <c r="T96" s="4">
        <v>9</v>
      </c>
      <c r="U96" s="4">
        <v>86</v>
      </c>
      <c r="V96" s="4">
        <v>35</v>
      </c>
      <c r="W96" s="4">
        <v>142</v>
      </c>
      <c r="X96" s="4">
        <v>38</v>
      </c>
      <c r="Y96" s="4">
        <v>15</v>
      </c>
      <c r="Z96" s="4">
        <v>29</v>
      </c>
      <c r="AA96" s="4">
        <v>70</v>
      </c>
      <c r="AB96" s="4">
        <v>104</v>
      </c>
      <c r="AC96" s="4">
        <v>28</v>
      </c>
      <c r="AD96" s="4">
        <v>15</v>
      </c>
      <c r="AE96" s="4">
        <v>38</v>
      </c>
      <c r="AF96" s="17">
        <f t="shared" si="8"/>
        <v>1387</v>
      </c>
      <c r="AH96" s="4">
        <v>32</v>
      </c>
      <c r="AI96" s="4">
        <v>268</v>
      </c>
      <c r="AJ96" s="4">
        <v>96</v>
      </c>
      <c r="AK96" s="4">
        <v>197</v>
      </c>
      <c r="AL96" s="4">
        <v>126</v>
      </c>
      <c r="AM96" s="17">
        <f t="shared" si="9"/>
        <v>719</v>
      </c>
    </row>
    <row r="97" spans="1:39" s="4" customFormat="1" x14ac:dyDescent="0.25">
      <c r="A97" s="4">
        <v>2018</v>
      </c>
      <c r="B97" s="4">
        <v>2</v>
      </c>
      <c r="C97" s="4">
        <v>2</v>
      </c>
      <c r="D97" s="4">
        <v>23</v>
      </c>
      <c r="E97" s="15">
        <v>4984.7498779296902</v>
      </c>
      <c r="F97" s="4" t="s">
        <v>24</v>
      </c>
      <c r="G97" s="4">
        <v>99</v>
      </c>
      <c r="H97" s="4">
        <v>16</v>
      </c>
      <c r="I97" s="4">
        <v>55</v>
      </c>
      <c r="J97" s="4">
        <v>83</v>
      </c>
      <c r="K97" s="4">
        <v>44</v>
      </c>
      <c r="L97" s="4">
        <v>92</v>
      </c>
      <c r="M97" s="4">
        <v>59</v>
      </c>
      <c r="N97" s="4">
        <v>12</v>
      </c>
      <c r="O97" s="4">
        <v>61</v>
      </c>
      <c r="P97" s="4">
        <v>105</v>
      </c>
      <c r="Q97" s="4">
        <v>28</v>
      </c>
      <c r="R97" s="4">
        <v>39</v>
      </c>
      <c r="S97" s="4">
        <v>49</v>
      </c>
      <c r="T97" s="4">
        <v>9</v>
      </c>
      <c r="U97" s="4">
        <v>78</v>
      </c>
      <c r="V97" s="4">
        <v>34</v>
      </c>
      <c r="W97" s="4">
        <v>139</v>
      </c>
      <c r="X97" s="4">
        <v>37</v>
      </c>
      <c r="Y97" s="4">
        <v>15</v>
      </c>
      <c r="Z97" s="4">
        <v>29</v>
      </c>
      <c r="AA97" s="4">
        <v>70</v>
      </c>
      <c r="AB97" s="4">
        <v>100</v>
      </c>
      <c r="AC97" s="4">
        <v>29</v>
      </c>
      <c r="AD97" s="4">
        <v>15</v>
      </c>
      <c r="AE97" s="4">
        <v>36</v>
      </c>
      <c r="AF97" s="17">
        <f t="shared" si="8"/>
        <v>1333</v>
      </c>
      <c r="AH97" s="4">
        <v>32</v>
      </c>
      <c r="AI97" s="4">
        <v>238</v>
      </c>
      <c r="AJ97" s="4">
        <v>92</v>
      </c>
      <c r="AK97" s="4">
        <v>204</v>
      </c>
      <c r="AL97" s="4">
        <v>69</v>
      </c>
      <c r="AM97" s="17">
        <f t="shared" si="9"/>
        <v>635</v>
      </c>
    </row>
    <row r="98" spans="1:39" s="4" customFormat="1" x14ac:dyDescent="0.25">
      <c r="A98" s="4">
        <v>2018</v>
      </c>
      <c r="B98" s="4">
        <v>3</v>
      </c>
      <c r="C98" s="4">
        <v>22</v>
      </c>
      <c r="D98" s="4">
        <v>0</v>
      </c>
      <c r="E98" s="15">
        <v>4157.1501464843805</v>
      </c>
      <c r="F98" s="4" t="s">
        <v>24</v>
      </c>
      <c r="G98" s="4">
        <v>115</v>
      </c>
      <c r="H98" s="4">
        <v>17</v>
      </c>
      <c r="I98" s="4">
        <v>0</v>
      </c>
      <c r="J98" s="4">
        <v>90</v>
      </c>
      <c r="K98" s="4">
        <v>42</v>
      </c>
      <c r="L98" s="4">
        <v>96</v>
      </c>
      <c r="M98" s="4">
        <v>38</v>
      </c>
      <c r="N98" s="4">
        <v>17</v>
      </c>
      <c r="O98" s="4">
        <v>71</v>
      </c>
      <c r="P98" s="4">
        <v>94</v>
      </c>
      <c r="Q98" s="4">
        <v>32</v>
      </c>
      <c r="R98" s="4">
        <v>31</v>
      </c>
      <c r="S98" s="4">
        <v>61</v>
      </c>
      <c r="T98" s="4">
        <v>9</v>
      </c>
      <c r="U98" s="4">
        <v>60</v>
      </c>
      <c r="V98" s="4">
        <v>38</v>
      </c>
      <c r="W98" s="4">
        <v>67</v>
      </c>
      <c r="X98" s="4">
        <v>20</v>
      </c>
      <c r="Y98" s="4">
        <v>20</v>
      </c>
      <c r="Z98" s="4">
        <v>27</v>
      </c>
      <c r="AA98" s="4">
        <v>55</v>
      </c>
      <c r="AB98" s="4">
        <v>74</v>
      </c>
      <c r="AC98" s="4">
        <v>24</v>
      </c>
      <c r="AD98" s="4">
        <v>14</v>
      </c>
      <c r="AE98" s="4">
        <v>35</v>
      </c>
      <c r="AF98" s="17">
        <f t="shared" ref="AF98:AF106" si="10">SUM(G98:AE98)</f>
        <v>1147</v>
      </c>
      <c r="AH98" s="4">
        <v>34</v>
      </c>
      <c r="AI98" s="4">
        <v>211</v>
      </c>
      <c r="AJ98" s="4">
        <v>79</v>
      </c>
      <c r="AK98" s="4">
        <v>169</v>
      </c>
      <c r="AL98" s="4">
        <v>61</v>
      </c>
      <c r="AM98" s="17">
        <f t="shared" ref="AM98:AM106" si="11">SUM(AH98:AL98)</f>
        <v>554</v>
      </c>
    </row>
    <row r="99" spans="1:39" s="4" customFormat="1" x14ac:dyDescent="0.25">
      <c r="A99" s="4">
        <v>2018</v>
      </c>
      <c r="B99" s="4">
        <v>3</v>
      </c>
      <c r="C99" s="4">
        <v>22</v>
      </c>
      <c r="D99" s="4">
        <v>1</v>
      </c>
      <c r="E99" s="15">
        <v>4099.6500244140598</v>
      </c>
      <c r="F99" s="4" t="s">
        <v>24</v>
      </c>
      <c r="G99" s="4">
        <v>108</v>
      </c>
      <c r="H99" s="4">
        <v>17</v>
      </c>
      <c r="I99" s="4">
        <v>0</v>
      </c>
      <c r="J99" s="4">
        <v>88</v>
      </c>
      <c r="K99" s="4">
        <v>40</v>
      </c>
      <c r="L99" s="4">
        <v>94</v>
      </c>
      <c r="M99" s="4">
        <v>37</v>
      </c>
      <c r="N99" s="4">
        <v>19</v>
      </c>
      <c r="O99" s="4">
        <v>69</v>
      </c>
      <c r="P99" s="4">
        <v>96</v>
      </c>
      <c r="Q99" s="4">
        <v>32</v>
      </c>
      <c r="R99" s="4">
        <v>31</v>
      </c>
      <c r="S99" s="4">
        <v>62</v>
      </c>
      <c r="T99" s="4">
        <v>9</v>
      </c>
      <c r="U99" s="4">
        <v>61</v>
      </c>
      <c r="V99" s="4">
        <v>38</v>
      </c>
      <c r="W99" s="4">
        <v>79</v>
      </c>
      <c r="X99" s="4">
        <v>20</v>
      </c>
      <c r="Y99" s="4">
        <v>20</v>
      </c>
      <c r="Z99" s="4">
        <v>27</v>
      </c>
      <c r="AA99" s="4">
        <v>56</v>
      </c>
      <c r="AB99" s="4">
        <v>73</v>
      </c>
      <c r="AC99" s="4">
        <v>25</v>
      </c>
      <c r="AD99" s="4">
        <v>15</v>
      </c>
      <c r="AE99" s="4">
        <v>36</v>
      </c>
      <c r="AF99" s="17">
        <f t="shared" si="10"/>
        <v>1152</v>
      </c>
      <c r="AH99" s="4">
        <v>33</v>
      </c>
      <c r="AI99" s="4">
        <v>217</v>
      </c>
      <c r="AJ99" s="4">
        <v>77</v>
      </c>
      <c r="AK99" s="4">
        <v>172</v>
      </c>
      <c r="AL99" s="4">
        <v>62</v>
      </c>
      <c r="AM99" s="17">
        <f t="shared" si="11"/>
        <v>561</v>
      </c>
    </row>
    <row r="100" spans="1:39" s="4" customFormat="1" x14ac:dyDescent="0.25">
      <c r="A100" s="4">
        <v>2018</v>
      </c>
      <c r="B100" s="4">
        <v>3</v>
      </c>
      <c r="C100" s="4">
        <v>22</v>
      </c>
      <c r="D100" s="4">
        <v>2</v>
      </c>
      <c r="E100" s="15">
        <v>4050.90014648438</v>
      </c>
      <c r="F100" s="4" t="s">
        <v>24</v>
      </c>
      <c r="G100" s="4">
        <v>99</v>
      </c>
      <c r="H100" s="4">
        <v>17</v>
      </c>
      <c r="I100" s="4">
        <v>0</v>
      </c>
      <c r="J100" s="4">
        <v>89</v>
      </c>
      <c r="K100" s="4">
        <v>41</v>
      </c>
      <c r="L100" s="4">
        <v>95</v>
      </c>
      <c r="M100" s="4">
        <v>39</v>
      </c>
      <c r="N100" s="4">
        <v>16</v>
      </c>
      <c r="O100" s="4">
        <v>71</v>
      </c>
      <c r="P100" s="4">
        <v>96</v>
      </c>
      <c r="Q100" s="4">
        <v>32</v>
      </c>
      <c r="R100" s="4">
        <v>33</v>
      </c>
      <c r="S100" s="4">
        <v>91</v>
      </c>
      <c r="T100" s="4">
        <v>9</v>
      </c>
      <c r="U100" s="4">
        <v>60</v>
      </c>
      <c r="V100" s="4">
        <v>38</v>
      </c>
      <c r="W100" s="4">
        <v>81</v>
      </c>
      <c r="X100" s="4">
        <v>21</v>
      </c>
      <c r="Y100" s="4">
        <v>20</v>
      </c>
      <c r="Z100" s="4">
        <v>27</v>
      </c>
      <c r="AA100" s="4">
        <v>56</v>
      </c>
      <c r="AB100" s="4">
        <v>73</v>
      </c>
      <c r="AC100" s="4">
        <v>25</v>
      </c>
      <c r="AD100" s="4">
        <v>26</v>
      </c>
      <c r="AE100" s="4">
        <v>36</v>
      </c>
      <c r="AF100" s="17">
        <f t="shared" si="10"/>
        <v>1191</v>
      </c>
      <c r="AH100" s="4">
        <v>33</v>
      </c>
      <c r="AI100" s="4">
        <v>217</v>
      </c>
      <c r="AJ100" s="4">
        <v>77</v>
      </c>
      <c r="AK100" s="4">
        <v>177</v>
      </c>
      <c r="AL100" s="4">
        <v>62</v>
      </c>
      <c r="AM100" s="17">
        <f t="shared" si="11"/>
        <v>566</v>
      </c>
    </row>
    <row r="101" spans="1:39" s="4" customFormat="1" x14ac:dyDescent="0.25">
      <c r="A101" s="4">
        <v>2018</v>
      </c>
      <c r="B101" s="4">
        <v>3</v>
      </c>
      <c r="C101" s="4">
        <v>22</v>
      </c>
      <c r="D101" s="4">
        <v>3</v>
      </c>
      <c r="E101" s="15">
        <v>4121.1999511718805</v>
      </c>
      <c r="F101" s="4" t="s">
        <v>24</v>
      </c>
      <c r="G101" s="4">
        <v>96</v>
      </c>
      <c r="H101" s="4">
        <v>17</v>
      </c>
      <c r="I101" s="4">
        <v>0</v>
      </c>
      <c r="J101" s="4">
        <v>89</v>
      </c>
      <c r="K101" s="4">
        <v>42</v>
      </c>
      <c r="L101" s="4">
        <v>95</v>
      </c>
      <c r="M101" s="4">
        <v>40</v>
      </c>
      <c r="N101" s="4">
        <v>20</v>
      </c>
      <c r="O101" s="4">
        <v>75</v>
      </c>
      <c r="P101" s="4">
        <v>96</v>
      </c>
      <c r="Q101" s="4">
        <v>32</v>
      </c>
      <c r="R101" s="4">
        <v>32</v>
      </c>
      <c r="S101" s="4">
        <v>62</v>
      </c>
      <c r="T101" s="4">
        <v>9</v>
      </c>
      <c r="U101" s="4">
        <v>60</v>
      </c>
      <c r="V101" s="4">
        <v>38</v>
      </c>
      <c r="W101" s="4">
        <v>90</v>
      </c>
      <c r="X101" s="4">
        <v>21</v>
      </c>
      <c r="Y101" s="4">
        <v>20</v>
      </c>
      <c r="Z101" s="4">
        <v>27</v>
      </c>
      <c r="AA101" s="4">
        <v>58</v>
      </c>
      <c r="AB101" s="4">
        <v>73</v>
      </c>
      <c r="AC101" s="4">
        <v>25</v>
      </c>
      <c r="AD101" s="4">
        <v>52</v>
      </c>
      <c r="AE101" s="4">
        <v>36</v>
      </c>
      <c r="AF101" s="17">
        <f t="shared" si="10"/>
        <v>1205</v>
      </c>
      <c r="AH101" s="4">
        <v>33</v>
      </c>
      <c r="AI101" s="4">
        <v>218</v>
      </c>
      <c r="AJ101" s="4">
        <v>78</v>
      </c>
      <c r="AK101" s="4">
        <v>174</v>
      </c>
      <c r="AL101" s="4">
        <v>66</v>
      </c>
      <c r="AM101" s="17">
        <f t="shared" si="11"/>
        <v>569</v>
      </c>
    </row>
    <row r="102" spans="1:39" s="4" customFormat="1" x14ac:dyDescent="0.25">
      <c r="A102" s="4">
        <v>2018</v>
      </c>
      <c r="B102" s="4">
        <v>3</v>
      </c>
      <c r="C102" s="4">
        <v>22</v>
      </c>
      <c r="D102" s="4">
        <v>4</v>
      </c>
      <c r="E102" s="15">
        <v>4343.2000732421902</v>
      </c>
      <c r="F102" s="4" t="s">
        <v>24</v>
      </c>
      <c r="G102" s="4">
        <v>119</v>
      </c>
      <c r="H102" s="4">
        <v>17</v>
      </c>
      <c r="I102" s="4">
        <v>0</v>
      </c>
      <c r="J102" s="4">
        <v>120</v>
      </c>
      <c r="K102" s="4">
        <v>43</v>
      </c>
      <c r="L102" s="4">
        <v>101</v>
      </c>
      <c r="M102" s="4">
        <v>40</v>
      </c>
      <c r="N102" s="4">
        <v>16</v>
      </c>
      <c r="O102" s="4">
        <v>80</v>
      </c>
      <c r="P102" s="4">
        <v>97</v>
      </c>
      <c r="Q102" s="4">
        <v>41</v>
      </c>
      <c r="R102" s="4">
        <v>36</v>
      </c>
      <c r="S102" s="4">
        <v>58</v>
      </c>
      <c r="T102" s="4">
        <v>9</v>
      </c>
      <c r="U102" s="4">
        <v>60</v>
      </c>
      <c r="V102" s="4">
        <v>38</v>
      </c>
      <c r="W102" s="4">
        <v>83</v>
      </c>
      <c r="X102" s="4">
        <v>28</v>
      </c>
      <c r="Y102" s="4">
        <v>20</v>
      </c>
      <c r="Z102" s="4">
        <v>28</v>
      </c>
      <c r="AA102" s="4">
        <v>57</v>
      </c>
      <c r="AB102" s="4">
        <v>73</v>
      </c>
      <c r="AC102" s="4">
        <v>31</v>
      </c>
      <c r="AD102" s="4">
        <v>97</v>
      </c>
      <c r="AE102" s="4">
        <v>36</v>
      </c>
      <c r="AF102" s="17">
        <f t="shared" si="10"/>
        <v>1328</v>
      </c>
      <c r="AH102" s="4">
        <v>30</v>
      </c>
      <c r="AI102" s="4">
        <v>225</v>
      </c>
      <c r="AJ102" s="4">
        <v>80</v>
      </c>
      <c r="AK102" s="4">
        <v>173</v>
      </c>
      <c r="AL102" s="4">
        <v>109</v>
      </c>
      <c r="AM102" s="17">
        <f t="shared" si="11"/>
        <v>617</v>
      </c>
    </row>
    <row r="103" spans="1:39" s="4" customFormat="1" x14ac:dyDescent="0.25">
      <c r="A103" s="4">
        <v>2018</v>
      </c>
      <c r="B103" s="4">
        <v>3</v>
      </c>
      <c r="C103" s="4">
        <v>22</v>
      </c>
      <c r="D103" s="4">
        <v>5</v>
      </c>
      <c r="E103" s="15">
        <v>4736.9998779296902</v>
      </c>
      <c r="F103" s="4" t="s">
        <v>24</v>
      </c>
      <c r="G103" s="4">
        <v>166</v>
      </c>
      <c r="H103" s="4">
        <v>17</v>
      </c>
      <c r="I103" s="4">
        <v>0</v>
      </c>
      <c r="J103" s="4">
        <v>157</v>
      </c>
      <c r="K103" s="4">
        <v>61</v>
      </c>
      <c r="L103" s="4">
        <v>146</v>
      </c>
      <c r="M103" s="4">
        <v>41</v>
      </c>
      <c r="N103" s="4">
        <v>20</v>
      </c>
      <c r="O103" s="4">
        <v>79</v>
      </c>
      <c r="P103" s="4">
        <v>102</v>
      </c>
      <c r="Q103" s="4">
        <v>44</v>
      </c>
      <c r="R103" s="4">
        <v>39</v>
      </c>
      <c r="S103" s="4">
        <v>57</v>
      </c>
      <c r="T103" s="4">
        <v>9</v>
      </c>
      <c r="U103" s="4">
        <v>74</v>
      </c>
      <c r="V103" s="4">
        <v>38</v>
      </c>
      <c r="W103" s="4">
        <v>81</v>
      </c>
      <c r="X103" s="4">
        <v>34</v>
      </c>
      <c r="Y103" s="4">
        <v>21</v>
      </c>
      <c r="Z103" s="4">
        <v>30</v>
      </c>
      <c r="AA103" s="4">
        <v>70</v>
      </c>
      <c r="AB103" s="4">
        <v>74</v>
      </c>
      <c r="AC103" s="4">
        <v>74</v>
      </c>
      <c r="AD103" s="4">
        <v>129</v>
      </c>
      <c r="AE103" s="4">
        <v>37</v>
      </c>
      <c r="AF103" s="17">
        <f t="shared" si="10"/>
        <v>1600</v>
      </c>
      <c r="AH103" s="4">
        <v>33</v>
      </c>
      <c r="AI103" s="4">
        <v>246</v>
      </c>
      <c r="AJ103" s="4">
        <v>88</v>
      </c>
      <c r="AK103" s="4">
        <v>180</v>
      </c>
      <c r="AL103" s="4">
        <v>114</v>
      </c>
      <c r="AM103" s="17">
        <f t="shared" si="11"/>
        <v>661</v>
      </c>
    </row>
    <row r="104" spans="1:39" s="4" customFormat="1" x14ac:dyDescent="0.25">
      <c r="A104" s="4">
        <v>2018</v>
      </c>
      <c r="B104" s="4">
        <v>3</v>
      </c>
      <c r="C104" s="4">
        <v>22</v>
      </c>
      <c r="D104" s="4">
        <v>6</v>
      </c>
      <c r="E104" s="15">
        <v>5104.47021484375</v>
      </c>
      <c r="F104" s="4" t="s">
        <v>24</v>
      </c>
      <c r="G104" s="4">
        <v>239</v>
      </c>
      <c r="H104" s="4">
        <v>59</v>
      </c>
      <c r="I104" s="4">
        <v>0</v>
      </c>
      <c r="J104" s="4">
        <v>167</v>
      </c>
      <c r="K104" s="4">
        <v>91</v>
      </c>
      <c r="L104" s="4">
        <v>214</v>
      </c>
      <c r="M104" s="4">
        <v>43</v>
      </c>
      <c r="N104" s="4">
        <v>15</v>
      </c>
      <c r="O104" s="4">
        <v>102</v>
      </c>
      <c r="P104" s="4">
        <v>123</v>
      </c>
      <c r="Q104" s="4">
        <v>51</v>
      </c>
      <c r="R104" s="4">
        <v>45</v>
      </c>
      <c r="S104" s="4">
        <v>65</v>
      </c>
      <c r="T104" s="4">
        <v>10</v>
      </c>
      <c r="U104" s="4">
        <v>100</v>
      </c>
      <c r="V104" s="4">
        <v>39</v>
      </c>
      <c r="W104" s="4">
        <v>78</v>
      </c>
      <c r="X104" s="4">
        <v>38</v>
      </c>
      <c r="Y104" s="4">
        <v>23</v>
      </c>
      <c r="Z104" s="4">
        <v>49</v>
      </c>
      <c r="AA104" s="4">
        <v>83</v>
      </c>
      <c r="AB104" s="4">
        <v>79</v>
      </c>
      <c r="AC104" s="4">
        <v>147</v>
      </c>
      <c r="AD104" s="4">
        <v>131</v>
      </c>
      <c r="AE104" s="4">
        <v>69</v>
      </c>
      <c r="AF104" s="17">
        <f t="shared" si="10"/>
        <v>2060</v>
      </c>
      <c r="AH104" s="4">
        <v>110</v>
      </c>
      <c r="AI104" s="4">
        <v>270</v>
      </c>
      <c r="AJ104" s="4">
        <v>89</v>
      </c>
      <c r="AK104" s="4">
        <v>183</v>
      </c>
      <c r="AL104" s="4">
        <v>139</v>
      </c>
      <c r="AM104" s="17">
        <f t="shared" si="11"/>
        <v>791</v>
      </c>
    </row>
    <row r="105" spans="1:39" s="4" customFormat="1" x14ac:dyDescent="0.25">
      <c r="A105" s="4">
        <v>2018</v>
      </c>
      <c r="B105" s="4">
        <v>3</v>
      </c>
      <c r="C105" s="4">
        <v>22</v>
      </c>
      <c r="D105" s="4">
        <v>7</v>
      </c>
      <c r="E105" s="15">
        <v>5017.7001953125</v>
      </c>
      <c r="F105" s="4" t="s">
        <v>24</v>
      </c>
      <c r="G105" s="4">
        <v>235</v>
      </c>
      <c r="H105" s="4">
        <v>66</v>
      </c>
      <c r="I105" s="4">
        <v>0</v>
      </c>
      <c r="J105" s="4">
        <v>153</v>
      </c>
      <c r="K105" s="4">
        <v>122</v>
      </c>
      <c r="L105" s="4">
        <v>259</v>
      </c>
      <c r="M105" s="4">
        <v>42</v>
      </c>
      <c r="N105" s="4">
        <v>22</v>
      </c>
      <c r="O105" s="4">
        <v>130</v>
      </c>
      <c r="P105" s="4">
        <v>155</v>
      </c>
      <c r="Q105" s="4">
        <v>56</v>
      </c>
      <c r="R105" s="4">
        <v>46</v>
      </c>
      <c r="S105" s="4">
        <v>74</v>
      </c>
      <c r="T105" s="4">
        <v>11</v>
      </c>
      <c r="U105" s="4">
        <v>95</v>
      </c>
      <c r="V105" s="4">
        <v>70</v>
      </c>
      <c r="W105" s="4">
        <v>74</v>
      </c>
      <c r="X105" s="4">
        <v>43</v>
      </c>
      <c r="Y105" s="4">
        <v>27</v>
      </c>
      <c r="Z105" s="4">
        <v>53</v>
      </c>
      <c r="AA105" s="4">
        <v>104</v>
      </c>
      <c r="AB105" s="4">
        <v>76</v>
      </c>
      <c r="AC105" s="4">
        <v>155</v>
      </c>
      <c r="AD105" s="4">
        <v>129</v>
      </c>
      <c r="AE105" s="4">
        <v>96</v>
      </c>
      <c r="AF105" s="17">
        <f t="shared" si="10"/>
        <v>2293</v>
      </c>
      <c r="AH105" s="4">
        <v>167</v>
      </c>
      <c r="AI105" s="4">
        <v>314</v>
      </c>
      <c r="AJ105" s="4">
        <v>101</v>
      </c>
      <c r="AK105" s="4">
        <v>215</v>
      </c>
      <c r="AL105" s="4">
        <v>126</v>
      </c>
      <c r="AM105" s="17">
        <f t="shared" si="11"/>
        <v>923</v>
      </c>
    </row>
    <row r="106" spans="1:39" s="4" customFormat="1" x14ac:dyDescent="0.25">
      <c r="A106" s="4">
        <v>2018</v>
      </c>
      <c r="B106" s="4">
        <v>3</v>
      </c>
      <c r="C106" s="4">
        <v>22</v>
      </c>
      <c r="D106" s="4">
        <v>8</v>
      </c>
      <c r="E106" s="15">
        <v>4769.89990234376</v>
      </c>
      <c r="F106" s="4" t="s">
        <v>24</v>
      </c>
      <c r="G106" s="4">
        <v>231</v>
      </c>
      <c r="H106" s="4">
        <v>63</v>
      </c>
      <c r="I106" s="4">
        <v>0</v>
      </c>
      <c r="J106" s="4">
        <v>128</v>
      </c>
      <c r="K106" s="4">
        <v>128</v>
      </c>
      <c r="L106" s="4">
        <v>251</v>
      </c>
      <c r="M106" s="4">
        <v>39</v>
      </c>
      <c r="N106" s="4">
        <v>13</v>
      </c>
      <c r="O106" s="4">
        <v>139</v>
      </c>
      <c r="P106" s="4">
        <v>175</v>
      </c>
      <c r="Q106" s="4">
        <v>59</v>
      </c>
      <c r="R106" s="4">
        <v>44</v>
      </c>
      <c r="S106" s="4">
        <v>59</v>
      </c>
      <c r="T106" s="4">
        <v>11</v>
      </c>
      <c r="U106" s="4">
        <v>117</v>
      </c>
      <c r="V106" s="4">
        <v>78</v>
      </c>
      <c r="W106" s="4">
        <v>78</v>
      </c>
      <c r="X106" s="4">
        <v>46</v>
      </c>
      <c r="Y106" s="4">
        <v>25</v>
      </c>
      <c r="Z106" s="4">
        <v>62</v>
      </c>
      <c r="AA106" s="4">
        <v>102</v>
      </c>
      <c r="AB106" s="4">
        <v>132</v>
      </c>
      <c r="AC106" s="4">
        <v>154</v>
      </c>
      <c r="AD106" s="4">
        <v>143</v>
      </c>
      <c r="AE106" s="4">
        <v>94</v>
      </c>
      <c r="AF106" s="17">
        <f t="shared" si="10"/>
        <v>2371</v>
      </c>
      <c r="AH106" s="4">
        <v>190</v>
      </c>
      <c r="AI106" s="4">
        <v>334</v>
      </c>
      <c r="AJ106" s="4">
        <v>119</v>
      </c>
      <c r="AK106" s="4">
        <v>229</v>
      </c>
      <c r="AL106" s="4">
        <v>122</v>
      </c>
      <c r="AM106" s="17">
        <f t="shared" si="11"/>
        <v>994</v>
      </c>
    </row>
    <row r="107" spans="1:39" s="4" customFormat="1" x14ac:dyDescent="0.25">
      <c r="A107" s="4">
        <v>2018</v>
      </c>
      <c r="B107" s="4">
        <v>3</v>
      </c>
      <c r="C107" s="4">
        <v>22</v>
      </c>
      <c r="D107" s="4">
        <v>9</v>
      </c>
      <c r="E107" s="15">
        <v>4605.75</v>
      </c>
      <c r="F107" s="4" t="s">
        <v>24</v>
      </c>
      <c r="G107" s="4">
        <v>231</v>
      </c>
      <c r="H107" s="4">
        <v>73</v>
      </c>
      <c r="I107" s="4">
        <v>0</v>
      </c>
      <c r="J107" s="4">
        <v>145</v>
      </c>
      <c r="K107" s="4">
        <v>124</v>
      </c>
      <c r="L107" s="4">
        <v>237</v>
      </c>
      <c r="M107" s="4">
        <v>33</v>
      </c>
      <c r="N107" s="4">
        <v>9</v>
      </c>
      <c r="O107" s="4">
        <v>133</v>
      </c>
      <c r="P107" s="4">
        <v>174</v>
      </c>
      <c r="Q107" s="4">
        <v>67</v>
      </c>
      <c r="R107" s="4">
        <v>43</v>
      </c>
      <c r="S107" s="4">
        <v>56</v>
      </c>
      <c r="T107" s="4">
        <v>11</v>
      </c>
      <c r="U107" s="4">
        <v>104</v>
      </c>
      <c r="V107" s="4">
        <v>97</v>
      </c>
      <c r="W107" s="4">
        <v>71</v>
      </c>
      <c r="X107" s="4">
        <v>45</v>
      </c>
      <c r="Y107" s="4">
        <v>26</v>
      </c>
      <c r="Z107" s="4">
        <v>62</v>
      </c>
      <c r="AA107" s="4">
        <v>96</v>
      </c>
      <c r="AB107" s="4">
        <v>74</v>
      </c>
      <c r="AC107" s="4">
        <v>156</v>
      </c>
      <c r="AD107" s="4">
        <v>134</v>
      </c>
      <c r="AE107" s="4">
        <v>91</v>
      </c>
      <c r="AF107" s="17">
        <f t="shared" ref="AF107:AF121" si="12">SUM(G107:AE107)</f>
        <v>2292</v>
      </c>
      <c r="AH107" s="4">
        <v>197</v>
      </c>
      <c r="AI107" s="4">
        <v>341</v>
      </c>
      <c r="AJ107" s="4">
        <v>120</v>
      </c>
      <c r="AK107" s="4">
        <v>226</v>
      </c>
      <c r="AL107" s="4">
        <v>275</v>
      </c>
      <c r="AM107" s="17">
        <f t="shared" ref="AM107:AM121" si="13">SUM(AH107:AL107)</f>
        <v>1159</v>
      </c>
    </row>
    <row r="108" spans="1:39" s="4" customFormat="1" x14ac:dyDescent="0.25">
      <c r="A108" s="4">
        <v>2018</v>
      </c>
      <c r="B108" s="4">
        <v>3</v>
      </c>
      <c r="C108" s="4">
        <v>22</v>
      </c>
      <c r="D108" s="4">
        <v>10</v>
      </c>
      <c r="E108" s="15">
        <v>4429.8498535156305</v>
      </c>
      <c r="F108" s="4" t="s">
        <v>24</v>
      </c>
      <c r="G108" s="4">
        <v>225</v>
      </c>
      <c r="H108" s="4">
        <v>70</v>
      </c>
      <c r="I108" s="4">
        <v>0</v>
      </c>
      <c r="J108" s="4">
        <v>137</v>
      </c>
      <c r="K108" s="4">
        <v>126</v>
      </c>
      <c r="L108" s="4">
        <v>232</v>
      </c>
      <c r="M108" s="4">
        <v>30</v>
      </c>
      <c r="N108" s="4">
        <v>7</v>
      </c>
      <c r="O108" s="4">
        <v>130</v>
      </c>
      <c r="P108" s="4">
        <v>181</v>
      </c>
      <c r="Q108" s="4">
        <v>70</v>
      </c>
      <c r="R108" s="4">
        <v>45</v>
      </c>
      <c r="S108" s="4">
        <v>51</v>
      </c>
      <c r="T108" s="4">
        <v>11</v>
      </c>
      <c r="U108" s="4">
        <v>109</v>
      </c>
      <c r="V108" s="4">
        <v>95</v>
      </c>
      <c r="W108" s="4">
        <v>61</v>
      </c>
      <c r="X108" s="4">
        <v>41</v>
      </c>
      <c r="Y108" s="4">
        <v>27</v>
      </c>
      <c r="Z108" s="4">
        <v>58</v>
      </c>
      <c r="AA108" s="4">
        <v>101</v>
      </c>
      <c r="AB108" s="4">
        <v>74</v>
      </c>
      <c r="AC108" s="4">
        <v>139</v>
      </c>
      <c r="AD108" s="4">
        <v>117</v>
      </c>
      <c r="AE108" s="4">
        <v>84</v>
      </c>
      <c r="AF108" s="17">
        <f t="shared" si="12"/>
        <v>2221</v>
      </c>
      <c r="AH108" s="4">
        <v>200</v>
      </c>
      <c r="AI108" s="4">
        <v>333</v>
      </c>
      <c r="AJ108" s="4">
        <v>122</v>
      </c>
      <c r="AK108" s="4">
        <v>232</v>
      </c>
      <c r="AL108" s="4">
        <v>294</v>
      </c>
      <c r="AM108" s="17">
        <f t="shared" si="13"/>
        <v>1181</v>
      </c>
    </row>
    <row r="109" spans="1:39" s="4" customFormat="1" x14ac:dyDescent="0.25">
      <c r="A109" s="4">
        <v>2018</v>
      </c>
      <c r="B109" s="4">
        <v>3</v>
      </c>
      <c r="C109" s="4">
        <v>22</v>
      </c>
      <c r="D109" s="4">
        <v>11</v>
      </c>
      <c r="E109" s="15">
        <v>4318.7000732421902</v>
      </c>
      <c r="F109" s="4" t="s">
        <v>24</v>
      </c>
      <c r="G109" s="4">
        <v>232</v>
      </c>
      <c r="H109" s="4">
        <v>69</v>
      </c>
      <c r="I109" s="4">
        <v>0</v>
      </c>
      <c r="J109" s="4">
        <v>156</v>
      </c>
      <c r="K109" s="4">
        <v>121</v>
      </c>
      <c r="L109" s="4">
        <v>230</v>
      </c>
      <c r="M109" s="4">
        <v>29</v>
      </c>
      <c r="N109" s="4">
        <v>7</v>
      </c>
      <c r="O109" s="4">
        <v>130</v>
      </c>
      <c r="P109" s="4">
        <v>180</v>
      </c>
      <c r="Q109" s="4">
        <v>71</v>
      </c>
      <c r="R109" s="4">
        <v>42</v>
      </c>
      <c r="S109" s="4">
        <v>65</v>
      </c>
      <c r="T109" s="4">
        <v>11</v>
      </c>
      <c r="U109" s="4">
        <v>109</v>
      </c>
      <c r="V109" s="4">
        <v>94</v>
      </c>
      <c r="W109" s="4">
        <v>58</v>
      </c>
      <c r="X109" s="4">
        <v>39</v>
      </c>
      <c r="Y109" s="4">
        <v>27</v>
      </c>
      <c r="Z109" s="4">
        <v>54</v>
      </c>
      <c r="AA109" s="4">
        <v>95</v>
      </c>
      <c r="AB109" s="4">
        <v>75</v>
      </c>
      <c r="AC109" s="4">
        <v>150</v>
      </c>
      <c r="AD109" s="4">
        <v>143</v>
      </c>
      <c r="AE109" s="4">
        <v>83</v>
      </c>
      <c r="AF109" s="17">
        <f t="shared" si="12"/>
        <v>2270</v>
      </c>
      <c r="AH109" s="4">
        <v>202</v>
      </c>
      <c r="AI109" s="4">
        <v>329</v>
      </c>
      <c r="AJ109" s="4">
        <v>126</v>
      </c>
      <c r="AK109" s="4">
        <v>229</v>
      </c>
      <c r="AL109" s="4">
        <v>302</v>
      </c>
      <c r="AM109" s="17">
        <f t="shared" si="13"/>
        <v>1188</v>
      </c>
    </row>
    <row r="110" spans="1:39" s="4" customFormat="1" x14ac:dyDescent="0.25">
      <c r="A110" s="4">
        <v>2018</v>
      </c>
      <c r="B110" s="4">
        <v>3</v>
      </c>
      <c r="C110" s="4">
        <v>22</v>
      </c>
      <c r="D110" s="4">
        <v>12</v>
      </c>
      <c r="E110" s="15">
        <v>4173.5</v>
      </c>
      <c r="F110" s="4" t="s">
        <v>24</v>
      </c>
      <c r="G110" s="4">
        <v>223</v>
      </c>
      <c r="H110" s="4">
        <v>71</v>
      </c>
      <c r="I110" s="4">
        <v>0</v>
      </c>
      <c r="J110" s="4">
        <v>128</v>
      </c>
      <c r="K110" s="4">
        <v>112</v>
      </c>
      <c r="L110" s="4">
        <v>227</v>
      </c>
      <c r="M110" s="4">
        <v>29</v>
      </c>
      <c r="N110" s="4">
        <v>6</v>
      </c>
      <c r="O110" s="4">
        <v>125</v>
      </c>
      <c r="P110" s="4">
        <v>178</v>
      </c>
      <c r="Q110" s="4">
        <v>68</v>
      </c>
      <c r="R110" s="4">
        <v>41</v>
      </c>
      <c r="S110" s="4">
        <v>64</v>
      </c>
      <c r="T110" s="4">
        <v>11</v>
      </c>
      <c r="U110" s="4">
        <v>114</v>
      </c>
      <c r="V110" s="4">
        <v>94</v>
      </c>
      <c r="W110" s="4">
        <v>59</v>
      </c>
      <c r="X110" s="4">
        <v>38</v>
      </c>
      <c r="Y110" s="4">
        <v>26</v>
      </c>
      <c r="Z110" s="4">
        <v>56</v>
      </c>
      <c r="AA110" s="4">
        <v>92</v>
      </c>
      <c r="AB110" s="4">
        <v>76</v>
      </c>
      <c r="AC110" s="4">
        <v>151</v>
      </c>
      <c r="AD110" s="4">
        <v>136</v>
      </c>
      <c r="AE110" s="4">
        <v>87</v>
      </c>
      <c r="AF110" s="17">
        <f t="shared" si="12"/>
        <v>2212</v>
      </c>
      <c r="AH110" s="4">
        <v>199</v>
      </c>
      <c r="AI110" s="4">
        <v>329</v>
      </c>
      <c r="AJ110" s="4">
        <v>121</v>
      </c>
      <c r="AK110" s="4">
        <v>232</v>
      </c>
      <c r="AL110" s="4">
        <v>314</v>
      </c>
      <c r="AM110" s="17">
        <f t="shared" si="13"/>
        <v>1195</v>
      </c>
    </row>
    <row r="111" spans="1:39" s="4" customFormat="1" x14ac:dyDescent="0.25">
      <c r="A111" s="4">
        <v>2018</v>
      </c>
      <c r="B111" s="4">
        <v>3</v>
      </c>
      <c r="C111" s="4">
        <v>22</v>
      </c>
      <c r="D111" s="4">
        <v>13</v>
      </c>
      <c r="E111" s="15">
        <v>4007.05004882813</v>
      </c>
      <c r="F111" s="4" t="s">
        <v>24</v>
      </c>
      <c r="G111" s="4">
        <v>203</v>
      </c>
      <c r="H111" s="4">
        <v>70</v>
      </c>
      <c r="I111" s="4">
        <v>0</v>
      </c>
      <c r="J111" s="4">
        <v>106</v>
      </c>
      <c r="K111" s="4">
        <v>108</v>
      </c>
      <c r="L111" s="4">
        <v>212</v>
      </c>
      <c r="M111" s="4">
        <v>29</v>
      </c>
      <c r="N111" s="4">
        <v>6</v>
      </c>
      <c r="O111" s="4">
        <v>127</v>
      </c>
      <c r="P111" s="4">
        <v>176</v>
      </c>
      <c r="Q111" s="4">
        <v>66</v>
      </c>
      <c r="R111" s="4">
        <v>43</v>
      </c>
      <c r="S111" s="4">
        <v>52</v>
      </c>
      <c r="T111" s="4">
        <v>10</v>
      </c>
      <c r="U111" s="4">
        <v>124</v>
      </c>
      <c r="V111" s="4">
        <v>94</v>
      </c>
      <c r="W111" s="4">
        <v>47</v>
      </c>
      <c r="X111" s="4">
        <v>38</v>
      </c>
      <c r="Y111" s="4">
        <v>26</v>
      </c>
      <c r="Z111" s="4">
        <v>58</v>
      </c>
      <c r="AA111" s="4">
        <v>86</v>
      </c>
      <c r="AB111" s="4">
        <v>74</v>
      </c>
      <c r="AC111" s="4">
        <v>135</v>
      </c>
      <c r="AD111" s="4">
        <v>140</v>
      </c>
      <c r="AE111" s="4">
        <v>83</v>
      </c>
      <c r="AF111" s="17">
        <f t="shared" si="12"/>
        <v>2113</v>
      </c>
      <c r="AH111" s="4">
        <v>198</v>
      </c>
      <c r="AI111" s="4">
        <v>331</v>
      </c>
      <c r="AJ111" s="4">
        <v>121</v>
      </c>
      <c r="AK111" s="4">
        <v>226</v>
      </c>
      <c r="AL111" s="4">
        <v>319</v>
      </c>
      <c r="AM111" s="17">
        <f t="shared" si="13"/>
        <v>1195</v>
      </c>
    </row>
    <row r="112" spans="1:39" s="4" customFormat="1" x14ac:dyDescent="0.25">
      <c r="A112" s="4">
        <v>2018</v>
      </c>
      <c r="B112" s="4">
        <v>3</v>
      </c>
      <c r="C112" s="4">
        <v>22</v>
      </c>
      <c r="D112" s="4">
        <v>14</v>
      </c>
      <c r="E112" s="15">
        <v>3916.0501708984402</v>
      </c>
      <c r="F112" s="4" t="s">
        <v>24</v>
      </c>
      <c r="G112" s="4">
        <v>177</v>
      </c>
      <c r="H112" s="4">
        <v>66</v>
      </c>
      <c r="I112" s="4">
        <v>0</v>
      </c>
      <c r="J112" s="4">
        <v>97</v>
      </c>
      <c r="K112" s="4">
        <v>107</v>
      </c>
      <c r="L112" s="4">
        <v>201</v>
      </c>
      <c r="M112" s="4">
        <v>28</v>
      </c>
      <c r="N112" s="4">
        <v>6</v>
      </c>
      <c r="O112" s="4">
        <v>124</v>
      </c>
      <c r="P112" s="4">
        <v>180</v>
      </c>
      <c r="Q112" s="4">
        <v>67</v>
      </c>
      <c r="R112" s="4">
        <v>41</v>
      </c>
      <c r="S112" s="4">
        <v>50</v>
      </c>
      <c r="T112" s="4">
        <v>10</v>
      </c>
      <c r="U112" s="4">
        <v>120</v>
      </c>
      <c r="V112" s="4">
        <v>94</v>
      </c>
      <c r="W112" s="4">
        <v>42</v>
      </c>
      <c r="X112" s="4">
        <v>39</v>
      </c>
      <c r="Y112" s="4">
        <v>25</v>
      </c>
      <c r="Z112" s="4">
        <v>56</v>
      </c>
      <c r="AA112" s="4">
        <v>71</v>
      </c>
      <c r="AB112" s="4">
        <v>75</v>
      </c>
      <c r="AC112" s="4">
        <v>128</v>
      </c>
      <c r="AD112" s="4">
        <v>59</v>
      </c>
      <c r="AE112" s="4">
        <v>80</v>
      </c>
      <c r="AF112" s="17">
        <f t="shared" si="12"/>
        <v>1943</v>
      </c>
      <c r="AH112" s="4">
        <v>195</v>
      </c>
      <c r="AI112" s="4">
        <v>322</v>
      </c>
      <c r="AJ112" s="4">
        <v>123</v>
      </c>
      <c r="AK112" s="4">
        <v>217</v>
      </c>
      <c r="AL112" s="4">
        <v>315</v>
      </c>
      <c r="AM112" s="17">
        <f t="shared" si="13"/>
        <v>1172</v>
      </c>
    </row>
    <row r="113" spans="1:39" s="4" customFormat="1" x14ac:dyDescent="0.25">
      <c r="A113" s="4">
        <v>2018</v>
      </c>
      <c r="B113" s="4">
        <v>3</v>
      </c>
      <c r="C113" s="4">
        <v>22</v>
      </c>
      <c r="D113" s="4">
        <v>15</v>
      </c>
      <c r="E113" s="15">
        <v>3787.30004882813</v>
      </c>
      <c r="F113" s="4" t="s">
        <v>24</v>
      </c>
      <c r="G113" s="4">
        <v>165</v>
      </c>
      <c r="H113" s="4">
        <v>18</v>
      </c>
      <c r="I113" s="4">
        <v>0</v>
      </c>
      <c r="J113" s="4">
        <v>78</v>
      </c>
      <c r="K113" s="4">
        <v>79</v>
      </c>
      <c r="L113" s="4">
        <v>189</v>
      </c>
      <c r="M113" s="4">
        <v>24</v>
      </c>
      <c r="N113" s="4">
        <v>6</v>
      </c>
      <c r="O113" s="4">
        <v>111</v>
      </c>
      <c r="P113" s="4">
        <v>157</v>
      </c>
      <c r="Q113" s="4">
        <v>65</v>
      </c>
      <c r="R113" s="4">
        <v>41</v>
      </c>
      <c r="S113" s="4">
        <v>50</v>
      </c>
      <c r="T113" s="4">
        <v>10</v>
      </c>
      <c r="U113" s="4">
        <v>119</v>
      </c>
      <c r="V113" s="4">
        <v>94</v>
      </c>
      <c r="W113" s="4">
        <v>36</v>
      </c>
      <c r="X113" s="4">
        <v>35</v>
      </c>
      <c r="Y113" s="4">
        <v>23</v>
      </c>
      <c r="Z113" s="4">
        <v>54</v>
      </c>
      <c r="AA113" s="4">
        <v>58</v>
      </c>
      <c r="AB113" s="4">
        <v>95</v>
      </c>
      <c r="AC113" s="4">
        <v>118</v>
      </c>
      <c r="AD113" s="4">
        <v>24</v>
      </c>
      <c r="AE113" s="4">
        <v>63</v>
      </c>
      <c r="AF113" s="17">
        <f t="shared" si="12"/>
        <v>1712</v>
      </c>
      <c r="AH113" s="4">
        <v>197</v>
      </c>
      <c r="AI113" s="4">
        <v>304</v>
      </c>
      <c r="AJ113" s="4">
        <v>122</v>
      </c>
      <c r="AK113" s="4">
        <v>199</v>
      </c>
      <c r="AL113" s="4">
        <v>326</v>
      </c>
      <c r="AM113" s="17">
        <f t="shared" si="13"/>
        <v>1148</v>
      </c>
    </row>
    <row r="114" spans="1:39" s="4" customFormat="1" x14ac:dyDescent="0.25">
      <c r="A114" s="4">
        <v>2018</v>
      </c>
      <c r="B114" s="4">
        <v>3</v>
      </c>
      <c r="C114" s="4">
        <v>22</v>
      </c>
      <c r="D114" s="4">
        <v>16</v>
      </c>
      <c r="E114" s="15">
        <v>3783.44995117188</v>
      </c>
      <c r="F114" s="4" t="s">
        <v>24</v>
      </c>
      <c r="G114" s="4">
        <v>177</v>
      </c>
      <c r="H114" s="4">
        <v>17</v>
      </c>
      <c r="I114" s="4">
        <v>0</v>
      </c>
      <c r="J114" s="4">
        <v>65</v>
      </c>
      <c r="K114" s="4">
        <v>63</v>
      </c>
      <c r="L114" s="4">
        <v>162</v>
      </c>
      <c r="M114" s="4">
        <v>25</v>
      </c>
      <c r="N114" s="4">
        <v>5</v>
      </c>
      <c r="O114" s="4">
        <v>90</v>
      </c>
      <c r="P114" s="4">
        <v>129</v>
      </c>
      <c r="Q114" s="4">
        <v>63</v>
      </c>
      <c r="R114" s="4">
        <v>42</v>
      </c>
      <c r="S114" s="4">
        <v>48</v>
      </c>
      <c r="T114" s="4">
        <v>8</v>
      </c>
      <c r="U114" s="4">
        <v>115</v>
      </c>
      <c r="V114" s="4">
        <v>94</v>
      </c>
      <c r="W114" s="4">
        <v>39</v>
      </c>
      <c r="X114" s="4">
        <v>34</v>
      </c>
      <c r="Y114" s="4">
        <v>20</v>
      </c>
      <c r="Z114" s="4">
        <v>50</v>
      </c>
      <c r="AA114" s="4">
        <v>51</v>
      </c>
      <c r="AB114" s="4">
        <v>94</v>
      </c>
      <c r="AC114" s="4">
        <v>37</v>
      </c>
      <c r="AD114" s="4">
        <v>20</v>
      </c>
      <c r="AE114" s="4">
        <v>63</v>
      </c>
      <c r="AF114" s="17">
        <f t="shared" si="12"/>
        <v>1511</v>
      </c>
      <c r="AH114" s="4">
        <v>198</v>
      </c>
      <c r="AI114" s="4">
        <v>282</v>
      </c>
      <c r="AJ114" s="4">
        <v>121</v>
      </c>
      <c r="AK114" s="4">
        <v>173</v>
      </c>
      <c r="AL114" s="4">
        <v>320</v>
      </c>
      <c r="AM114" s="17">
        <f t="shared" si="13"/>
        <v>1094</v>
      </c>
    </row>
    <row r="115" spans="1:39" s="4" customFormat="1" x14ac:dyDescent="0.25">
      <c r="A115" s="4">
        <v>2018</v>
      </c>
      <c r="B115" s="4">
        <v>3</v>
      </c>
      <c r="C115" s="4">
        <v>22</v>
      </c>
      <c r="D115" s="4">
        <v>17</v>
      </c>
      <c r="E115" s="15">
        <v>3766.94995117188</v>
      </c>
      <c r="F115" s="4" t="s">
        <v>24</v>
      </c>
      <c r="G115" s="4">
        <v>156</v>
      </c>
      <c r="H115" s="4">
        <v>17</v>
      </c>
      <c r="I115" s="4">
        <v>0</v>
      </c>
      <c r="J115" s="4">
        <v>60</v>
      </c>
      <c r="K115" s="4">
        <v>59</v>
      </c>
      <c r="L115" s="4">
        <v>129</v>
      </c>
      <c r="M115" s="4">
        <v>26</v>
      </c>
      <c r="N115" s="4">
        <v>7</v>
      </c>
      <c r="O115" s="4">
        <v>80</v>
      </c>
      <c r="P115" s="4">
        <v>113</v>
      </c>
      <c r="Q115" s="4">
        <v>60</v>
      </c>
      <c r="R115" s="4">
        <v>42</v>
      </c>
      <c r="S115" s="4">
        <v>50</v>
      </c>
      <c r="T115" s="4">
        <v>8</v>
      </c>
      <c r="U115" s="4">
        <v>103</v>
      </c>
      <c r="V115" s="4">
        <v>94</v>
      </c>
      <c r="W115" s="4">
        <v>41</v>
      </c>
      <c r="X115" s="4">
        <v>33</v>
      </c>
      <c r="Y115" s="4">
        <v>19</v>
      </c>
      <c r="Z115" s="4">
        <v>36</v>
      </c>
      <c r="AA115" s="4">
        <v>54</v>
      </c>
      <c r="AB115" s="4">
        <v>106</v>
      </c>
      <c r="AC115" s="4">
        <v>22</v>
      </c>
      <c r="AD115" s="4">
        <v>19</v>
      </c>
      <c r="AE115" s="4">
        <v>56</v>
      </c>
      <c r="AF115" s="17">
        <f t="shared" si="12"/>
        <v>1390</v>
      </c>
      <c r="AH115" s="4">
        <v>201</v>
      </c>
      <c r="AI115" s="4">
        <v>268</v>
      </c>
      <c r="AJ115" s="4">
        <v>125</v>
      </c>
      <c r="AK115" s="4">
        <v>156</v>
      </c>
      <c r="AL115" s="4">
        <v>316</v>
      </c>
      <c r="AM115" s="17">
        <f t="shared" si="13"/>
        <v>1066</v>
      </c>
    </row>
    <row r="116" spans="1:39" s="4" customFormat="1" x14ac:dyDescent="0.25">
      <c r="A116" s="4">
        <v>2018</v>
      </c>
      <c r="B116" s="4">
        <v>3</v>
      </c>
      <c r="C116" s="4">
        <v>22</v>
      </c>
      <c r="D116" s="4">
        <v>18</v>
      </c>
      <c r="E116" s="15">
        <v>3863.44995117188</v>
      </c>
      <c r="F116" s="4" t="s">
        <v>24</v>
      </c>
      <c r="G116" s="4">
        <v>136</v>
      </c>
      <c r="H116" s="4">
        <v>17</v>
      </c>
      <c r="I116" s="4">
        <v>0</v>
      </c>
      <c r="J116" s="4">
        <v>59</v>
      </c>
      <c r="K116" s="4">
        <v>60</v>
      </c>
      <c r="L116" s="4">
        <v>99</v>
      </c>
      <c r="M116" s="4">
        <v>30</v>
      </c>
      <c r="N116" s="4">
        <v>8</v>
      </c>
      <c r="O116" s="4">
        <v>79</v>
      </c>
      <c r="P116" s="4">
        <v>107</v>
      </c>
      <c r="Q116" s="4">
        <v>58</v>
      </c>
      <c r="R116" s="4">
        <v>42</v>
      </c>
      <c r="S116" s="4">
        <v>51</v>
      </c>
      <c r="T116" s="4">
        <v>9</v>
      </c>
      <c r="U116" s="4">
        <v>84</v>
      </c>
      <c r="V116" s="4">
        <v>93</v>
      </c>
      <c r="W116" s="4">
        <v>37</v>
      </c>
      <c r="X116" s="4">
        <v>32</v>
      </c>
      <c r="Y116" s="4">
        <v>18</v>
      </c>
      <c r="Z116" s="4">
        <v>29</v>
      </c>
      <c r="AA116" s="4">
        <v>52</v>
      </c>
      <c r="AB116" s="4">
        <v>70</v>
      </c>
      <c r="AC116" s="4">
        <v>23</v>
      </c>
      <c r="AD116" s="4">
        <v>17</v>
      </c>
      <c r="AE116" s="4">
        <v>51</v>
      </c>
      <c r="AF116" s="17">
        <f t="shared" si="12"/>
        <v>1261</v>
      </c>
      <c r="AH116" s="4">
        <v>194</v>
      </c>
      <c r="AI116" s="4">
        <v>260</v>
      </c>
      <c r="AJ116" s="4">
        <v>95</v>
      </c>
      <c r="AK116" s="4">
        <v>146</v>
      </c>
      <c r="AL116" s="4">
        <v>315</v>
      </c>
      <c r="AM116" s="17">
        <f t="shared" si="13"/>
        <v>1010</v>
      </c>
    </row>
    <row r="117" spans="1:39" s="4" customFormat="1" x14ac:dyDescent="0.25">
      <c r="A117" s="4">
        <v>2018</v>
      </c>
      <c r="B117" s="4">
        <v>3</v>
      </c>
      <c r="C117" s="4">
        <v>22</v>
      </c>
      <c r="D117" s="4">
        <v>19</v>
      </c>
      <c r="E117" s="15">
        <v>4125.7498779296902</v>
      </c>
      <c r="F117" s="4" t="s">
        <v>24</v>
      </c>
      <c r="G117" s="4">
        <v>120</v>
      </c>
      <c r="H117" s="4">
        <v>16</v>
      </c>
      <c r="I117" s="4">
        <v>0</v>
      </c>
      <c r="J117" s="4">
        <v>61</v>
      </c>
      <c r="K117" s="4">
        <v>59</v>
      </c>
      <c r="L117" s="4">
        <v>103</v>
      </c>
      <c r="M117" s="4">
        <v>31</v>
      </c>
      <c r="N117" s="4">
        <v>8</v>
      </c>
      <c r="O117" s="4">
        <v>73</v>
      </c>
      <c r="P117" s="4">
        <v>113</v>
      </c>
      <c r="Q117" s="4">
        <v>57</v>
      </c>
      <c r="R117" s="4">
        <v>40</v>
      </c>
      <c r="S117" s="4">
        <v>52</v>
      </c>
      <c r="T117" s="4">
        <v>10</v>
      </c>
      <c r="U117" s="4">
        <v>92</v>
      </c>
      <c r="V117" s="4">
        <v>94</v>
      </c>
      <c r="W117" s="4">
        <v>44</v>
      </c>
      <c r="X117" s="4">
        <v>33</v>
      </c>
      <c r="Y117" s="4">
        <v>18</v>
      </c>
      <c r="Z117" s="4">
        <v>29</v>
      </c>
      <c r="AA117" s="4">
        <v>48</v>
      </c>
      <c r="AB117" s="4">
        <v>68</v>
      </c>
      <c r="AC117" s="4">
        <v>25</v>
      </c>
      <c r="AD117" s="4">
        <v>15</v>
      </c>
      <c r="AE117" s="4">
        <v>51</v>
      </c>
      <c r="AF117" s="17">
        <f t="shared" si="12"/>
        <v>1260</v>
      </c>
      <c r="AH117" s="4">
        <v>112</v>
      </c>
      <c r="AI117" s="4">
        <v>261</v>
      </c>
      <c r="AJ117" s="4">
        <v>84</v>
      </c>
      <c r="AK117" s="4">
        <v>135</v>
      </c>
      <c r="AL117" s="4">
        <v>330</v>
      </c>
      <c r="AM117" s="17">
        <f t="shared" si="13"/>
        <v>922</v>
      </c>
    </row>
    <row r="118" spans="1:39" s="4" customFormat="1" x14ac:dyDescent="0.25">
      <c r="A118" s="4">
        <v>2018</v>
      </c>
      <c r="B118" s="4">
        <v>3</v>
      </c>
      <c r="C118" s="4">
        <v>22</v>
      </c>
      <c r="D118" s="4">
        <v>20</v>
      </c>
      <c r="E118" s="15">
        <v>4152.64990234375</v>
      </c>
      <c r="F118" s="4" t="s">
        <v>24</v>
      </c>
      <c r="G118" s="4">
        <v>114</v>
      </c>
      <c r="H118" s="4">
        <v>17</v>
      </c>
      <c r="I118" s="4">
        <v>0</v>
      </c>
      <c r="J118" s="4">
        <v>62</v>
      </c>
      <c r="K118" s="4">
        <v>49</v>
      </c>
      <c r="L118" s="4">
        <v>104</v>
      </c>
      <c r="M118" s="4">
        <v>31</v>
      </c>
      <c r="N118" s="4">
        <v>9</v>
      </c>
      <c r="O118" s="4">
        <v>75</v>
      </c>
      <c r="P118" s="4">
        <v>105</v>
      </c>
      <c r="Q118" s="4">
        <v>45</v>
      </c>
      <c r="R118" s="4">
        <v>36</v>
      </c>
      <c r="S118" s="4">
        <v>51</v>
      </c>
      <c r="T118" s="4">
        <v>10</v>
      </c>
      <c r="U118" s="4">
        <v>89</v>
      </c>
      <c r="V118" s="4">
        <v>60</v>
      </c>
      <c r="W118" s="4">
        <v>51</v>
      </c>
      <c r="X118" s="4">
        <v>34</v>
      </c>
      <c r="Y118" s="4">
        <v>18</v>
      </c>
      <c r="Z118" s="4">
        <v>29</v>
      </c>
      <c r="AA118" s="4">
        <v>44</v>
      </c>
      <c r="AB118" s="4">
        <v>68</v>
      </c>
      <c r="AC118" s="4">
        <v>25</v>
      </c>
      <c r="AD118" s="4">
        <v>17</v>
      </c>
      <c r="AE118" s="4">
        <v>41</v>
      </c>
      <c r="AF118" s="17">
        <f t="shared" si="12"/>
        <v>1184</v>
      </c>
      <c r="AH118" s="4">
        <v>32</v>
      </c>
      <c r="AI118" s="4">
        <v>250</v>
      </c>
      <c r="AJ118" s="4">
        <v>83</v>
      </c>
      <c r="AK118" s="4">
        <v>137</v>
      </c>
      <c r="AL118" s="4">
        <v>125</v>
      </c>
      <c r="AM118" s="17">
        <f t="shared" si="13"/>
        <v>627</v>
      </c>
    </row>
    <row r="119" spans="1:39" s="4" customFormat="1" x14ac:dyDescent="0.25">
      <c r="A119" s="4">
        <v>2018</v>
      </c>
      <c r="B119" s="4">
        <v>3</v>
      </c>
      <c r="C119" s="4">
        <v>22</v>
      </c>
      <c r="D119" s="4">
        <v>21</v>
      </c>
      <c r="E119" s="15">
        <v>4045.2501220703098</v>
      </c>
      <c r="F119" s="4" t="s">
        <v>24</v>
      </c>
      <c r="G119" s="4">
        <v>109</v>
      </c>
      <c r="H119" s="4">
        <v>17</v>
      </c>
      <c r="I119" s="4">
        <v>0</v>
      </c>
      <c r="J119" s="4">
        <v>61</v>
      </c>
      <c r="K119" s="4">
        <v>38</v>
      </c>
      <c r="L119" s="4">
        <v>110</v>
      </c>
      <c r="M119" s="4">
        <v>33</v>
      </c>
      <c r="N119" s="4">
        <v>10</v>
      </c>
      <c r="O119" s="4">
        <v>72</v>
      </c>
      <c r="P119" s="4">
        <v>96</v>
      </c>
      <c r="Q119" s="4">
        <v>35</v>
      </c>
      <c r="R119" s="4">
        <v>36</v>
      </c>
      <c r="S119" s="4">
        <v>51</v>
      </c>
      <c r="T119" s="4">
        <v>9</v>
      </c>
      <c r="U119" s="4">
        <v>79</v>
      </c>
      <c r="V119" s="4">
        <v>38</v>
      </c>
      <c r="W119" s="4">
        <v>46</v>
      </c>
      <c r="X119" s="4">
        <v>33</v>
      </c>
      <c r="Y119" s="4">
        <v>18</v>
      </c>
      <c r="Z119" s="4">
        <v>28</v>
      </c>
      <c r="AA119" s="4">
        <v>47</v>
      </c>
      <c r="AB119" s="4">
        <v>67</v>
      </c>
      <c r="AC119" s="4">
        <v>25</v>
      </c>
      <c r="AD119" s="4">
        <v>16</v>
      </c>
      <c r="AE119" s="4">
        <v>40</v>
      </c>
      <c r="AF119" s="17">
        <f t="shared" si="12"/>
        <v>1114</v>
      </c>
      <c r="AH119" s="4">
        <v>29</v>
      </c>
      <c r="AI119" s="4">
        <v>251</v>
      </c>
      <c r="AJ119" s="4">
        <v>86</v>
      </c>
      <c r="AK119" s="4">
        <v>145</v>
      </c>
      <c r="AL119" s="4">
        <v>64</v>
      </c>
      <c r="AM119" s="17">
        <f t="shared" si="13"/>
        <v>575</v>
      </c>
    </row>
    <row r="120" spans="1:39" s="4" customFormat="1" x14ac:dyDescent="0.25">
      <c r="A120" s="4">
        <v>2018</v>
      </c>
      <c r="B120" s="4">
        <v>3</v>
      </c>
      <c r="C120" s="4">
        <v>22</v>
      </c>
      <c r="D120" s="4">
        <v>22</v>
      </c>
      <c r="E120" s="15">
        <v>3953.5999755859402</v>
      </c>
      <c r="F120" s="4" t="s">
        <v>24</v>
      </c>
      <c r="G120" s="4">
        <v>107</v>
      </c>
      <c r="H120" s="4">
        <v>17</v>
      </c>
      <c r="I120" s="4">
        <v>0</v>
      </c>
      <c r="J120" s="4">
        <v>62</v>
      </c>
      <c r="K120" s="4">
        <v>37</v>
      </c>
      <c r="L120" s="4">
        <v>114</v>
      </c>
      <c r="M120" s="4">
        <v>34</v>
      </c>
      <c r="N120" s="4">
        <v>10</v>
      </c>
      <c r="O120" s="4">
        <v>76</v>
      </c>
      <c r="P120" s="4">
        <v>101</v>
      </c>
      <c r="Q120" s="4">
        <v>31</v>
      </c>
      <c r="R120" s="4">
        <v>34</v>
      </c>
      <c r="S120" s="4">
        <v>47</v>
      </c>
      <c r="T120" s="4">
        <v>9</v>
      </c>
      <c r="U120" s="4">
        <v>66</v>
      </c>
      <c r="V120" s="4">
        <v>38</v>
      </c>
      <c r="W120" s="4">
        <v>39</v>
      </c>
      <c r="X120" s="4">
        <v>17</v>
      </c>
      <c r="Y120" s="4">
        <v>18</v>
      </c>
      <c r="Z120" s="4">
        <v>29</v>
      </c>
      <c r="AA120" s="4">
        <v>48</v>
      </c>
      <c r="AB120" s="4">
        <v>68</v>
      </c>
      <c r="AC120" s="4">
        <v>25</v>
      </c>
      <c r="AD120" s="4">
        <v>17</v>
      </c>
      <c r="AE120" s="4">
        <v>37</v>
      </c>
      <c r="AF120" s="17">
        <f t="shared" si="12"/>
        <v>1081</v>
      </c>
      <c r="AH120" s="4">
        <v>29</v>
      </c>
      <c r="AI120" s="4">
        <v>215</v>
      </c>
      <c r="AJ120" s="4">
        <v>85</v>
      </c>
      <c r="AK120" s="4">
        <v>140</v>
      </c>
      <c r="AL120" s="4">
        <v>65</v>
      </c>
      <c r="AM120" s="17">
        <f t="shared" si="13"/>
        <v>534</v>
      </c>
    </row>
    <row r="121" spans="1:39" s="4" customFormat="1" x14ac:dyDescent="0.25">
      <c r="A121" s="4">
        <v>2018</v>
      </c>
      <c r="B121" s="4">
        <v>3</v>
      </c>
      <c r="C121" s="4">
        <v>22</v>
      </c>
      <c r="D121" s="4">
        <v>23</v>
      </c>
      <c r="E121" s="15">
        <v>3831.80004882813</v>
      </c>
      <c r="F121" s="4" t="s">
        <v>24</v>
      </c>
      <c r="G121" s="4">
        <v>103</v>
      </c>
      <c r="H121" s="4">
        <v>17</v>
      </c>
      <c r="I121" s="4">
        <v>0</v>
      </c>
      <c r="J121" s="4">
        <v>62</v>
      </c>
      <c r="K121" s="4">
        <v>36</v>
      </c>
      <c r="L121" s="4">
        <v>114</v>
      </c>
      <c r="M121" s="4">
        <v>34</v>
      </c>
      <c r="N121" s="4">
        <v>11</v>
      </c>
      <c r="O121" s="4">
        <v>75</v>
      </c>
      <c r="P121" s="4">
        <v>96</v>
      </c>
      <c r="Q121" s="4">
        <v>30</v>
      </c>
      <c r="R121" s="4">
        <v>33</v>
      </c>
      <c r="S121" s="4">
        <v>54</v>
      </c>
      <c r="T121" s="4">
        <v>9</v>
      </c>
      <c r="U121" s="4">
        <v>66</v>
      </c>
      <c r="V121" s="4">
        <v>38</v>
      </c>
      <c r="W121" s="4">
        <v>38</v>
      </c>
      <c r="X121" s="4">
        <v>17</v>
      </c>
      <c r="Y121" s="4">
        <v>18</v>
      </c>
      <c r="Z121" s="4">
        <v>29</v>
      </c>
      <c r="AA121" s="4">
        <v>49</v>
      </c>
      <c r="AB121" s="4">
        <v>68</v>
      </c>
      <c r="AC121" s="4">
        <v>26</v>
      </c>
      <c r="AD121" s="4">
        <v>16</v>
      </c>
      <c r="AE121" s="4">
        <v>37</v>
      </c>
      <c r="AF121" s="17">
        <f t="shared" si="12"/>
        <v>1076</v>
      </c>
      <c r="AH121" s="4">
        <v>29</v>
      </c>
      <c r="AI121" s="4">
        <v>215</v>
      </c>
      <c r="AJ121" s="4">
        <v>87</v>
      </c>
      <c r="AK121" s="4">
        <v>144</v>
      </c>
      <c r="AL121" s="4">
        <v>63</v>
      </c>
      <c r="AM121" s="17">
        <f t="shared" si="13"/>
        <v>538</v>
      </c>
    </row>
    <row r="122" spans="1:39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v>3740.916015625</v>
      </c>
      <c r="F122" s="4" t="s">
        <v>24</v>
      </c>
      <c r="G122" s="4">
        <v>99</v>
      </c>
      <c r="H122" s="4">
        <v>15</v>
      </c>
      <c r="J122" s="4">
        <v>62</v>
      </c>
      <c r="K122" s="4">
        <v>41</v>
      </c>
      <c r="L122" s="4">
        <v>95</v>
      </c>
      <c r="M122" s="4">
        <v>27</v>
      </c>
      <c r="N122" s="4">
        <v>8</v>
      </c>
      <c r="O122" s="4">
        <v>54</v>
      </c>
      <c r="P122" s="4">
        <v>88</v>
      </c>
      <c r="Q122" s="4">
        <v>26</v>
      </c>
      <c r="R122" s="4">
        <v>30</v>
      </c>
      <c r="S122" s="4">
        <v>68</v>
      </c>
      <c r="T122" s="4">
        <v>1</v>
      </c>
      <c r="U122" s="4">
        <v>59</v>
      </c>
      <c r="V122" s="4">
        <v>37</v>
      </c>
      <c r="W122" s="4">
        <v>39</v>
      </c>
      <c r="X122" s="4">
        <v>22</v>
      </c>
      <c r="Y122" s="4">
        <v>18</v>
      </c>
      <c r="Z122" s="4">
        <v>26</v>
      </c>
      <c r="AA122" s="4">
        <v>49</v>
      </c>
      <c r="AB122" s="4">
        <v>22</v>
      </c>
      <c r="AC122" s="4">
        <v>32</v>
      </c>
      <c r="AD122" s="4">
        <v>14</v>
      </c>
      <c r="AE122" s="4">
        <v>33</v>
      </c>
      <c r="AF122" s="17">
        <f t="shared" ref="AF122:AF145" si="14">SUM(G122:AE122)</f>
        <v>965</v>
      </c>
      <c r="AH122" s="4">
        <v>30</v>
      </c>
      <c r="AI122" s="4">
        <v>224</v>
      </c>
      <c r="AJ122" s="4">
        <v>76</v>
      </c>
      <c r="AK122" s="4">
        <v>139</v>
      </c>
      <c r="AL122" s="4">
        <v>61</v>
      </c>
      <c r="AM122" s="17">
        <f t="shared" ref="AM122:AM145" si="15">SUM(AH122:AL122)</f>
        <v>530</v>
      </c>
    </row>
    <row r="123" spans="1:39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v>3757.8531494140598</v>
      </c>
      <c r="F123" s="4" t="s">
        <v>24</v>
      </c>
      <c r="G123" s="4">
        <v>99</v>
      </c>
      <c r="H123" s="4">
        <v>15</v>
      </c>
      <c r="J123" s="4">
        <v>61</v>
      </c>
      <c r="K123" s="4">
        <v>42</v>
      </c>
      <c r="L123" s="4">
        <v>91</v>
      </c>
      <c r="M123" s="4">
        <v>28</v>
      </c>
      <c r="N123" s="4">
        <v>10</v>
      </c>
      <c r="O123" s="4">
        <v>53</v>
      </c>
      <c r="P123" s="4">
        <v>84</v>
      </c>
      <c r="Q123" s="4">
        <v>25</v>
      </c>
      <c r="R123" s="4">
        <v>31</v>
      </c>
      <c r="S123" s="4">
        <v>68</v>
      </c>
      <c r="T123" s="4">
        <v>1</v>
      </c>
      <c r="U123" s="4">
        <v>60</v>
      </c>
      <c r="V123" s="4">
        <v>37</v>
      </c>
      <c r="W123" s="4">
        <v>46</v>
      </c>
      <c r="X123" s="4">
        <v>21</v>
      </c>
      <c r="Y123" s="4">
        <v>18</v>
      </c>
      <c r="Z123" s="4">
        <v>26</v>
      </c>
      <c r="AA123" s="4">
        <v>48</v>
      </c>
      <c r="AB123" s="4">
        <v>23</v>
      </c>
      <c r="AC123" s="4">
        <v>32</v>
      </c>
      <c r="AD123" s="4">
        <v>15</v>
      </c>
      <c r="AE123" s="4">
        <v>33</v>
      </c>
      <c r="AF123" s="17">
        <f t="shared" si="14"/>
        <v>967</v>
      </c>
      <c r="AH123" s="4">
        <v>30</v>
      </c>
      <c r="AI123" s="4">
        <v>226</v>
      </c>
      <c r="AJ123" s="4">
        <v>74</v>
      </c>
      <c r="AK123" s="4">
        <v>141</v>
      </c>
      <c r="AL123" s="4">
        <v>61</v>
      </c>
      <c r="AM123" s="17">
        <f t="shared" si="15"/>
        <v>532</v>
      </c>
    </row>
    <row r="124" spans="1:39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v>3775.7591552734402</v>
      </c>
      <c r="F124" s="4" t="s">
        <v>24</v>
      </c>
      <c r="G124" s="4">
        <v>96</v>
      </c>
      <c r="H124" s="4">
        <v>15</v>
      </c>
      <c r="J124" s="4">
        <v>62</v>
      </c>
      <c r="K124" s="4">
        <v>40</v>
      </c>
      <c r="L124" s="4">
        <v>92</v>
      </c>
      <c r="M124" s="4">
        <v>30</v>
      </c>
      <c r="N124" s="4">
        <v>11</v>
      </c>
      <c r="O124" s="4">
        <v>53</v>
      </c>
      <c r="P124" s="4">
        <v>85</v>
      </c>
      <c r="Q124" s="4">
        <v>25</v>
      </c>
      <c r="R124" s="4">
        <v>32</v>
      </c>
      <c r="S124" s="4">
        <v>71</v>
      </c>
      <c r="T124" s="4">
        <v>1</v>
      </c>
      <c r="U124" s="4">
        <v>60</v>
      </c>
      <c r="V124" s="4">
        <v>36</v>
      </c>
      <c r="W124" s="4">
        <v>50</v>
      </c>
      <c r="X124" s="4">
        <v>21</v>
      </c>
      <c r="Y124" s="4">
        <v>18</v>
      </c>
      <c r="Z124" s="4">
        <v>26</v>
      </c>
      <c r="AA124" s="4">
        <v>50</v>
      </c>
      <c r="AB124" s="4">
        <v>22</v>
      </c>
      <c r="AC124" s="4">
        <v>32</v>
      </c>
      <c r="AD124" s="4">
        <v>49</v>
      </c>
      <c r="AE124" s="4">
        <v>34</v>
      </c>
      <c r="AF124" s="17">
        <f t="shared" si="14"/>
        <v>1011</v>
      </c>
      <c r="AH124" s="4">
        <v>31</v>
      </c>
      <c r="AI124" s="4">
        <v>229</v>
      </c>
      <c r="AJ124" s="4">
        <v>73</v>
      </c>
      <c r="AK124" s="4">
        <v>144</v>
      </c>
      <c r="AL124" s="4">
        <v>61</v>
      </c>
      <c r="AM124" s="17">
        <f t="shared" si="15"/>
        <v>538</v>
      </c>
    </row>
    <row r="125" spans="1:39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v>3854.6085205078098</v>
      </c>
      <c r="F125" s="4" t="s">
        <v>24</v>
      </c>
      <c r="G125" s="4">
        <v>96</v>
      </c>
      <c r="H125" s="4">
        <v>14</v>
      </c>
      <c r="J125" s="4">
        <v>62</v>
      </c>
      <c r="K125" s="4">
        <v>41</v>
      </c>
      <c r="L125" s="4">
        <v>92</v>
      </c>
      <c r="M125" s="4">
        <v>30</v>
      </c>
      <c r="N125" s="4">
        <v>10</v>
      </c>
      <c r="O125" s="4">
        <v>55</v>
      </c>
      <c r="P125" s="4">
        <v>86</v>
      </c>
      <c r="Q125" s="4">
        <v>27</v>
      </c>
      <c r="R125" s="4">
        <v>31</v>
      </c>
      <c r="S125" s="4">
        <v>64</v>
      </c>
      <c r="T125" s="4">
        <v>1</v>
      </c>
      <c r="U125" s="4">
        <v>59</v>
      </c>
      <c r="V125" s="4">
        <v>36</v>
      </c>
      <c r="W125" s="4">
        <v>51</v>
      </c>
      <c r="X125" s="4">
        <v>21</v>
      </c>
      <c r="Y125" s="4">
        <v>18</v>
      </c>
      <c r="Z125" s="4">
        <v>27</v>
      </c>
      <c r="AA125" s="4">
        <v>50</v>
      </c>
      <c r="AB125" s="4">
        <v>22</v>
      </c>
      <c r="AC125" s="4">
        <v>32</v>
      </c>
      <c r="AD125" s="4">
        <v>59</v>
      </c>
      <c r="AE125" s="4">
        <v>33</v>
      </c>
      <c r="AF125" s="17">
        <f t="shared" si="14"/>
        <v>1017</v>
      </c>
      <c r="AH125" s="4">
        <v>32</v>
      </c>
      <c r="AI125" s="4">
        <v>230</v>
      </c>
      <c r="AJ125" s="4">
        <v>75</v>
      </c>
      <c r="AK125" s="4">
        <v>141</v>
      </c>
      <c r="AL125" s="4">
        <v>63</v>
      </c>
      <c r="AM125" s="17">
        <f t="shared" si="15"/>
        <v>541</v>
      </c>
    </row>
    <row r="126" spans="1:39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v>4080.9825439453098</v>
      </c>
      <c r="F126" s="4" t="s">
        <v>24</v>
      </c>
      <c r="G126" s="4">
        <v>131</v>
      </c>
      <c r="H126" s="4">
        <v>15</v>
      </c>
      <c r="J126" s="4">
        <v>88</v>
      </c>
      <c r="K126" s="4">
        <v>42</v>
      </c>
      <c r="L126" s="4">
        <v>98</v>
      </c>
      <c r="M126" s="4">
        <v>32</v>
      </c>
      <c r="N126" s="4">
        <v>11</v>
      </c>
      <c r="O126" s="4">
        <v>57</v>
      </c>
      <c r="P126" s="4">
        <v>89</v>
      </c>
      <c r="Q126" s="4">
        <v>34</v>
      </c>
      <c r="R126" s="4">
        <v>35</v>
      </c>
      <c r="S126" s="4">
        <v>68</v>
      </c>
      <c r="T126" s="4">
        <v>1</v>
      </c>
      <c r="U126" s="4">
        <v>60</v>
      </c>
      <c r="V126" s="4">
        <v>36</v>
      </c>
      <c r="W126" s="4">
        <v>52</v>
      </c>
      <c r="X126" s="4">
        <v>28</v>
      </c>
      <c r="Y126" s="4">
        <v>18</v>
      </c>
      <c r="Z126" s="4">
        <v>27</v>
      </c>
      <c r="AA126" s="4">
        <v>53</v>
      </c>
      <c r="AB126" s="4">
        <v>34</v>
      </c>
      <c r="AC126" s="4">
        <v>39</v>
      </c>
      <c r="AD126" s="4">
        <v>116</v>
      </c>
      <c r="AE126" s="4">
        <v>34</v>
      </c>
      <c r="AF126" s="17">
        <f t="shared" si="14"/>
        <v>1198</v>
      </c>
      <c r="AH126" s="4">
        <v>29</v>
      </c>
      <c r="AI126" s="4">
        <v>235</v>
      </c>
      <c r="AJ126" s="4">
        <v>136</v>
      </c>
      <c r="AK126" s="4">
        <v>143</v>
      </c>
      <c r="AL126" s="4">
        <v>105</v>
      </c>
      <c r="AM126" s="17">
        <f t="shared" si="15"/>
        <v>648</v>
      </c>
    </row>
    <row r="127" spans="1:39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v>4389.0107421875</v>
      </c>
      <c r="F127" s="4" t="s">
        <v>24</v>
      </c>
      <c r="G127" s="4">
        <v>161</v>
      </c>
      <c r="H127" s="4">
        <v>14</v>
      </c>
      <c r="J127" s="4">
        <v>164</v>
      </c>
      <c r="K127" s="4">
        <v>43</v>
      </c>
      <c r="L127" s="4">
        <v>192</v>
      </c>
      <c r="M127" s="4">
        <v>31</v>
      </c>
      <c r="N127" s="4">
        <v>20</v>
      </c>
      <c r="O127" s="4">
        <v>60</v>
      </c>
      <c r="P127" s="4">
        <v>96</v>
      </c>
      <c r="Q127" s="4">
        <v>36</v>
      </c>
      <c r="R127" s="4">
        <v>41</v>
      </c>
      <c r="S127" s="4">
        <v>68</v>
      </c>
      <c r="T127" s="4">
        <v>1</v>
      </c>
      <c r="U127" s="4">
        <v>77</v>
      </c>
      <c r="V127" s="4">
        <v>36</v>
      </c>
      <c r="W127" s="4">
        <v>47</v>
      </c>
      <c r="X127" s="4">
        <v>35</v>
      </c>
      <c r="Y127" s="4">
        <v>19</v>
      </c>
      <c r="Z127" s="4">
        <v>30</v>
      </c>
      <c r="AA127" s="4">
        <v>57</v>
      </c>
      <c r="AB127" s="4">
        <v>85</v>
      </c>
      <c r="AC127" s="4">
        <v>77</v>
      </c>
      <c r="AD127" s="4">
        <v>134</v>
      </c>
      <c r="AE127" s="4">
        <v>35</v>
      </c>
      <c r="AF127" s="17">
        <f t="shared" si="14"/>
        <v>1559</v>
      </c>
      <c r="AH127" s="4">
        <v>27</v>
      </c>
      <c r="AI127" s="4">
        <v>253</v>
      </c>
      <c r="AJ127" s="4">
        <v>133</v>
      </c>
      <c r="AK127" s="4">
        <v>148</v>
      </c>
      <c r="AL127" s="4">
        <v>108</v>
      </c>
      <c r="AM127" s="17">
        <f t="shared" si="15"/>
        <v>669</v>
      </c>
    </row>
    <row r="128" spans="1:39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v>4603.3118896484402</v>
      </c>
      <c r="F128" s="4" t="s">
        <v>24</v>
      </c>
      <c r="G128" s="4">
        <v>222</v>
      </c>
      <c r="H128" s="4">
        <v>55</v>
      </c>
      <c r="J128" s="4">
        <v>173</v>
      </c>
      <c r="K128" s="4">
        <v>47</v>
      </c>
      <c r="L128" s="4">
        <v>222</v>
      </c>
      <c r="M128" s="4">
        <v>33</v>
      </c>
      <c r="N128" s="4">
        <v>12</v>
      </c>
      <c r="O128" s="4">
        <v>96</v>
      </c>
      <c r="P128" s="4">
        <v>111</v>
      </c>
      <c r="Q128" s="4">
        <v>41</v>
      </c>
      <c r="R128" s="4">
        <v>44</v>
      </c>
      <c r="S128" s="4">
        <v>67</v>
      </c>
      <c r="T128" s="4">
        <v>1</v>
      </c>
      <c r="U128" s="4">
        <v>112</v>
      </c>
      <c r="V128" s="4">
        <v>39</v>
      </c>
      <c r="W128" s="4">
        <v>41</v>
      </c>
      <c r="X128" s="4">
        <v>38</v>
      </c>
      <c r="Y128" s="4">
        <v>23</v>
      </c>
      <c r="Z128" s="4">
        <v>47</v>
      </c>
      <c r="AA128" s="4">
        <v>62</v>
      </c>
      <c r="AB128" s="4">
        <v>77</v>
      </c>
      <c r="AC128" s="4">
        <v>133</v>
      </c>
      <c r="AD128" s="4">
        <v>133</v>
      </c>
      <c r="AE128" s="4">
        <v>34</v>
      </c>
      <c r="AF128" s="17">
        <f t="shared" si="14"/>
        <v>1863</v>
      </c>
      <c r="AH128" s="4">
        <v>102</v>
      </c>
      <c r="AI128" s="4">
        <v>282</v>
      </c>
      <c r="AJ128" s="4">
        <v>133</v>
      </c>
      <c r="AK128" s="4">
        <v>164</v>
      </c>
      <c r="AL128" s="4">
        <v>119</v>
      </c>
      <c r="AM128" s="17">
        <f t="shared" si="15"/>
        <v>800</v>
      </c>
    </row>
    <row r="129" spans="1:39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v>4566.7106933593805</v>
      </c>
      <c r="F129" s="4" t="s">
        <v>24</v>
      </c>
      <c r="G129" s="4">
        <v>229</v>
      </c>
      <c r="H129" s="4">
        <v>67</v>
      </c>
      <c r="J129" s="4">
        <v>180</v>
      </c>
      <c r="K129" s="4">
        <v>56</v>
      </c>
      <c r="L129" s="4">
        <v>236</v>
      </c>
      <c r="M129" s="4">
        <v>32</v>
      </c>
      <c r="N129" s="4">
        <v>9</v>
      </c>
      <c r="O129" s="4">
        <v>124</v>
      </c>
      <c r="P129" s="4">
        <v>141</v>
      </c>
      <c r="Q129" s="4">
        <v>48</v>
      </c>
      <c r="R129" s="4">
        <v>45</v>
      </c>
      <c r="S129" s="4">
        <v>69</v>
      </c>
      <c r="T129" s="4">
        <v>1</v>
      </c>
      <c r="U129" s="4">
        <v>99</v>
      </c>
      <c r="V129" s="4">
        <v>68</v>
      </c>
      <c r="W129" s="4">
        <v>64</v>
      </c>
      <c r="X129" s="4">
        <v>38</v>
      </c>
      <c r="Y129" s="4">
        <v>31</v>
      </c>
      <c r="Z129" s="4">
        <v>54</v>
      </c>
      <c r="AA129" s="4">
        <v>64</v>
      </c>
      <c r="AB129" s="4">
        <v>81</v>
      </c>
      <c r="AC129" s="4">
        <v>140</v>
      </c>
      <c r="AD129" s="4">
        <v>117</v>
      </c>
      <c r="AE129" s="4">
        <v>36</v>
      </c>
      <c r="AF129" s="17">
        <f t="shared" si="14"/>
        <v>2029</v>
      </c>
      <c r="AH129" s="4">
        <v>164</v>
      </c>
      <c r="AI129" s="4">
        <v>298</v>
      </c>
      <c r="AJ129" s="4">
        <v>130</v>
      </c>
      <c r="AK129" s="4">
        <v>182</v>
      </c>
      <c r="AL129" s="4">
        <v>113</v>
      </c>
      <c r="AM129" s="17">
        <f t="shared" si="15"/>
        <v>887</v>
      </c>
    </row>
    <row r="130" spans="1:39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v>4373.0421142578198</v>
      </c>
      <c r="F130" s="4" t="s">
        <v>24</v>
      </c>
      <c r="G130" s="4">
        <v>228</v>
      </c>
      <c r="H130" s="4">
        <v>64</v>
      </c>
      <c r="J130" s="4">
        <v>163</v>
      </c>
      <c r="K130" s="4">
        <v>52</v>
      </c>
      <c r="L130" s="4">
        <v>246</v>
      </c>
      <c r="M130" s="4">
        <v>31</v>
      </c>
      <c r="N130" s="4">
        <v>9</v>
      </c>
      <c r="O130" s="4">
        <v>136</v>
      </c>
      <c r="P130" s="4">
        <v>161</v>
      </c>
      <c r="Q130" s="4">
        <v>48</v>
      </c>
      <c r="R130" s="4">
        <v>43</v>
      </c>
      <c r="S130" s="4">
        <v>75</v>
      </c>
      <c r="T130" s="4">
        <v>1</v>
      </c>
      <c r="U130" s="4">
        <v>101</v>
      </c>
      <c r="V130" s="4">
        <v>78</v>
      </c>
      <c r="W130" s="4">
        <v>67</v>
      </c>
      <c r="X130" s="4">
        <v>39</v>
      </c>
      <c r="Y130" s="4">
        <v>35</v>
      </c>
      <c r="Z130" s="4">
        <v>56</v>
      </c>
      <c r="AA130" s="4">
        <v>61</v>
      </c>
      <c r="AB130" s="4">
        <v>76</v>
      </c>
      <c r="AC130" s="4">
        <v>144</v>
      </c>
      <c r="AD130" s="4">
        <v>145</v>
      </c>
      <c r="AE130" s="4">
        <v>41</v>
      </c>
      <c r="AF130" s="17">
        <f t="shared" si="14"/>
        <v>2100</v>
      </c>
      <c r="AH130" s="4">
        <v>187</v>
      </c>
      <c r="AI130" s="4">
        <v>318</v>
      </c>
      <c r="AJ130" s="4">
        <v>126</v>
      </c>
      <c r="AK130" s="4">
        <v>194</v>
      </c>
      <c r="AL130" s="4">
        <v>104</v>
      </c>
      <c r="AM130" s="17">
        <f t="shared" si="15"/>
        <v>929</v>
      </c>
    </row>
    <row r="131" spans="1:39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v>4251.1828613281305</v>
      </c>
      <c r="F131" s="4" t="s">
        <v>24</v>
      </c>
      <c r="G131" s="4">
        <v>229</v>
      </c>
      <c r="H131" s="4">
        <v>66</v>
      </c>
      <c r="J131" s="4">
        <v>165</v>
      </c>
      <c r="K131" s="4">
        <v>50</v>
      </c>
      <c r="L131" s="4">
        <v>229</v>
      </c>
      <c r="M131" s="4">
        <v>21</v>
      </c>
      <c r="N131" s="4">
        <v>8</v>
      </c>
      <c r="O131" s="4">
        <v>136</v>
      </c>
      <c r="P131" s="4">
        <v>161</v>
      </c>
      <c r="Q131" s="4">
        <v>50</v>
      </c>
      <c r="R131" s="4">
        <v>43</v>
      </c>
      <c r="S131" s="4">
        <v>60</v>
      </c>
      <c r="T131" s="4">
        <v>1</v>
      </c>
      <c r="U131" s="4">
        <v>120</v>
      </c>
      <c r="V131" s="4">
        <v>94</v>
      </c>
      <c r="W131" s="4">
        <v>64</v>
      </c>
      <c r="X131" s="4">
        <v>41</v>
      </c>
      <c r="Y131" s="4">
        <v>38</v>
      </c>
      <c r="Z131" s="4">
        <v>55</v>
      </c>
      <c r="AA131" s="4">
        <v>59</v>
      </c>
      <c r="AB131" s="4">
        <v>76</v>
      </c>
      <c r="AC131" s="4">
        <v>143</v>
      </c>
      <c r="AD131" s="4">
        <v>140</v>
      </c>
      <c r="AE131" s="4">
        <v>41</v>
      </c>
      <c r="AF131" s="17">
        <f t="shared" si="14"/>
        <v>2090</v>
      </c>
      <c r="AH131" s="4">
        <v>193</v>
      </c>
      <c r="AI131" s="4">
        <v>318</v>
      </c>
      <c r="AJ131" s="4">
        <v>128</v>
      </c>
      <c r="AK131" s="4">
        <v>218</v>
      </c>
      <c r="AL131" s="4">
        <v>266</v>
      </c>
      <c r="AM131" s="17">
        <f t="shared" si="15"/>
        <v>1123</v>
      </c>
    </row>
    <row r="132" spans="1:39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v>4048.5550537109402</v>
      </c>
      <c r="F132" s="4" t="s">
        <v>24</v>
      </c>
      <c r="G132" s="4">
        <v>233</v>
      </c>
      <c r="H132" s="4">
        <v>64</v>
      </c>
      <c r="J132" s="4">
        <v>115</v>
      </c>
      <c r="K132" s="4">
        <v>49</v>
      </c>
      <c r="L132" s="4">
        <v>217</v>
      </c>
      <c r="M132" s="4">
        <v>18</v>
      </c>
      <c r="N132" s="4">
        <v>6</v>
      </c>
      <c r="O132" s="4">
        <v>136</v>
      </c>
      <c r="P132" s="4">
        <v>163</v>
      </c>
      <c r="Q132" s="4">
        <v>54</v>
      </c>
      <c r="R132" s="4">
        <v>43</v>
      </c>
      <c r="S132" s="4">
        <v>64</v>
      </c>
      <c r="T132" s="4">
        <v>1</v>
      </c>
      <c r="U132" s="4">
        <v>139</v>
      </c>
      <c r="V132" s="4">
        <v>93</v>
      </c>
      <c r="W132" s="4">
        <v>58</v>
      </c>
      <c r="X132" s="4">
        <v>41</v>
      </c>
      <c r="Y132" s="4">
        <v>40</v>
      </c>
      <c r="Z132" s="4">
        <v>60</v>
      </c>
      <c r="AA132" s="4">
        <v>54</v>
      </c>
      <c r="AB132" s="4">
        <v>73</v>
      </c>
      <c r="AC132" s="4">
        <v>139</v>
      </c>
      <c r="AD132" s="4">
        <v>110</v>
      </c>
      <c r="AE132" s="4">
        <v>40</v>
      </c>
      <c r="AF132" s="17">
        <f t="shared" si="14"/>
        <v>2010</v>
      </c>
      <c r="AH132" s="4">
        <v>193</v>
      </c>
      <c r="AI132" s="4">
        <v>314</v>
      </c>
      <c r="AJ132" s="4">
        <v>128</v>
      </c>
      <c r="AK132" s="4">
        <v>223</v>
      </c>
      <c r="AL132" s="4">
        <v>269</v>
      </c>
      <c r="AM132" s="17">
        <f t="shared" si="15"/>
        <v>1127</v>
      </c>
    </row>
    <row r="133" spans="1:39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v>3949.14672851563</v>
      </c>
      <c r="F133" s="4" t="s">
        <v>24</v>
      </c>
      <c r="G133" s="4">
        <v>232</v>
      </c>
      <c r="H133" s="4">
        <v>64</v>
      </c>
      <c r="J133" s="4">
        <v>115</v>
      </c>
      <c r="K133" s="4">
        <v>49</v>
      </c>
      <c r="L133" s="4">
        <v>206</v>
      </c>
      <c r="M133" s="4">
        <v>20</v>
      </c>
      <c r="N133" s="4">
        <v>5</v>
      </c>
      <c r="O133" s="4">
        <v>139</v>
      </c>
      <c r="P133" s="4">
        <v>167</v>
      </c>
      <c r="Q133" s="4">
        <v>58</v>
      </c>
      <c r="R133" s="4">
        <v>41</v>
      </c>
      <c r="S133" s="4">
        <v>62</v>
      </c>
      <c r="T133" s="4">
        <v>1</v>
      </c>
      <c r="U133" s="4">
        <v>134</v>
      </c>
      <c r="V133" s="4">
        <v>93</v>
      </c>
      <c r="W133" s="4">
        <v>41</v>
      </c>
      <c r="X133" s="4">
        <v>37</v>
      </c>
      <c r="Y133" s="4">
        <v>35</v>
      </c>
      <c r="Z133" s="4">
        <v>53</v>
      </c>
      <c r="AA133" s="4">
        <v>54</v>
      </c>
      <c r="AB133" s="4">
        <v>72</v>
      </c>
      <c r="AC133" s="4">
        <v>133</v>
      </c>
      <c r="AD133" s="4">
        <v>130</v>
      </c>
      <c r="AE133" s="4">
        <v>42</v>
      </c>
      <c r="AF133" s="17">
        <f t="shared" si="14"/>
        <v>1983</v>
      </c>
      <c r="AH133" s="4">
        <v>194</v>
      </c>
      <c r="AI133" s="4">
        <v>318</v>
      </c>
      <c r="AJ133" s="4">
        <v>129</v>
      </c>
      <c r="AK133" s="4">
        <v>222</v>
      </c>
      <c r="AL133" s="4">
        <v>278</v>
      </c>
      <c r="AM133" s="17">
        <f t="shared" si="15"/>
        <v>1141</v>
      </c>
    </row>
    <row r="134" spans="1:39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v>3849.1937255859402</v>
      </c>
      <c r="F134" s="4" t="s">
        <v>24</v>
      </c>
      <c r="G134" s="4">
        <v>226</v>
      </c>
      <c r="H134" s="4">
        <v>64</v>
      </c>
      <c r="J134" s="4">
        <v>122</v>
      </c>
      <c r="K134" s="4">
        <v>46</v>
      </c>
      <c r="L134" s="4">
        <v>203</v>
      </c>
      <c r="M134" s="4">
        <v>19</v>
      </c>
      <c r="N134" s="4">
        <v>4</v>
      </c>
      <c r="O134" s="4">
        <v>135</v>
      </c>
      <c r="P134" s="4">
        <v>163</v>
      </c>
      <c r="Q134" s="4">
        <v>55</v>
      </c>
      <c r="R134" s="4">
        <v>40</v>
      </c>
      <c r="S134" s="4">
        <v>63</v>
      </c>
      <c r="T134" s="4">
        <v>1</v>
      </c>
      <c r="U134" s="4">
        <v>120</v>
      </c>
      <c r="V134" s="4">
        <v>105</v>
      </c>
      <c r="W134" s="4">
        <v>42</v>
      </c>
      <c r="X134" s="4">
        <v>37</v>
      </c>
      <c r="Y134" s="4">
        <v>35</v>
      </c>
      <c r="Z134" s="4">
        <v>56</v>
      </c>
      <c r="AA134" s="4">
        <v>54</v>
      </c>
      <c r="AB134" s="4">
        <v>79</v>
      </c>
      <c r="AC134" s="4">
        <v>133</v>
      </c>
      <c r="AD134" s="4">
        <v>117</v>
      </c>
      <c r="AE134" s="4">
        <v>40</v>
      </c>
      <c r="AF134" s="17">
        <f t="shared" si="14"/>
        <v>1959</v>
      </c>
      <c r="AH134" s="4">
        <v>194</v>
      </c>
      <c r="AI134" s="4">
        <v>306</v>
      </c>
      <c r="AJ134" s="4">
        <v>128</v>
      </c>
      <c r="AK134" s="4">
        <v>220</v>
      </c>
      <c r="AL134" s="4">
        <v>281</v>
      </c>
      <c r="AM134" s="17">
        <f t="shared" si="15"/>
        <v>1129</v>
      </c>
    </row>
    <row r="135" spans="1:39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v>3759.69116210938</v>
      </c>
      <c r="F135" s="4" t="s">
        <v>24</v>
      </c>
      <c r="G135" s="4">
        <v>222</v>
      </c>
      <c r="H135" s="4">
        <v>61</v>
      </c>
      <c r="J135" s="4">
        <v>121</v>
      </c>
      <c r="K135" s="4">
        <v>42</v>
      </c>
      <c r="L135" s="4">
        <v>187</v>
      </c>
      <c r="M135" s="4">
        <v>19</v>
      </c>
      <c r="N135" s="4">
        <v>3</v>
      </c>
      <c r="O135" s="4">
        <v>130</v>
      </c>
      <c r="P135" s="4">
        <v>158</v>
      </c>
      <c r="Q135" s="4">
        <v>56</v>
      </c>
      <c r="R135" s="4">
        <v>43</v>
      </c>
      <c r="S135" s="4">
        <v>64</v>
      </c>
      <c r="T135" s="4">
        <v>1</v>
      </c>
      <c r="U135" s="4">
        <v>115</v>
      </c>
      <c r="V135" s="4">
        <v>118</v>
      </c>
      <c r="W135" s="4">
        <v>33</v>
      </c>
      <c r="X135" s="4">
        <v>36</v>
      </c>
      <c r="Y135" s="4">
        <v>33</v>
      </c>
      <c r="Z135" s="4">
        <v>56</v>
      </c>
      <c r="AA135" s="4">
        <v>50</v>
      </c>
      <c r="AB135" s="4">
        <v>103</v>
      </c>
      <c r="AC135" s="4">
        <v>139</v>
      </c>
      <c r="AD135" s="4">
        <v>134</v>
      </c>
      <c r="AE135" s="4">
        <v>40</v>
      </c>
      <c r="AF135" s="17">
        <f t="shared" si="14"/>
        <v>1964</v>
      </c>
      <c r="AH135" s="4">
        <v>195</v>
      </c>
      <c r="AI135" s="4">
        <v>304</v>
      </c>
      <c r="AJ135" s="4">
        <v>139</v>
      </c>
      <c r="AK135" s="4">
        <v>210</v>
      </c>
      <c r="AL135" s="4">
        <v>285</v>
      </c>
      <c r="AM135" s="17">
        <f t="shared" si="15"/>
        <v>1133</v>
      </c>
    </row>
    <row r="136" spans="1:39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v>3599.6832275390698</v>
      </c>
      <c r="F136" s="4" t="s">
        <v>24</v>
      </c>
      <c r="G136" s="4">
        <v>164</v>
      </c>
      <c r="H136" s="4">
        <v>53</v>
      </c>
      <c r="J136" s="4">
        <v>103</v>
      </c>
      <c r="K136" s="4">
        <v>47</v>
      </c>
      <c r="L136" s="4">
        <v>195</v>
      </c>
      <c r="M136" s="4">
        <v>18</v>
      </c>
      <c r="N136" s="4">
        <v>3</v>
      </c>
      <c r="O136" s="4">
        <v>118</v>
      </c>
      <c r="P136" s="4">
        <v>166</v>
      </c>
      <c r="Q136" s="4">
        <v>55</v>
      </c>
      <c r="R136" s="4">
        <v>41</v>
      </c>
      <c r="S136" s="4">
        <v>63</v>
      </c>
      <c r="T136" s="4">
        <v>1</v>
      </c>
      <c r="U136" s="4">
        <v>111</v>
      </c>
      <c r="V136" s="4">
        <v>122</v>
      </c>
      <c r="W136" s="4">
        <v>30</v>
      </c>
      <c r="X136" s="4">
        <v>37</v>
      </c>
      <c r="Y136" s="4">
        <v>26</v>
      </c>
      <c r="Z136" s="4">
        <v>55</v>
      </c>
      <c r="AA136" s="4">
        <v>44</v>
      </c>
      <c r="AB136" s="4">
        <v>75</v>
      </c>
      <c r="AC136" s="4">
        <v>128</v>
      </c>
      <c r="AD136" s="4">
        <v>58</v>
      </c>
      <c r="AE136" s="4">
        <v>39</v>
      </c>
      <c r="AF136" s="17">
        <f t="shared" si="14"/>
        <v>1752</v>
      </c>
      <c r="AH136" s="4">
        <v>192</v>
      </c>
      <c r="AI136" s="4">
        <v>298</v>
      </c>
      <c r="AJ136" s="4">
        <v>133</v>
      </c>
      <c r="AK136" s="4">
        <v>203</v>
      </c>
      <c r="AL136" s="4">
        <v>294</v>
      </c>
      <c r="AM136" s="17">
        <f t="shared" si="15"/>
        <v>1120</v>
      </c>
    </row>
    <row r="137" spans="1:39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v>3524.3966064453198</v>
      </c>
      <c r="F137" s="4" t="s">
        <v>24</v>
      </c>
      <c r="G137" s="4">
        <v>124</v>
      </c>
      <c r="H137" s="4">
        <v>15</v>
      </c>
      <c r="J137" s="4">
        <v>63</v>
      </c>
      <c r="K137" s="4">
        <v>49</v>
      </c>
      <c r="L137" s="4">
        <v>169</v>
      </c>
      <c r="M137" s="4">
        <v>14</v>
      </c>
      <c r="N137" s="4">
        <v>3</v>
      </c>
      <c r="O137" s="4">
        <v>95</v>
      </c>
      <c r="P137" s="4">
        <v>150</v>
      </c>
      <c r="Q137" s="4">
        <v>52</v>
      </c>
      <c r="R137" s="4">
        <v>42</v>
      </c>
      <c r="S137" s="4">
        <v>63</v>
      </c>
      <c r="T137" s="4">
        <v>1</v>
      </c>
      <c r="U137" s="4">
        <v>99</v>
      </c>
      <c r="V137" s="4">
        <v>120</v>
      </c>
      <c r="W137" s="4">
        <v>28</v>
      </c>
      <c r="X137" s="4">
        <v>35</v>
      </c>
      <c r="Y137" s="4">
        <v>23</v>
      </c>
      <c r="Z137" s="4">
        <v>51</v>
      </c>
      <c r="AA137" s="4">
        <v>44</v>
      </c>
      <c r="AB137" s="4">
        <v>66</v>
      </c>
      <c r="AC137" s="4">
        <v>93</v>
      </c>
      <c r="AD137" s="4">
        <v>23</v>
      </c>
      <c r="AE137" s="4">
        <v>38</v>
      </c>
      <c r="AF137" s="17">
        <f t="shared" si="14"/>
        <v>1460</v>
      </c>
      <c r="AH137" s="4">
        <v>194</v>
      </c>
      <c r="AI137" s="4">
        <v>280</v>
      </c>
      <c r="AJ137" s="4">
        <v>131</v>
      </c>
      <c r="AK137" s="4">
        <v>193</v>
      </c>
      <c r="AL137" s="4">
        <v>297</v>
      </c>
      <c r="AM137" s="17">
        <f t="shared" si="15"/>
        <v>1095</v>
      </c>
    </row>
    <row r="138" spans="1:39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v>3420.96484375</v>
      </c>
      <c r="F138" s="4" t="s">
        <v>24</v>
      </c>
      <c r="G138" s="4">
        <v>136</v>
      </c>
      <c r="H138" s="4">
        <v>15</v>
      </c>
      <c r="J138" s="4">
        <v>28</v>
      </c>
      <c r="K138" s="4">
        <v>38</v>
      </c>
      <c r="L138" s="4">
        <v>115</v>
      </c>
      <c r="M138" s="4">
        <v>14</v>
      </c>
      <c r="N138" s="4">
        <v>3</v>
      </c>
      <c r="O138" s="4">
        <v>64</v>
      </c>
      <c r="P138" s="4">
        <v>116</v>
      </c>
      <c r="Q138" s="4">
        <v>51</v>
      </c>
      <c r="R138" s="4">
        <v>42</v>
      </c>
      <c r="S138" s="4">
        <v>65</v>
      </c>
      <c r="T138" s="4">
        <v>1</v>
      </c>
      <c r="U138" s="4">
        <v>95</v>
      </c>
      <c r="V138" s="4">
        <v>120</v>
      </c>
      <c r="W138" s="4">
        <v>28</v>
      </c>
      <c r="X138" s="4">
        <v>34</v>
      </c>
      <c r="Y138" s="4">
        <v>19</v>
      </c>
      <c r="Z138" s="4">
        <v>48</v>
      </c>
      <c r="AA138" s="4">
        <v>46</v>
      </c>
      <c r="AB138" s="4">
        <v>51</v>
      </c>
      <c r="AC138" s="4">
        <v>37</v>
      </c>
      <c r="AD138" s="4">
        <v>21</v>
      </c>
      <c r="AE138" s="4">
        <v>34</v>
      </c>
      <c r="AF138" s="17">
        <f t="shared" si="14"/>
        <v>1221</v>
      </c>
      <c r="AH138" s="4">
        <v>197</v>
      </c>
      <c r="AI138" s="4">
        <v>267</v>
      </c>
      <c r="AJ138" s="4">
        <v>131</v>
      </c>
      <c r="AK138" s="4">
        <v>168</v>
      </c>
      <c r="AL138" s="4">
        <v>294</v>
      </c>
      <c r="AM138" s="17">
        <f t="shared" si="15"/>
        <v>1057</v>
      </c>
    </row>
    <row r="139" spans="1:39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v>3424.1036376953198</v>
      </c>
      <c r="F139" s="4" t="s">
        <v>24</v>
      </c>
      <c r="G139" s="4">
        <v>139</v>
      </c>
      <c r="H139" s="4">
        <v>14</v>
      </c>
      <c r="J139" s="4">
        <v>22</v>
      </c>
      <c r="K139" s="4">
        <v>36</v>
      </c>
      <c r="L139" s="4">
        <v>105</v>
      </c>
      <c r="M139" s="4">
        <v>15</v>
      </c>
      <c r="N139" s="4">
        <v>3</v>
      </c>
      <c r="O139" s="4">
        <v>59</v>
      </c>
      <c r="P139" s="4">
        <v>104</v>
      </c>
      <c r="Q139" s="4">
        <v>51</v>
      </c>
      <c r="R139" s="4">
        <v>40</v>
      </c>
      <c r="S139" s="4">
        <v>52</v>
      </c>
      <c r="T139" s="4">
        <v>1</v>
      </c>
      <c r="U139" s="4">
        <v>90</v>
      </c>
      <c r="V139" s="4">
        <v>118</v>
      </c>
      <c r="W139" s="4">
        <v>27</v>
      </c>
      <c r="X139" s="4">
        <v>33</v>
      </c>
      <c r="Y139" s="4">
        <v>17</v>
      </c>
      <c r="Z139" s="4">
        <v>33</v>
      </c>
      <c r="AA139" s="4">
        <v>44</v>
      </c>
      <c r="AB139" s="4">
        <v>50</v>
      </c>
      <c r="AC139" s="4">
        <v>27</v>
      </c>
      <c r="AD139" s="4">
        <v>18</v>
      </c>
      <c r="AE139" s="4">
        <v>34</v>
      </c>
      <c r="AF139" s="17">
        <f t="shared" si="14"/>
        <v>1132</v>
      </c>
      <c r="AH139" s="4">
        <v>202</v>
      </c>
      <c r="AI139" s="4">
        <v>253</v>
      </c>
      <c r="AJ139" s="4">
        <v>135</v>
      </c>
      <c r="AK139" s="4">
        <v>155</v>
      </c>
      <c r="AL139" s="4">
        <v>296</v>
      </c>
      <c r="AM139" s="17">
        <f t="shared" si="15"/>
        <v>1041</v>
      </c>
    </row>
    <row r="140" spans="1:39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v>3438.5052490234402</v>
      </c>
      <c r="F140" s="4" t="s">
        <v>24</v>
      </c>
      <c r="G140" s="4">
        <v>157</v>
      </c>
      <c r="H140" s="4">
        <v>14</v>
      </c>
      <c r="J140" s="4">
        <v>22</v>
      </c>
      <c r="K140" s="4">
        <v>36</v>
      </c>
      <c r="L140" s="4">
        <v>89</v>
      </c>
      <c r="M140" s="4">
        <v>15</v>
      </c>
      <c r="N140" s="4">
        <v>3</v>
      </c>
      <c r="O140" s="4">
        <v>59</v>
      </c>
      <c r="P140" s="4">
        <v>102</v>
      </c>
      <c r="Q140" s="4">
        <v>51</v>
      </c>
      <c r="R140" s="4">
        <v>38</v>
      </c>
      <c r="S140" s="4">
        <v>51</v>
      </c>
      <c r="T140" s="4">
        <v>1</v>
      </c>
      <c r="U140" s="4">
        <v>76</v>
      </c>
      <c r="V140" s="4">
        <v>110</v>
      </c>
      <c r="W140" s="4">
        <v>26</v>
      </c>
      <c r="X140" s="4">
        <v>32</v>
      </c>
      <c r="Y140" s="4">
        <v>18</v>
      </c>
      <c r="Z140" s="4">
        <v>26</v>
      </c>
      <c r="AA140" s="4">
        <v>44</v>
      </c>
      <c r="AB140" s="4">
        <v>50</v>
      </c>
      <c r="AC140" s="4">
        <v>20</v>
      </c>
      <c r="AD140" s="4">
        <v>16</v>
      </c>
      <c r="AE140" s="4">
        <v>34</v>
      </c>
      <c r="AF140" s="17">
        <f t="shared" si="14"/>
        <v>1090</v>
      </c>
      <c r="AH140" s="4">
        <v>190</v>
      </c>
      <c r="AI140" s="4">
        <v>251</v>
      </c>
      <c r="AJ140" s="4">
        <v>148</v>
      </c>
      <c r="AK140" s="4">
        <v>145</v>
      </c>
      <c r="AL140" s="4">
        <v>294</v>
      </c>
      <c r="AM140" s="17">
        <f t="shared" si="15"/>
        <v>1028</v>
      </c>
    </row>
    <row r="141" spans="1:39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v>3657.85791015625</v>
      </c>
      <c r="F141" s="4" t="s">
        <v>24</v>
      </c>
      <c r="G141" s="4">
        <v>151</v>
      </c>
      <c r="H141" s="4">
        <v>14</v>
      </c>
      <c r="J141" s="4">
        <v>22</v>
      </c>
      <c r="K141" s="4">
        <v>38</v>
      </c>
      <c r="L141" s="4">
        <v>83</v>
      </c>
      <c r="M141" s="4">
        <v>15</v>
      </c>
      <c r="N141" s="4">
        <v>3</v>
      </c>
      <c r="O141" s="4">
        <v>59</v>
      </c>
      <c r="P141" s="4">
        <v>108</v>
      </c>
      <c r="Q141" s="4">
        <v>53</v>
      </c>
      <c r="R141" s="4">
        <v>36</v>
      </c>
      <c r="S141" s="4">
        <v>53</v>
      </c>
      <c r="T141" s="4">
        <v>1</v>
      </c>
      <c r="U141" s="4">
        <v>85</v>
      </c>
      <c r="V141" s="4">
        <v>100</v>
      </c>
      <c r="W141" s="4">
        <v>27</v>
      </c>
      <c r="X141" s="4">
        <v>35</v>
      </c>
      <c r="Y141" s="4">
        <v>18</v>
      </c>
      <c r="Z141" s="4">
        <v>27</v>
      </c>
      <c r="AA141" s="4">
        <v>46</v>
      </c>
      <c r="AB141" s="4">
        <v>53</v>
      </c>
      <c r="AC141" s="4">
        <v>23</v>
      </c>
      <c r="AD141" s="4">
        <v>15</v>
      </c>
      <c r="AE141" s="4">
        <v>35</v>
      </c>
      <c r="AF141" s="17">
        <f t="shared" si="14"/>
        <v>1100</v>
      </c>
      <c r="AH141" s="4">
        <v>134</v>
      </c>
      <c r="AI141" s="4">
        <v>243</v>
      </c>
      <c r="AJ141" s="4">
        <v>97</v>
      </c>
      <c r="AK141" s="4">
        <v>137</v>
      </c>
      <c r="AL141" s="4">
        <v>311</v>
      </c>
      <c r="AM141" s="17">
        <f t="shared" si="15"/>
        <v>922</v>
      </c>
    </row>
    <row r="142" spans="1:39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v>3652.85693359375</v>
      </c>
      <c r="F142" s="4" t="s">
        <v>24</v>
      </c>
      <c r="G142" s="4">
        <v>139</v>
      </c>
      <c r="H142" s="4">
        <v>14</v>
      </c>
      <c r="J142" s="4">
        <v>23</v>
      </c>
      <c r="K142" s="4">
        <v>38</v>
      </c>
      <c r="L142" s="4">
        <v>87</v>
      </c>
      <c r="M142" s="4">
        <v>18</v>
      </c>
      <c r="N142" s="4">
        <v>4</v>
      </c>
      <c r="O142" s="4">
        <v>58</v>
      </c>
      <c r="P142" s="4">
        <v>102</v>
      </c>
      <c r="Q142" s="4">
        <v>51</v>
      </c>
      <c r="R142" s="4">
        <v>34</v>
      </c>
      <c r="S142" s="4">
        <v>54</v>
      </c>
      <c r="T142" s="4">
        <v>1</v>
      </c>
      <c r="U142" s="4">
        <v>82</v>
      </c>
      <c r="V142" s="4">
        <v>64</v>
      </c>
      <c r="W142" s="4">
        <v>28</v>
      </c>
      <c r="X142" s="4">
        <v>36</v>
      </c>
      <c r="Y142" s="4">
        <v>17</v>
      </c>
      <c r="Z142" s="4">
        <v>27</v>
      </c>
      <c r="AA142" s="4">
        <v>48</v>
      </c>
      <c r="AB142" s="4">
        <v>54</v>
      </c>
      <c r="AC142" s="4">
        <v>23</v>
      </c>
      <c r="AD142" s="4">
        <v>15</v>
      </c>
      <c r="AE142" s="4">
        <v>34</v>
      </c>
      <c r="AF142" s="17">
        <f t="shared" si="14"/>
        <v>1051</v>
      </c>
      <c r="AH142" s="4">
        <v>32</v>
      </c>
      <c r="AI142" s="4">
        <v>232</v>
      </c>
      <c r="AJ142" s="4">
        <v>83</v>
      </c>
      <c r="AK142" s="4">
        <v>132</v>
      </c>
      <c r="AL142" s="4">
        <v>127</v>
      </c>
      <c r="AM142" s="17">
        <f t="shared" si="15"/>
        <v>606</v>
      </c>
    </row>
    <row r="143" spans="1:39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v>3543</v>
      </c>
      <c r="F143" s="4" t="s">
        <v>24</v>
      </c>
      <c r="G143" s="4">
        <v>128</v>
      </c>
      <c r="H143" s="4">
        <v>15</v>
      </c>
      <c r="J143" s="4">
        <v>23</v>
      </c>
      <c r="K143" s="4">
        <v>37</v>
      </c>
      <c r="L143" s="4">
        <v>92</v>
      </c>
      <c r="M143" s="4">
        <v>18</v>
      </c>
      <c r="N143" s="4">
        <v>4</v>
      </c>
      <c r="O143" s="4">
        <v>58</v>
      </c>
      <c r="P143" s="4">
        <v>97</v>
      </c>
      <c r="Q143" s="4">
        <v>41</v>
      </c>
      <c r="R143" s="4">
        <v>31</v>
      </c>
      <c r="S143" s="4">
        <v>55</v>
      </c>
      <c r="T143" s="4">
        <v>1</v>
      </c>
      <c r="U143" s="4">
        <v>81</v>
      </c>
      <c r="V143" s="4">
        <v>38</v>
      </c>
      <c r="W143" s="4">
        <v>28</v>
      </c>
      <c r="X143" s="4">
        <v>33</v>
      </c>
      <c r="Y143" s="4">
        <v>17</v>
      </c>
      <c r="Z143" s="4">
        <v>26</v>
      </c>
      <c r="AA143" s="4">
        <v>42</v>
      </c>
      <c r="AB143" s="4">
        <v>54</v>
      </c>
      <c r="AC143" s="4">
        <v>23</v>
      </c>
      <c r="AD143" s="4">
        <v>15</v>
      </c>
      <c r="AE143" s="4">
        <v>34</v>
      </c>
      <c r="AF143" s="17">
        <f t="shared" si="14"/>
        <v>991</v>
      </c>
      <c r="AH143" s="4">
        <v>29</v>
      </c>
      <c r="AI143" s="4">
        <v>188</v>
      </c>
      <c r="AJ143" s="4">
        <v>86</v>
      </c>
      <c r="AK143" s="4">
        <v>125</v>
      </c>
      <c r="AL143" s="4">
        <v>44</v>
      </c>
      <c r="AM143" s="17">
        <f t="shared" si="15"/>
        <v>472</v>
      </c>
    </row>
    <row r="144" spans="1:39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v>3439.1484375</v>
      </c>
      <c r="F144" s="4" t="s">
        <v>24</v>
      </c>
      <c r="G144" s="4">
        <v>122</v>
      </c>
      <c r="H144" s="4">
        <v>14</v>
      </c>
      <c r="J144" s="4">
        <v>23</v>
      </c>
      <c r="K144" s="4">
        <v>39</v>
      </c>
      <c r="L144" s="4">
        <v>95</v>
      </c>
      <c r="M144" s="4">
        <v>18</v>
      </c>
      <c r="N144" s="4">
        <v>4</v>
      </c>
      <c r="O144" s="4">
        <v>59</v>
      </c>
      <c r="P144" s="4">
        <v>85</v>
      </c>
      <c r="Q144" s="4">
        <v>28</v>
      </c>
      <c r="R144" s="4">
        <v>32</v>
      </c>
      <c r="S144" s="4">
        <v>59</v>
      </c>
      <c r="T144" s="4">
        <v>1</v>
      </c>
      <c r="U144" s="4">
        <v>68</v>
      </c>
      <c r="V144" s="4">
        <v>38</v>
      </c>
      <c r="W144" s="4">
        <v>30</v>
      </c>
      <c r="X144" s="4">
        <v>17</v>
      </c>
      <c r="Y144" s="4">
        <v>17</v>
      </c>
      <c r="Z144" s="4">
        <v>27</v>
      </c>
      <c r="AA144" s="4">
        <v>41</v>
      </c>
      <c r="AB144" s="4">
        <v>53</v>
      </c>
      <c r="AC144" s="4">
        <v>23</v>
      </c>
      <c r="AD144" s="4">
        <v>15</v>
      </c>
      <c r="AE144" s="4">
        <v>34</v>
      </c>
      <c r="AF144" s="17">
        <f t="shared" si="14"/>
        <v>942</v>
      </c>
      <c r="AH144" s="4">
        <v>30</v>
      </c>
      <c r="AI144" s="4">
        <v>181</v>
      </c>
      <c r="AJ144" s="4">
        <v>84</v>
      </c>
      <c r="AK144" s="4">
        <v>135</v>
      </c>
      <c r="AL144" s="4">
        <v>45</v>
      </c>
      <c r="AM144" s="17">
        <f t="shared" si="15"/>
        <v>475</v>
      </c>
    </row>
    <row r="145" spans="1:39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v>3340.91357421875</v>
      </c>
      <c r="F145" s="4" t="s">
        <v>24</v>
      </c>
      <c r="G145" s="4">
        <v>120</v>
      </c>
      <c r="H145" s="4">
        <v>14</v>
      </c>
      <c r="J145" s="4">
        <v>23</v>
      </c>
      <c r="K145" s="4">
        <v>40</v>
      </c>
      <c r="L145" s="4">
        <v>97</v>
      </c>
      <c r="M145" s="4">
        <v>20</v>
      </c>
      <c r="N145" s="4">
        <v>5</v>
      </c>
      <c r="O145" s="4">
        <v>61</v>
      </c>
      <c r="P145" s="4">
        <v>83</v>
      </c>
      <c r="Q145" s="4">
        <v>26</v>
      </c>
      <c r="R145" s="4">
        <v>32</v>
      </c>
      <c r="S145" s="4">
        <v>55</v>
      </c>
      <c r="T145" s="4">
        <v>1</v>
      </c>
      <c r="U145" s="4">
        <v>60</v>
      </c>
      <c r="V145" s="4">
        <v>38</v>
      </c>
      <c r="W145" s="4">
        <v>32</v>
      </c>
      <c r="X145" s="4">
        <v>16</v>
      </c>
      <c r="Y145" s="4">
        <v>18</v>
      </c>
      <c r="Z145" s="4">
        <v>27</v>
      </c>
      <c r="AA145" s="4">
        <v>42</v>
      </c>
      <c r="AB145" s="4">
        <v>53</v>
      </c>
      <c r="AC145" s="4">
        <v>23</v>
      </c>
      <c r="AD145" s="4">
        <v>15</v>
      </c>
      <c r="AE145" s="4">
        <v>34</v>
      </c>
      <c r="AF145" s="17">
        <f t="shared" si="14"/>
        <v>935</v>
      </c>
      <c r="AH145" s="4">
        <v>29</v>
      </c>
      <c r="AI145" s="4">
        <v>183</v>
      </c>
      <c r="AJ145" s="4">
        <v>77</v>
      </c>
      <c r="AK145" s="4">
        <v>127</v>
      </c>
      <c r="AL145" s="4">
        <v>42</v>
      </c>
      <c r="AM145" s="17">
        <f t="shared" si="15"/>
        <v>458</v>
      </c>
    </row>
    <row r="146" spans="1:39" s="4" customFormat="1" x14ac:dyDescent="0.25">
      <c r="A146" s="4">
        <v>2018</v>
      </c>
      <c r="B146" s="4">
        <v>5</v>
      </c>
      <c r="C146" s="4">
        <v>14</v>
      </c>
      <c r="D146" s="4">
        <v>0</v>
      </c>
      <c r="E146" s="15">
        <v>3379.1500244140598</v>
      </c>
      <c r="F146" s="4" t="s">
        <v>24</v>
      </c>
      <c r="G146" s="4">
        <v>91</v>
      </c>
      <c r="H146" s="4">
        <v>13</v>
      </c>
      <c r="J146" s="4">
        <v>25</v>
      </c>
      <c r="K146" s="4">
        <v>68</v>
      </c>
      <c r="L146" s="4">
        <v>72</v>
      </c>
      <c r="M146" s="4">
        <v>5</v>
      </c>
      <c r="N146" s="4">
        <v>6</v>
      </c>
      <c r="O146" s="4">
        <v>112</v>
      </c>
      <c r="P146" s="4">
        <v>98</v>
      </c>
      <c r="Q146" s="4">
        <v>42</v>
      </c>
      <c r="R146" s="4">
        <v>71</v>
      </c>
      <c r="S146" s="4">
        <v>47</v>
      </c>
      <c r="T146" s="4">
        <v>1</v>
      </c>
      <c r="U146" s="4">
        <v>64</v>
      </c>
      <c r="V146" s="4">
        <v>69</v>
      </c>
      <c r="W146" s="4">
        <v>110</v>
      </c>
      <c r="X146" s="4">
        <v>14</v>
      </c>
      <c r="Y146" s="4">
        <v>43</v>
      </c>
      <c r="Z146" s="4">
        <v>30</v>
      </c>
      <c r="AA146" s="4">
        <v>50</v>
      </c>
      <c r="AB146" s="4">
        <v>26</v>
      </c>
      <c r="AC146" s="4">
        <v>27</v>
      </c>
      <c r="AD146" s="4">
        <v>18</v>
      </c>
      <c r="AE146" s="4">
        <v>68</v>
      </c>
      <c r="AF146" s="17">
        <f t="shared" ref="AF146:AF162" si="16">SUM(G146:AE146)</f>
        <v>1170</v>
      </c>
      <c r="AH146" s="4">
        <v>34</v>
      </c>
      <c r="AI146" s="4">
        <v>251</v>
      </c>
      <c r="AJ146" s="4">
        <v>103</v>
      </c>
      <c r="AK146" s="4">
        <v>254</v>
      </c>
      <c r="AL146" s="4">
        <v>40</v>
      </c>
      <c r="AM146" s="17">
        <f t="shared" ref="AM146:AM162" si="17">SUM(AH146:AL146)</f>
        <v>682</v>
      </c>
    </row>
    <row r="147" spans="1:39" s="4" customFormat="1" x14ac:dyDescent="0.25">
      <c r="A147" s="4">
        <v>2018</v>
      </c>
      <c r="B147" s="4">
        <v>5</v>
      </c>
      <c r="C147" s="4">
        <v>14</v>
      </c>
      <c r="D147" s="4">
        <v>1</v>
      </c>
      <c r="E147" s="15">
        <v>3191.90014648438</v>
      </c>
      <c r="F147" s="4" t="s">
        <v>24</v>
      </c>
      <c r="G147" s="4">
        <v>92</v>
      </c>
      <c r="H147" s="4">
        <v>14</v>
      </c>
      <c r="J147" s="4">
        <v>25</v>
      </c>
      <c r="K147" s="4">
        <v>64</v>
      </c>
      <c r="L147" s="4">
        <v>71</v>
      </c>
      <c r="M147" s="4">
        <v>5</v>
      </c>
      <c r="N147" s="4">
        <v>6</v>
      </c>
      <c r="O147" s="4">
        <v>105</v>
      </c>
      <c r="P147" s="4">
        <v>96</v>
      </c>
      <c r="Q147" s="4">
        <v>44</v>
      </c>
      <c r="R147" s="4">
        <v>67</v>
      </c>
      <c r="S147" s="4">
        <v>49</v>
      </c>
      <c r="T147" s="4">
        <v>1</v>
      </c>
      <c r="U147" s="4">
        <v>62</v>
      </c>
      <c r="V147" s="4">
        <v>66</v>
      </c>
      <c r="W147" s="4">
        <v>104</v>
      </c>
      <c r="X147" s="4">
        <v>14</v>
      </c>
      <c r="Y147" s="4">
        <v>42</v>
      </c>
      <c r="Z147" s="4">
        <v>31</v>
      </c>
      <c r="AA147" s="4">
        <v>47</v>
      </c>
      <c r="AB147" s="4">
        <v>29</v>
      </c>
      <c r="AC147" s="4">
        <v>27</v>
      </c>
      <c r="AD147" s="4">
        <v>18</v>
      </c>
      <c r="AE147" s="4">
        <v>68</v>
      </c>
      <c r="AF147" s="17">
        <f t="shared" si="16"/>
        <v>1147</v>
      </c>
      <c r="AH147" s="4">
        <v>34</v>
      </c>
      <c r="AI147" s="4">
        <v>254</v>
      </c>
      <c r="AJ147" s="4">
        <v>99</v>
      </c>
      <c r="AK147" s="4">
        <v>248</v>
      </c>
      <c r="AL147" s="4">
        <v>41</v>
      </c>
      <c r="AM147" s="17">
        <f t="shared" si="17"/>
        <v>676</v>
      </c>
    </row>
    <row r="148" spans="1:39" s="4" customFormat="1" x14ac:dyDescent="0.25">
      <c r="A148" s="4">
        <v>2018</v>
      </c>
      <c r="B148" s="4">
        <v>5</v>
      </c>
      <c r="C148" s="4">
        <v>14</v>
      </c>
      <c r="D148" s="4">
        <v>2</v>
      </c>
      <c r="E148" s="15">
        <v>3101</v>
      </c>
      <c r="F148" s="4" t="s">
        <v>24</v>
      </c>
      <c r="G148" s="4">
        <v>90</v>
      </c>
      <c r="H148" s="4">
        <v>13</v>
      </c>
      <c r="J148" s="4">
        <v>25</v>
      </c>
      <c r="K148" s="4">
        <v>60</v>
      </c>
      <c r="L148" s="4">
        <v>67</v>
      </c>
      <c r="M148" s="4">
        <v>4</v>
      </c>
      <c r="N148" s="4">
        <v>6</v>
      </c>
      <c r="O148" s="4">
        <v>106</v>
      </c>
      <c r="P148" s="4">
        <v>96</v>
      </c>
      <c r="Q148" s="4">
        <v>43</v>
      </c>
      <c r="R148" s="4">
        <v>63</v>
      </c>
      <c r="S148" s="4">
        <v>48</v>
      </c>
      <c r="T148" s="4">
        <v>1</v>
      </c>
      <c r="U148" s="4">
        <v>60</v>
      </c>
      <c r="V148" s="4">
        <v>60</v>
      </c>
      <c r="W148" s="4">
        <v>96</v>
      </c>
      <c r="X148" s="4">
        <v>13</v>
      </c>
      <c r="Y148" s="4">
        <v>41</v>
      </c>
      <c r="Z148" s="4">
        <v>33</v>
      </c>
      <c r="AA148" s="4">
        <v>47</v>
      </c>
      <c r="AB148" s="4">
        <v>26</v>
      </c>
      <c r="AC148" s="4">
        <v>26</v>
      </c>
      <c r="AD148" s="4">
        <v>22</v>
      </c>
      <c r="AE148" s="4">
        <v>67</v>
      </c>
      <c r="AF148" s="17">
        <f t="shared" si="16"/>
        <v>1113</v>
      </c>
      <c r="AH148" s="4">
        <v>35</v>
      </c>
      <c r="AI148" s="4">
        <v>257</v>
      </c>
      <c r="AJ148" s="4">
        <v>90</v>
      </c>
      <c r="AK148" s="4">
        <v>244</v>
      </c>
      <c r="AL148" s="4">
        <v>40</v>
      </c>
      <c r="AM148" s="17">
        <f t="shared" si="17"/>
        <v>666</v>
      </c>
    </row>
    <row r="149" spans="1:39" s="4" customFormat="1" x14ac:dyDescent="0.25">
      <c r="A149" s="4">
        <v>2018</v>
      </c>
      <c r="B149" s="4">
        <v>5</v>
      </c>
      <c r="C149" s="4">
        <v>14</v>
      </c>
      <c r="D149" s="4">
        <v>3</v>
      </c>
      <c r="E149" s="15">
        <v>3109.69995117188</v>
      </c>
      <c r="F149" s="4" t="s">
        <v>24</v>
      </c>
      <c r="G149" s="4">
        <v>90</v>
      </c>
      <c r="H149" s="4">
        <v>13</v>
      </c>
      <c r="J149" s="4">
        <v>25</v>
      </c>
      <c r="K149" s="4">
        <v>56</v>
      </c>
      <c r="L149" s="4">
        <v>70</v>
      </c>
      <c r="M149" s="4">
        <v>5</v>
      </c>
      <c r="N149" s="4">
        <v>6</v>
      </c>
      <c r="O149" s="4">
        <v>109</v>
      </c>
      <c r="P149" s="4">
        <v>96</v>
      </c>
      <c r="Q149" s="4">
        <v>48</v>
      </c>
      <c r="R149" s="4">
        <v>60</v>
      </c>
      <c r="S149" s="4">
        <v>46</v>
      </c>
      <c r="T149" s="4">
        <v>1</v>
      </c>
      <c r="U149" s="4">
        <v>60</v>
      </c>
      <c r="V149" s="4">
        <v>56</v>
      </c>
      <c r="W149" s="4">
        <v>97</v>
      </c>
      <c r="X149" s="4">
        <v>14</v>
      </c>
      <c r="Y149" s="4">
        <v>41</v>
      </c>
      <c r="Z149" s="4">
        <v>30</v>
      </c>
      <c r="AA149" s="4">
        <v>47</v>
      </c>
      <c r="AB149" s="4">
        <v>26</v>
      </c>
      <c r="AC149" s="4">
        <v>26</v>
      </c>
      <c r="AD149" s="4">
        <v>72</v>
      </c>
      <c r="AE149" s="4">
        <v>65</v>
      </c>
      <c r="AF149" s="17">
        <f t="shared" si="16"/>
        <v>1159</v>
      </c>
      <c r="AH149" s="4">
        <v>34</v>
      </c>
      <c r="AI149" s="4">
        <v>258</v>
      </c>
      <c r="AJ149" s="4">
        <v>92</v>
      </c>
      <c r="AK149" s="4">
        <v>244</v>
      </c>
      <c r="AL149" s="4">
        <v>45</v>
      </c>
      <c r="AM149" s="17">
        <f t="shared" si="17"/>
        <v>673</v>
      </c>
    </row>
    <row r="150" spans="1:39" s="4" customFormat="1" x14ac:dyDescent="0.25">
      <c r="A150" s="4">
        <v>2018</v>
      </c>
      <c r="B150" s="4">
        <v>5</v>
      </c>
      <c r="C150" s="4">
        <v>14</v>
      </c>
      <c r="D150" s="4">
        <v>4</v>
      </c>
      <c r="E150" s="15">
        <v>3261.0999755859402</v>
      </c>
      <c r="F150" s="4" t="s">
        <v>24</v>
      </c>
      <c r="G150" s="4">
        <v>109</v>
      </c>
      <c r="H150" s="4">
        <v>13</v>
      </c>
      <c r="J150" s="4">
        <v>52</v>
      </c>
      <c r="K150" s="4">
        <v>51</v>
      </c>
      <c r="L150" s="4">
        <v>87</v>
      </c>
      <c r="M150" s="4">
        <v>4</v>
      </c>
      <c r="N150" s="4">
        <v>5</v>
      </c>
      <c r="O150" s="4">
        <v>110</v>
      </c>
      <c r="P150" s="4">
        <v>100</v>
      </c>
      <c r="Q150" s="4">
        <v>69</v>
      </c>
      <c r="R150" s="4">
        <v>59</v>
      </c>
      <c r="S150" s="4">
        <v>47</v>
      </c>
      <c r="T150" s="4">
        <v>1</v>
      </c>
      <c r="U150" s="4">
        <v>69</v>
      </c>
      <c r="V150" s="4">
        <v>54</v>
      </c>
      <c r="W150" s="4">
        <v>92</v>
      </c>
      <c r="X150" s="4">
        <v>42</v>
      </c>
      <c r="Y150" s="4">
        <v>40</v>
      </c>
      <c r="Z150" s="4">
        <v>29</v>
      </c>
      <c r="AA150" s="4">
        <v>50</v>
      </c>
      <c r="AB150" s="4">
        <v>26</v>
      </c>
      <c r="AC150" s="4">
        <v>32</v>
      </c>
      <c r="AD150" s="4">
        <v>126</v>
      </c>
      <c r="AE150" s="4">
        <v>67</v>
      </c>
      <c r="AF150" s="17">
        <f t="shared" si="16"/>
        <v>1334</v>
      </c>
      <c r="AH150" s="4">
        <v>30</v>
      </c>
      <c r="AI150" s="4">
        <v>257</v>
      </c>
      <c r="AJ150" s="4">
        <v>124</v>
      </c>
      <c r="AK150" s="4">
        <v>241</v>
      </c>
      <c r="AL150" s="4">
        <v>86</v>
      </c>
      <c r="AM150" s="17">
        <f t="shared" si="17"/>
        <v>738</v>
      </c>
    </row>
    <row r="151" spans="1:39" s="4" customFormat="1" x14ac:dyDescent="0.25">
      <c r="A151" s="4">
        <v>2018</v>
      </c>
      <c r="B151" s="4">
        <v>5</v>
      </c>
      <c r="C151" s="4">
        <v>14</v>
      </c>
      <c r="D151" s="4">
        <v>5</v>
      </c>
      <c r="E151" s="15">
        <v>3576</v>
      </c>
      <c r="F151" s="4" t="s">
        <v>24</v>
      </c>
      <c r="G151" s="4">
        <v>136</v>
      </c>
      <c r="H151" s="4">
        <v>18</v>
      </c>
      <c r="J151" s="4">
        <v>101</v>
      </c>
      <c r="K151" s="4">
        <v>56</v>
      </c>
      <c r="L151" s="4">
        <v>142</v>
      </c>
      <c r="M151" s="4">
        <v>5</v>
      </c>
      <c r="N151" s="4">
        <v>5</v>
      </c>
      <c r="O151" s="4">
        <v>122</v>
      </c>
      <c r="P151" s="4">
        <v>108</v>
      </c>
      <c r="Q151" s="4">
        <v>80</v>
      </c>
      <c r="R151" s="4">
        <v>63</v>
      </c>
      <c r="S151" s="4">
        <v>47</v>
      </c>
      <c r="T151" s="4">
        <v>1</v>
      </c>
      <c r="U151" s="4">
        <v>86</v>
      </c>
      <c r="V151" s="4">
        <v>121</v>
      </c>
      <c r="W151" s="4">
        <v>110</v>
      </c>
      <c r="X151" s="4">
        <v>41</v>
      </c>
      <c r="Y151" s="4">
        <v>40</v>
      </c>
      <c r="Z151" s="4">
        <v>41</v>
      </c>
      <c r="AA151" s="4">
        <v>54</v>
      </c>
      <c r="AB151" s="4">
        <v>41</v>
      </c>
      <c r="AC151" s="4">
        <v>72</v>
      </c>
      <c r="AD151" s="4">
        <v>141</v>
      </c>
      <c r="AE151" s="4">
        <v>74</v>
      </c>
      <c r="AF151" s="17">
        <f t="shared" si="16"/>
        <v>1705</v>
      </c>
      <c r="AH151" s="4">
        <v>30</v>
      </c>
      <c r="AI151" s="4">
        <v>277</v>
      </c>
      <c r="AJ151" s="4">
        <v>128</v>
      </c>
      <c r="AK151" s="4">
        <v>238</v>
      </c>
      <c r="AL151" s="4">
        <v>86</v>
      </c>
      <c r="AM151" s="17">
        <f t="shared" si="17"/>
        <v>759</v>
      </c>
    </row>
    <row r="152" spans="1:39" s="4" customFormat="1" x14ac:dyDescent="0.25">
      <c r="A152" s="4">
        <v>2018</v>
      </c>
      <c r="B152" s="4">
        <v>5</v>
      </c>
      <c r="C152" s="4">
        <v>14</v>
      </c>
      <c r="D152" s="4">
        <v>6</v>
      </c>
      <c r="E152" s="15">
        <v>3784.9000244140598</v>
      </c>
      <c r="F152" s="4" t="s">
        <v>24</v>
      </c>
      <c r="G152" s="4">
        <v>185</v>
      </c>
      <c r="H152" s="4">
        <v>48</v>
      </c>
      <c r="J152" s="4">
        <v>121</v>
      </c>
      <c r="K152" s="4">
        <v>106</v>
      </c>
      <c r="L152" s="4">
        <v>184</v>
      </c>
      <c r="M152" s="4">
        <v>5</v>
      </c>
      <c r="N152" s="4">
        <v>6</v>
      </c>
      <c r="O152" s="4">
        <v>164</v>
      </c>
      <c r="P152" s="4">
        <v>128</v>
      </c>
      <c r="Q152" s="4">
        <v>94</v>
      </c>
      <c r="R152" s="4">
        <v>65</v>
      </c>
      <c r="S152" s="4">
        <v>47</v>
      </c>
      <c r="T152" s="4">
        <v>1</v>
      </c>
      <c r="U152" s="4">
        <v>101</v>
      </c>
      <c r="V152" s="4">
        <v>139</v>
      </c>
      <c r="W152" s="4">
        <v>129</v>
      </c>
      <c r="X152" s="4">
        <v>59</v>
      </c>
      <c r="Y152" s="4">
        <v>44</v>
      </c>
      <c r="Z152" s="4">
        <v>62</v>
      </c>
      <c r="AA152" s="4">
        <v>85</v>
      </c>
      <c r="AB152" s="4">
        <v>45</v>
      </c>
      <c r="AC152" s="4">
        <v>142</v>
      </c>
      <c r="AD152" s="4">
        <v>135</v>
      </c>
      <c r="AE152" s="4">
        <v>107</v>
      </c>
      <c r="AF152" s="17">
        <f t="shared" si="16"/>
        <v>2202</v>
      </c>
      <c r="AH152" s="4">
        <v>76</v>
      </c>
      <c r="AI152" s="4">
        <v>304</v>
      </c>
      <c r="AJ152" s="4">
        <v>167</v>
      </c>
      <c r="AK152" s="4">
        <v>255</v>
      </c>
      <c r="AL152" s="4">
        <v>116</v>
      </c>
      <c r="AM152" s="17">
        <f t="shared" si="17"/>
        <v>918</v>
      </c>
    </row>
    <row r="153" spans="1:39" s="4" customFormat="1" x14ac:dyDescent="0.25">
      <c r="A153" s="4">
        <v>2018</v>
      </c>
      <c r="B153" s="4">
        <v>5</v>
      </c>
      <c r="C153" s="4">
        <v>14</v>
      </c>
      <c r="D153" s="4">
        <v>7</v>
      </c>
      <c r="E153" s="15">
        <v>4048.89990234376</v>
      </c>
      <c r="F153" s="4" t="s">
        <v>24</v>
      </c>
      <c r="G153" s="4">
        <v>186</v>
      </c>
      <c r="H153" s="4">
        <v>58</v>
      </c>
      <c r="J153" s="4">
        <v>117</v>
      </c>
      <c r="K153" s="4">
        <v>166</v>
      </c>
      <c r="L153" s="4">
        <v>223</v>
      </c>
      <c r="M153" s="4">
        <v>6</v>
      </c>
      <c r="N153" s="4">
        <v>7</v>
      </c>
      <c r="O153" s="4">
        <v>204</v>
      </c>
      <c r="P153" s="4">
        <v>168</v>
      </c>
      <c r="Q153" s="4">
        <v>96</v>
      </c>
      <c r="R153" s="4">
        <v>70</v>
      </c>
      <c r="S153" s="4">
        <v>44</v>
      </c>
      <c r="T153" s="4">
        <v>1</v>
      </c>
      <c r="U153" s="4">
        <v>129</v>
      </c>
      <c r="V153" s="4">
        <v>145</v>
      </c>
      <c r="W153" s="4">
        <v>165</v>
      </c>
      <c r="X153" s="4">
        <v>93</v>
      </c>
      <c r="Y153" s="4">
        <v>54</v>
      </c>
      <c r="Z153" s="4">
        <v>75</v>
      </c>
      <c r="AA153" s="4">
        <v>119</v>
      </c>
      <c r="AB153" s="4">
        <v>49</v>
      </c>
      <c r="AC153" s="4">
        <v>160</v>
      </c>
      <c r="AD153" s="4">
        <v>132</v>
      </c>
      <c r="AE153" s="4">
        <v>137</v>
      </c>
      <c r="AF153" s="17">
        <f t="shared" si="16"/>
        <v>2604</v>
      </c>
      <c r="AH153" s="4">
        <v>107</v>
      </c>
      <c r="AI153" s="4">
        <v>343</v>
      </c>
      <c r="AJ153" s="4">
        <v>163</v>
      </c>
      <c r="AK153" s="4">
        <v>299</v>
      </c>
      <c r="AL153" s="4">
        <v>231</v>
      </c>
      <c r="AM153" s="17">
        <f t="shared" si="17"/>
        <v>1143</v>
      </c>
    </row>
    <row r="154" spans="1:39" s="4" customFormat="1" x14ac:dyDescent="0.25">
      <c r="A154" s="4">
        <v>2018</v>
      </c>
      <c r="B154" s="4">
        <v>5</v>
      </c>
      <c r="C154" s="4">
        <v>14</v>
      </c>
      <c r="D154" s="4">
        <v>8</v>
      </c>
      <c r="E154" s="15">
        <v>4405.0930175781305</v>
      </c>
      <c r="F154" s="4" t="s">
        <v>24</v>
      </c>
      <c r="G154" s="4">
        <v>185</v>
      </c>
      <c r="H154" s="4">
        <v>58</v>
      </c>
      <c r="J154" s="4">
        <v>126</v>
      </c>
      <c r="K154" s="4">
        <v>202</v>
      </c>
      <c r="L154" s="4">
        <v>234</v>
      </c>
      <c r="M154" s="4">
        <v>6</v>
      </c>
      <c r="N154" s="4">
        <v>8</v>
      </c>
      <c r="O154" s="4">
        <v>229</v>
      </c>
      <c r="P154" s="4">
        <v>200</v>
      </c>
      <c r="Q154" s="4">
        <v>102</v>
      </c>
      <c r="R154" s="4">
        <v>75</v>
      </c>
      <c r="S154" s="4">
        <v>44</v>
      </c>
      <c r="T154" s="4">
        <v>1</v>
      </c>
      <c r="U154" s="4">
        <v>178</v>
      </c>
      <c r="V154" s="4">
        <v>155</v>
      </c>
      <c r="W154" s="4">
        <v>191</v>
      </c>
      <c r="X154" s="4">
        <v>87</v>
      </c>
      <c r="Y154" s="4">
        <v>60</v>
      </c>
      <c r="Z154" s="4">
        <v>85</v>
      </c>
      <c r="AA154" s="4">
        <v>135</v>
      </c>
      <c r="AB154" s="4">
        <v>36</v>
      </c>
      <c r="AC154" s="4">
        <v>164</v>
      </c>
      <c r="AD154" s="4">
        <v>150</v>
      </c>
      <c r="AE154" s="4">
        <v>147</v>
      </c>
      <c r="AF154" s="17">
        <f t="shared" si="16"/>
        <v>2858</v>
      </c>
      <c r="AH154" s="4">
        <v>243</v>
      </c>
      <c r="AI154" s="4">
        <v>362</v>
      </c>
      <c r="AJ154" s="4">
        <v>178</v>
      </c>
      <c r="AK154" s="4">
        <v>337</v>
      </c>
      <c r="AL154" s="4">
        <v>336</v>
      </c>
      <c r="AM154" s="17">
        <f t="shared" si="17"/>
        <v>1456</v>
      </c>
    </row>
    <row r="155" spans="1:39" s="4" customFormat="1" x14ac:dyDescent="0.25">
      <c r="A155" s="4">
        <v>2018</v>
      </c>
      <c r="B155" s="4">
        <v>5</v>
      </c>
      <c r="C155" s="4">
        <v>14</v>
      </c>
      <c r="D155" s="4">
        <v>9</v>
      </c>
      <c r="E155" s="15">
        <v>4730.00000000001</v>
      </c>
      <c r="F155" s="4" t="s">
        <v>24</v>
      </c>
      <c r="G155" s="4">
        <v>184</v>
      </c>
      <c r="H155" s="4">
        <v>60</v>
      </c>
      <c r="J155" s="4">
        <v>133</v>
      </c>
      <c r="K155" s="4">
        <v>217</v>
      </c>
      <c r="L155" s="4">
        <v>240</v>
      </c>
      <c r="M155" s="4">
        <v>7</v>
      </c>
      <c r="N155" s="4">
        <v>8</v>
      </c>
      <c r="O155" s="4">
        <v>236</v>
      </c>
      <c r="P155" s="4">
        <v>208</v>
      </c>
      <c r="Q155" s="4">
        <v>111</v>
      </c>
      <c r="R155" s="4">
        <v>81</v>
      </c>
      <c r="S155" s="4">
        <v>45</v>
      </c>
      <c r="T155" s="4">
        <v>1</v>
      </c>
      <c r="U155" s="4">
        <v>199</v>
      </c>
      <c r="V155" s="4">
        <v>166</v>
      </c>
      <c r="W155" s="4">
        <v>206</v>
      </c>
      <c r="X155" s="4">
        <v>91</v>
      </c>
      <c r="Y155" s="4">
        <v>60</v>
      </c>
      <c r="Z155" s="4">
        <v>85</v>
      </c>
      <c r="AA155" s="4">
        <v>156</v>
      </c>
      <c r="AB155" s="4">
        <v>37</v>
      </c>
      <c r="AC155" s="4">
        <v>169</v>
      </c>
      <c r="AD155" s="4">
        <v>169</v>
      </c>
      <c r="AE155" s="4">
        <v>157</v>
      </c>
      <c r="AF155" s="17">
        <f t="shared" si="16"/>
        <v>3026</v>
      </c>
      <c r="AH155" s="4">
        <v>272</v>
      </c>
      <c r="AI155" s="4">
        <v>377</v>
      </c>
      <c r="AJ155" s="4">
        <v>183</v>
      </c>
      <c r="AK155" s="4">
        <v>369</v>
      </c>
      <c r="AL155" s="4">
        <v>498</v>
      </c>
      <c r="AM155" s="17">
        <f t="shared" si="17"/>
        <v>1699</v>
      </c>
    </row>
    <row r="156" spans="1:39" s="4" customFormat="1" x14ac:dyDescent="0.25">
      <c r="A156" s="4">
        <v>2018</v>
      </c>
      <c r="B156" s="4">
        <v>5</v>
      </c>
      <c r="C156" s="4">
        <v>14</v>
      </c>
      <c r="D156" s="4">
        <v>10</v>
      </c>
      <c r="E156" s="15">
        <v>5039.7001953125</v>
      </c>
      <c r="F156" s="4" t="s">
        <v>24</v>
      </c>
      <c r="G156" s="4">
        <v>195</v>
      </c>
      <c r="H156" s="4">
        <v>59</v>
      </c>
      <c r="J156" s="4">
        <v>119</v>
      </c>
      <c r="K156" s="4">
        <v>236</v>
      </c>
      <c r="L156" s="4">
        <v>244</v>
      </c>
      <c r="M156" s="4">
        <v>8</v>
      </c>
      <c r="N156" s="4">
        <v>8</v>
      </c>
      <c r="O156" s="4">
        <v>240</v>
      </c>
      <c r="P156" s="4">
        <v>205</v>
      </c>
      <c r="Q156" s="4">
        <v>118</v>
      </c>
      <c r="R156" s="4">
        <v>89</v>
      </c>
      <c r="S156" s="4">
        <v>45</v>
      </c>
      <c r="T156" s="4">
        <v>1</v>
      </c>
      <c r="U156" s="4">
        <v>220</v>
      </c>
      <c r="V156" s="4">
        <v>185</v>
      </c>
      <c r="W156" s="4">
        <v>223</v>
      </c>
      <c r="X156" s="4">
        <v>90</v>
      </c>
      <c r="Y156" s="4">
        <v>62</v>
      </c>
      <c r="Z156" s="4">
        <v>92</v>
      </c>
      <c r="AA156" s="4">
        <v>156</v>
      </c>
      <c r="AB156" s="4">
        <v>36</v>
      </c>
      <c r="AC156" s="4">
        <v>130</v>
      </c>
      <c r="AD156" s="4">
        <v>135</v>
      </c>
      <c r="AE156" s="4">
        <v>151</v>
      </c>
      <c r="AF156" s="17">
        <f t="shared" si="16"/>
        <v>3047</v>
      </c>
      <c r="AH156" s="4">
        <v>272</v>
      </c>
      <c r="AI156" s="4">
        <v>388</v>
      </c>
      <c r="AJ156" s="4">
        <v>194</v>
      </c>
      <c r="AK156" s="4">
        <v>389</v>
      </c>
      <c r="AL156" s="4">
        <v>498</v>
      </c>
      <c r="AM156" s="17">
        <f t="shared" si="17"/>
        <v>1741</v>
      </c>
    </row>
    <row r="157" spans="1:39" s="4" customFormat="1" x14ac:dyDescent="0.25">
      <c r="A157" s="4">
        <v>2018</v>
      </c>
      <c r="B157" s="4">
        <v>5</v>
      </c>
      <c r="C157" s="4">
        <v>14</v>
      </c>
      <c r="D157" s="4">
        <v>11</v>
      </c>
      <c r="E157" s="15">
        <v>5274.89990234376</v>
      </c>
      <c r="F157" s="4" t="s">
        <v>24</v>
      </c>
      <c r="G157" s="4">
        <v>184</v>
      </c>
      <c r="H157" s="4">
        <v>59</v>
      </c>
      <c r="J157" s="4">
        <v>136</v>
      </c>
      <c r="K157" s="4">
        <v>237</v>
      </c>
      <c r="L157" s="4">
        <v>248</v>
      </c>
      <c r="M157" s="4">
        <v>8</v>
      </c>
      <c r="N157" s="4">
        <v>9</v>
      </c>
      <c r="O157" s="4">
        <v>240</v>
      </c>
      <c r="P157" s="4">
        <v>209</v>
      </c>
      <c r="Q157" s="4">
        <v>122</v>
      </c>
      <c r="R157" s="4">
        <v>90</v>
      </c>
      <c r="S157" s="4">
        <v>45</v>
      </c>
      <c r="T157" s="4">
        <v>1</v>
      </c>
      <c r="U157" s="4">
        <v>220</v>
      </c>
      <c r="V157" s="4">
        <v>196</v>
      </c>
      <c r="W157" s="4">
        <v>224</v>
      </c>
      <c r="X157" s="4">
        <v>81</v>
      </c>
      <c r="Y157" s="4">
        <v>65</v>
      </c>
      <c r="Z157" s="4">
        <v>94</v>
      </c>
      <c r="AA157" s="4">
        <v>158</v>
      </c>
      <c r="AB157" s="4">
        <v>35</v>
      </c>
      <c r="AC157" s="4">
        <v>157</v>
      </c>
      <c r="AD157" s="4">
        <v>148</v>
      </c>
      <c r="AE157" s="4">
        <v>164</v>
      </c>
      <c r="AF157" s="17">
        <f t="shared" si="16"/>
        <v>3130</v>
      </c>
      <c r="AH157" s="4">
        <v>274</v>
      </c>
      <c r="AI157" s="4">
        <v>382</v>
      </c>
      <c r="AJ157" s="4">
        <v>194</v>
      </c>
      <c r="AK157" s="4">
        <v>407</v>
      </c>
      <c r="AL157" s="4">
        <v>501</v>
      </c>
      <c r="AM157" s="17">
        <f t="shared" si="17"/>
        <v>1758</v>
      </c>
    </row>
    <row r="158" spans="1:39" s="4" customFormat="1" x14ac:dyDescent="0.25">
      <c r="A158" s="4">
        <v>2018</v>
      </c>
      <c r="B158" s="4">
        <v>5</v>
      </c>
      <c r="C158" s="4">
        <v>14</v>
      </c>
      <c r="D158" s="4">
        <v>12</v>
      </c>
      <c r="E158" s="15">
        <v>5470.1779785156305</v>
      </c>
      <c r="F158" s="4" t="s">
        <v>24</v>
      </c>
      <c r="G158" s="4">
        <v>184</v>
      </c>
      <c r="H158" s="4">
        <v>60</v>
      </c>
      <c r="J158" s="4">
        <v>135</v>
      </c>
      <c r="K158" s="4">
        <v>241</v>
      </c>
      <c r="L158" s="4">
        <v>252</v>
      </c>
      <c r="M158" s="4">
        <v>7</v>
      </c>
      <c r="N158" s="4">
        <v>9</v>
      </c>
      <c r="O158" s="4">
        <v>242</v>
      </c>
      <c r="P158" s="4">
        <v>215</v>
      </c>
      <c r="Q158" s="4">
        <v>120</v>
      </c>
      <c r="R158" s="4">
        <v>89</v>
      </c>
      <c r="S158" s="4">
        <v>46</v>
      </c>
      <c r="T158" s="4">
        <v>1</v>
      </c>
      <c r="U158" s="4">
        <v>231</v>
      </c>
      <c r="V158" s="4">
        <v>208</v>
      </c>
      <c r="W158" s="4">
        <v>232</v>
      </c>
      <c r="X158" s="4">
        <v>75</v>
      </c>
      <c r="Y158" s="4">
        <v>63</v>
      </c>
      <c r="Z158" s="4">
        <v>95</v>
      </c>
      <c r="AA158" s="4">
        <v>148</v>
      </c>
      <c r="AB158" s="4">
        <v>37</v>
      </c>
      <c r="AC158" s="4">
        <v>155</v>
      </c>
      <c r="AD158" s="4">
        <v>143</v>
      </c>
      <c r="AE158" s="4">
        <v>173</v>
      </c>
      <c r="AF158" s="17">
        <f t="shared" si="16"/>
        <v>3161</v>
      </c>
      <c r="AH158" s="4">
        <v>277</v>
      </c>
      <c r="AI158" s="4">
        <v>377</v>
      </c>
      <c r="AJ158" s="4">
        <v>194</v>
      </c>
      <c r="AK158" s="4">
        <v>411</v>
      </c>
      <c r="AL158" s="4">
        <v>499</v>
      </c>
      <c r="AM158" s="17">
        <f t="shared" si="17"/>
        <v>1758</v>
      </c>
    </row>
    <row r="159" spans="1:39" s="4" customFormat="1" x14ac:dyDescent="0.25">
      <c r="A159" s="4">
        <v>2018</v>
      </c>
      <c r="B159" s="4">
        <v>5</v>
      </c>
      <c r="C159" s="4">
        <v>14</v>
      </c>
      <c r="D159" s="4">
        <v>13</v>
      </c>
      <c r="E159" s="15">
        <v>5635.0498046875</v>
      </c>
      <c r="F159" s="4" t="s">
        <v>24</v>
      </c>
      <c r="G159" s="4">
        <v>185</v>
      </c>
      <c r="H159" s="4">
        <v>58</v>
      </c>
      <c r="J159" s="4">
        <v>122</v>
      </c>
      <c r="K159" s="4">
        <v>247</v>
      </c>
      <c r="L159" s="4">
        <v>231</v>
      </c>
      <c r="M159" s="4">
        <v>7</v>
      </c>
      <c r="N159" s="4">
        <v>9</v>
      </c>
      <c r="O159" s="4">
        <v>236</v>
      </c>
      <c r="P159" s="4">
        <v>212</v>
      </c>
      <c r="Q159" s="4">
        <v>117</v>
      </c>
      <c r="R159" s="4">
        <v>96</v>
      </c>
      <c r="S159" s="4">
        <v>45</v>
      </c>
      <c r="T159" s="4">
        <v>1</v>
      </c>
      <c r="U159" s="4">
        <v>237</v>
      </c>
      <c r="V159" s="4">
        <v>215</v>
      </c>
      <c r="W159" s="4">
        <v>238</v>
      </c>
      <c r="X159" s="4">
        <v>79</v>
      </c>
      <c r="Y159" s="4">
        <v>60</v>
      </c>
      <c r="Z159" s="4">
        <v>96</v>
      </c>
      <c r="AA159" s="4">
        <v>133</v>
      </c>
      <c r="AB159" s="4">
        <v>40</v>
      </c>
      <c r="AC159" s="4">
        <v>154</v>
      </c>
      <c r="AD159" s="4">
        <v>144</v>
      </c>
      <c r="AE159" s="4">
        <v>176</v>
      </c>
      <c r="AF159" s="17">
        <f t="shared" si="16"/>
        <v>3138</v>
      </c>
      <c r="AH159" s="4">
        <v>276</v>
      </c>
      <c r="AI159" s="4">
        <v>376</v>
      </c>
      <c r="AJ159" s="4">
        <v>194</v>
      </c>
      <c r="AK159" s="4">
        <v>407</v>
      </c>
      <c r="AL159" s="4">
        <v>500</v>
      </c>
      <c r="AM159" s="17">
        <f t="shared" si="17"/>
        <v>1753</v>
      </c>
    </row>
    <row r="160" spans="1:39" s="4" customFormat="1" x14ac:dyDescent="0.25">
      <c r="A160" s="4">
        <v>2018</v>
      </c>
      <c r="B160" s="4">
        <v>5</v>
      </c>
      <c r="C160" s="4">
        <v>14</v>
      </c>
      <c r="D160" s="4">
        <v>14</v>
      </c>
      <c r="E160" s="15">
        <v>5793.7001953125</v>
      </c>
      <c r="F160" s="4" t="s">
        <v>24</v>
      </c>
      <c r="G160" s="4">
        <v>194</v>
      </c>
      <c r="H160" s="4">
        <v>56</v>
      </c>
      <c r="J160" s="4">
        <v>110</v>
      </c>
      <c r="K160" s="4">
        <v>243</v>
      </c>
      <c r="L160" s="4">
        <v>222</v>
      </c>
      <c r="M160" s="4">
        <v>8</v>
      </c>
      <c r="N160" s="4">
        <v>9</v>
      </c>
      <c r="O160" s="4">
        <v>238</v>
      </c>
      <c r="P160" s="4">
        <v>211</v>
      </c>
      <c r="Q160" s="4">
        <v>117</v>
      </c>
      <c r="R160" s="4">
        <v>98</v>
      </c>
      <c r="S160" s="4">
        <v>45</v>
      </c>
      <c r="T160" s="4">
        <v>1</v>
      </c>
      <c r="U160" s="4">
        <v>235</v>
      </c>
      <c r="V160" s="4">
        <v>221</v>
      </c>
      <c r="W160" s="4">
        <v>237</v>
      </c>
      <c r="X160" s="4">
        <v>80</v>
      </c>
      <c r="Y160" s="4">
        <v>60</v>
      </c>
      <c r="Z160" s="4">
        <v>93</v>
      </c>
      <c r="AA160" s="4">
        <v>118</v>
      </c>
      <c r="AB160" s="4">
        <v>38</v>
      </c>
      <c r="AC160" s="4">
        <v>112</v>
      </c>
      <c r="AD160" s="4">
        <v>78</v>
      </c>
      <c r="AE160" s="4">
        <v>164</v>
      </c>
      <c r="AF160" s="17">
        <f t="shared" si="16"/>
        <v>2988</v>
      </c>
      <c r="AH160" s="4">
        <v>275</v>
      </c>
      <c r="AI160" s="4">
        <v>377</v>
      </c>
      <c r="AJ160" s="4">
        <v>199</v>
      </c>
      <c r="AK160" s="4">
        <v>401</v>
      </c>
      <c r="AL160" s="4">
        <v>500</v>
      </c>
      <c r="AM160" s="17">
        <f t="shared" si="17"/>
        <v>1752</v>
      </c>
    </row>
    <row r="161" spans="1:39" s="4" customFormat="1" x14ac:dyDescent="0.25">
      <c r="A161" s="4">
        <v>2018</v>
      </c>
      <c r="B161" s="4">
        <v>5</v>
      </c>
      <c r="C161" s="4">
        <v>14</v>
      </c>
      <c r="D161" s="4">
        <v>15</v>
      </c>
      <c r="E161" s="15">
        <v>5833.5</v>
      </c>
      <c r="F161" s="4" t="s">
        <v>24</v>
      </c>
      <c r="G161" s="4">
        <v>166</v>
      </c>
      <c r="H161" s="4">
        <v>32</v>
      </c>
      <c r="J161" s="4">
        <v>72</v>
      </c>
      <c r="K161" s="4">
        <v>189</v>
      </c>
      <c r="L161" s="4">
        <v>208</v>
      </c>
      <c r="M161" s="4">
        <v>8</v>
      </c>
      <c r="N161" s="4">
        <v>9</v>
      </c>
      <c r="O161" s="4">
        <v>224</v>
      </c>
      <c r="P161" s="4">
        <v>193</v>
      </c>
      <c r="Q161" s="4">
        <v>116</v>
      </c>
      <c r="R161" s="4">
        <v>97</v>
      </c>
      <c r="S161" s="4">
        <v>47</v>
      </c>
      <c r="T161" s="4">
        <v>1</v>
      </c>
      <c r="U161" s="4">
        <v>227</v>
      </c>
      <c r="V161" s="4">
        <v>215</v>
      </c>
      <c r="W161" s="4">
        <v>215</v>
      </c>
      <c r="X161" s="4">
        <v>79</v>
      </c>
      <c r="Y161" s="4">
        <v>58</v>
      </c>
      <c r="Z161" s="4">
        <v>98</v>
      </c>
      <c r="AA161" s="4">
        <v>93</v>
      </c>
      <c r="AB161" s="4">
        <v>39</v>
      </c>
      <c r="AC161" s="4">
        <v>81</v>
      </c>
      <c r="AD161" s="4">
        <v>44</v>
      </c>
      <c r="AE161" s="4">
        <v>145</v>
      </c>
      <c r="AF161" s="17">
        <f t="shared" si="16"/>
        <v>2656</v>
      </c>
      <c r="AH161" s="4">
        <v>275</v>
      </c>
      <c r="AI161" s="4">
        <v>362</v>
      </c>
      <c r="AJ161" s="4">
        <v>199</v>
      </c>
      <c r="AK161" s="4">
        <v>391</v>
      </c>
      <c r="AL161" s="4">
        <v>495</v>
      </c>
      <c r="AM161" s="17">
        <f t="shared" si="17"/>
        <v>1722</v>
      </c>
    </row>
    <row r="162" spans="1:39" s="4" customFormat="1" x14ac:dyDescent="0.25">
      <c r="A162" s="4">
        <v>2018</v>
      </c>
      <c r="B162" s="4">
        <v>5</v>
      </c>
      <c r="C162" s="4">
        <v>14</v>
      </c>
      <c r="D162" s="4">
        <v>16</v>
      </c>
      <c r="E162" s="15">
        <v>5860.00146484376</v>
      </c>
      <c r="F162" s="4" t="s">
        <v>24</v>
      </c>
      <c r="G162" s="4">
        <v>133</v>
      </c>
      <c r="H162" s="4">
        <v>29</v>
      </c>
      <c r="J162" s="4">
        <v>35</v>
      </c>
      <c r="K162" s="4">
        <v>181</v>
      </c>
      <c r="L162" s="4">
        <v>163</v>
      </c>
      <c r="M162" s="4">
        <v>7</v>
      </c>
      <c r="N162" s="4">
        <v>9</v>
      </c>
      <c r="O162" s="4">
        <v>194</v>
      </c>
      <c r="P162" s="4">
        <v>157</v>
      </c>
      <c r="Q162" s="4">
        <v>116</v>
      </c>
      <c r="R162" s="4">
        <v>99</v>
      </c>
      <c r="S162" s="4">
        <v>45</v>
      </c>
      <c r="T162" s="4">
        <v>1</v>
      </c>
      <c r="U162" s="4">
        <v>202</v>
      </c>
      <c r="V162" s="4">
        <v>206</v>
      </c>
      <c r="W162" s="4">
        <v>202</v>
      </c>
      <c r="X162" s="4">
        <v>78</v>
      </c>
      <c r="Y162" s="4">
        <v>56</v>
      </c>
      <c r="Z162" s="4">
        <v>89</v>
      </c>
      <c r="AA162" s="4">
        <v>89</v>
      </c>
      <c r="AB162" s="4">
        <v>39</v>
      </c>
      <c r="AC162" s="4">
        <v>48</v>
      </c>
      <c r="AD162" s="4">
        <v>40</v>
      </c>
      <c r="AE162" s="4">
        <v>132</v>
      </c>
      <c r="AF162" s="17">
        <f t="shared" si="16"/>
        <v>2350</v>
      </c>
      <c r="AH162" s="4">
        <v>281</v>
      </c>
      <c r="AI162" s="4">
        <v>338</v>
      </c>
      <c r="AJ162" s="4">
        <v>192</v>
      </c>
      <c r="AK162" s="4">
        <v>367</v>
      </c>
      <c r="AL162" s="4">
        <v>492</v>
      </c>
      <c r="AM162" s="17">
        <f t="shared" si="17"/>
        <v>1670</v>
      </c>
    </row>
    <row r="163" spans="1:39" s="4" customFormat="1" x14ac:dyDescent="0.25">
      <c r="A163" s="4">
        <v>2018</v>
      </c>
      <c r="B163" s="4">
        <v>5</v>
      </c>
      <c r="C163" s="4">
        <v>14</v>
      </c>
      <c r="D163" s="4">
        <v>17</v>
      </c>
      <c r="E163" s="15">
        <v>5745.64990234375</v>
      </c>
      <c r="F163" s="4" t="s">
        <v>24</v>
      </c>
      <c r="G163" s="4">
        <v>121</v>
      </c>
      <c r="H163" s="4">
        <v>29</v>
      </c>
      <c r="J163" s="4">
        <v>34</v>
      </c>
      <c r="K163" s="4">
        <v>139</v>
      </c>
      <c r="L163" s="4">
        <v>102</v>
      </c>
      <c r="M163" s="4">
        <v>6</v>
      </c>
      <c r="N163" s="4">
        <v>9</v>
      </c>
      <c r="O163" s="4">
        <v>171</v>
      </c>
      <c r="P163" s="4">
        <v>143</v>
      </c>
      <c r="Q163" s="4">
        <v>114</v>
      </c>
      <c r="R163" s="4">
        <v>97</v>
      </c>
      <c r="S163" s="4">
        <v>46</v>
      </c>
      <c r="T163" s="4">
        <v>1</v>
      </c>
      <c r="U163" s="4">
        <v>175</v>
      </c>
      <c r="V163" s="4">
        <v>196</v>
      </c>
      <c r="W163" s="4">
        <v>192</v>
      </c>
      <c r="X163" s="4">
        <v>75</v>
      </c>
      <c r="Y163" s="4">
        <v>53</v>
      </c>
      <c r="Z163" s="4">
        <v>70</v>
      </c>
      <c r="AA163" s="4">
        <v>88</v>
      </c>
      <c r="AB163" s="4">
        <v>40</v>
      </c>
      <c r="AC163" s="4">
        <v>33</v>
      </c>
      <c r="AD163" s="4">
        <v>39</v>
      </c>
      <c r="AE163" s="4">
        <v>125</v>
      </c>
      <c r="AF163" s="17">
        <f t="shared" ref="AF163:AF169" si="18">SUM(G163:AE163)</f>
        <v>2098</v>
      </c>
      <c r="AH163" s="4">
        <v>285</v>
      </c>
      <c r="AI163" s="4">
        <v>323</v>
      </c>
      <c r="AJ163" s="4">
        <v>199</v>
      </c>
      <c r="AK163" s="4">
        <v>352</v>
      </c>
      <c r="AL163" s="4">
        <v>494</v>
      </c>
      <c r="AM163" s="17">
        <f t="shared" ref="AM163:AM169" si="19">SUM(AH163:AL163)</f>
        <v>1653</v>
      </c>
    </row>
    <row r="164" spans="1:39" s="4" customFormat="1" x14ac:dyDescent="0.25">
      <c r="A164" s="4">
        <v>2018</v>
      </c>
      <c r="B164" s="4">
        <v>5</v>
      </c>
      <c r="C164" s="4">
        <v>14</v>
      </c>
      <c r="D164" s="4">
        <v>18</v>
      </c>
      <c r="E164" s="15">
        <v>5614.7001953125</v>
      </c>
      <c r="F164" s="4" t="s">
        <v>24</v>
      </c>
      <c r="G164" s="4">
        <v>110</v>
      </c>
      <c r="H164" s="4">
        <v>29</v>
      </c>
      <c r="J164" s="4">
        <v>27</v>
      </c>
      <c r="K164" s="4">
        <v>136</v>
      </c>
      <c r="L164" s="4">
        <v>104</v>
      </c>
      <c r="M164" s="4">
        <v>6</v>
      </c>
      <c r="N164" s="4">
        <v>9</v>
      </c>
      <c r="O164" s="4">
        <v>152</v>
      </c>
      <c r="P164" s="4">
        <v>137</v>
      </c>
      <c r="Q164" s="4">
        <v>111</v>
      </c>
      <c r="R164" s="4">
        <v>93</v>
      </c>
      <c r="S164" s="4">
        <v>54</v>
      </c>
      <c r="T164" s="4">
        <v>1</v>
      </c>
      <c r="U164" s="4">
        <v>129</v>
      </c>
      <c r="V164" s="4">
        <v>191</v>
      </c>
      <c r="W164" s="4">
        <v>175</v>
      </c>
      <c r="X164" s="4">
        <v>73</v>
      </c>
      <c r="Y164" s="4">
        <v>50</v>
      </c>
      <c r="Z164" s="4">
        <v>66</v>
      </c>
      <c r="AA164" s="4">
        <v>84</v>
      </c>
      <c r="AB164" s="4">
        <v>24</v>
      </c>
      <c r="AC164" s="4">
        <v>32</v>
      </c>
      <c r="AD164" s="4">
        <v>41</v>
      </c>
      <c r="AE164" s="4">
        <v>116</v>
      </c>
      <c r="AF164" s="17">
        <f t="shared" si="18"/>
        <v>1950</v>
      </c>
      <c r="AH164" s="4">
        <v>270</v>
      </c>
      <c r="AI164" s="4">
        <v>317</v>
      </c>
      <c r="AJ164" s="4">
        <v>199</v>
      </c>
      <c r="AK164" s="4">
        <v>335</v>
      </c>
      <c r="AL164" s="4">
        <v>484</v>
      </c>
      <c r="AM164" s="17">
        <f t="shared" si="19"/>
        <v>1605</v>
      </c>
    </row>
    <row r="165" spans="1:39" s="4" customFormat="1" x14ac:dyDescent="0.25">
      <c r="A165" s="4">
        <v>2018</v>
      </c>
      <c r="B165" s="4">
        <v>5</v>
      </c>
      <c r="C165" s="4">
        <v>14</v>
      </c>
      <c r="D165" s="4">
        <v>19</v>
      </c>
      <c r="E165" s="15">
        <v>5412.39990234375</v>
      </c>
      <c r="F165" s="4" t="s">
        <v>24</v>
      </c>
      <c r="G165" s="4">
        <v>104</v>
      </c>
      <c r="H165" s="4">
        <v>28</v>
      </c>
      <c r="J165" s="4">
        <v>26</v>
      </c>
      <c r="K165" s="4">
        <v>123</v>
      </c>
      <c r="L165" s="4">
        <v>74</v>
      </c>
      <c r="M165" s="4">
        <v>5</v>
      </c>
      <c r="N165" s="4">
        <v>9</v>
      </c>
      <c r="O165" s="4">
        <v>147</v>
      </c>
      <c r="P165" s="4">
        <v>126</v>
      </c>
      <c r="Q165" s="4">
        <v>109</v>
      </c>
      <c r="R165" s="4">
        <v>87</v>
      </c>
      <c r="S165" s="4">
        <v>48</v>
      </c>
      <c r="T165" s="4">
        <v>1</v>
      </c>
      <c r="U165" s="4">
        <v>104</v>
      </c>
      <c r="V165" s="4">
        <v>181</v>
      </c>
      <c r="W165" s="4">
        <v>161</v>
      </c>
      <c r="X165" s="4">
        <v>72</v>
      </c>
      <c r="Y165" s="4">
        <v>50</v>
      </c>
      <c r="Z165" s="4">
        <v>60</v>
      </c>
      <c r="AA165" s="4">
        <v>74</v>
      </c>
      <c r="AB165" s="4">
        <v>19</v>
      </c>
      <c r="AC165" s="4">
        <v>32</v>
      </c>
      <c r="AD165" s="4">
        <v>26</v>
      </c>
      <c r="AE165" s="4">
        <v>111</v>
      </c>
      <c r="AF165" s="17">
        <f t="shared" si="18"/>
        <v>1777</v>
      </c>
      <c r="AH165" s="4">
        <v>72</v>
      </c>
      <c r="AI165" s="4">
        <v>312</v>
      </c>
      <c r="AJ165" s="4">
        <v>159</v>
      </c>
      <c r="AK165" s="4">
        <v>316</v>
      </c>
      <c r="AL165" s="4">
        <v>368</v>
      </c>
      <c r="AM165" s="17">
        <f t="shared" si="19"/>
        <v>1227</v>
      </c>
    </row>
    <row r="166" spans="1:39" s="4" customFormat="1" x14ac:dyDescent="0.25">
      <c r="A166" s="4">
        <v>2018</v>
      </c>
      <c r="B166" s="4">
        <v>5</v>
      </c>
      <c r="C166" s="4">
        <v>14</v>
      </c>
      <c r="D166" s="4">
        <v>20</v>
      </c>
      <c r="E166" s="15">
        <v>5285.6999511718805</v>
      </c>
      <c r="F166" s="4" t="s">
        <v>24</v>
      </c>
      <c r="G166" s="4">
        <v>96</v>
      </c>
      <c r="H166" s="4">
        <v>28</v>
      </c>
      <c r="J166" s="4">
        <v>30</v>
      </c>
      <c r="K166" s="4">
        <v>109</v>
      </c>
      <c r="L166" s="4">
        <v>64</v>
      </c>
      <c r="M166" s="4">
        <v>5</v>
      </c>
      <c r="N166" s="4">
        <v>8</v>
      </c>
      <c r="O166" s="4">
        <v>138</v>
      </c>
      <c r="P166" s="4">
        <v>119</v>
      </c>
      <c r="Q166" s="4">
        <v>72</v>
      </c>
      <c r="R166" s="4">
        <v>81</v>
      </c>
      <c r="S166" s="4">
        <v>49</v>
      </c>
      <c r="T166" s="4">
        <v>1</v>
      </c>
      <c r="U166" s="4">
        <v>117</v>
      </c>
      <c r="V166" s="4">
        <v>122</v>
      </c>
      <c r="W166" s="4">
        <v>157</v>
      </c>
      <c r="X166" s="4">
        <v>73</v>
      </c>
      <c r="Y166" s="4">
        <v>48</v>
      </c>
      <c r="Z166" s="4">
        <v>54</v>
      </c>
      <c r="AA166" s="4">
        <v>68</v>
      </c>
      <c r="AB166" s="4">
        <v>22</v>
      </c>
      <c r="AC166" s="4">
        <v>33</v>
      </c>
      <c r="AD166" s="4">
        <v>23</v>
      </c>
      <c r="AE166" s="4">
        <v>101</v>
      </c>
      <c r="AF166" s="17">
        <f t="shared" si="18"/>
        <v>1618</v>
      </c>
      <c r="AH166" s="4">
        <v>36</v>
      </c>
      <c r="AI166" s="4">
        <v>303</v>
      </c>
      <c r="AJ166" s="4">
        <v>129</v>
      </c>
      <c r="AK166" s="4">
        <v>303</v>
      </c>
      <c r="AL166" s="4">
        <v>115</v>
      </c>
      <c r="AM166" s="17">
        <f t="shared" si="19"/>
        <v>886</v>
      </c>
    </row>
    <row r="167" spans="1:39" s="4" customFormat="1" x14ac:dyDescent="0.25">
      <c r="A167" s="4">
        <v>2018</v>
      </c>
      <c r="B167" s="4">
        <v>5</v>
      </c>
      <c r="C167" s="4">
        <v>14</v>
      </c>
      <c r="D167" s="4">
        <v>21</v>
      </c>
      <c r="E167" s="15">
        <v>4866.81103515625</v>
      </c>
      <c r="F167" s="4" t="s">
        <v>24</v>
      </c>
      <c r="G167" s="4">
        <v>95</v>
      </c>
      <c r="H167" s="4">
        <v>28</v>
      </c>
      <c r="J167" s="4">
        <v>26</v>
      </c>
      <c r="K167" s="4">
        <v>104</v>
      </c>
      <c r="L167" s="4">
        <v>61</v>
      </c>
      <c r="M167" s="4">
        <v>5</v>
      </c>
      <c r="N167" s="4">
        <v>8</v>
      </c>
      <c r="O167" s="4">
        <v>136</v>
      </c>
      <c r="P167" s="4">
        <v>113</v>
      </c>
      <c r="Q167" s="4">
        <v>46</v>
      </c>
      <c r="R167" s="4">
        <v>78</v>
      </c>
      <c r="S167" s="4">
        <v>46</v>
      </c>
      <c r="T167" s="4">
        <v>1</v>
      </c>
      <c r="U167" s="4">
        <v>98</v>
      </c>
      <c r="V167" s="4">
        <v>73</v>
      </c>
      <c r="W167" s="4">
        <v>151</v>
      </c>
      <c r="X167" s="4">
        <v>67</v>
      </c>
      <c r="Y167" s="4">
        <v>46</v>
      </c>
      <c r="Z167" s="4">
        <v>51</v>
      </c>
      <c r="AA167" s="4">
        <v>65</v>
      </c>
      <c r="AB167" s="4">
        <v>21</v>
      </c>
      <c r="AC167" s="4">
        <v>32</v>
      </c>
      <c r="AD167" s="4">
        <v>22</v>
      </c>
      <c r="AE167" s="4">
        <v>95</v>
      </c>
      <c r="AF167" s="17">
        <f t="shared" si="18"/>
        <v>1468</v>
      </c>
      <c r="AH167" s="4">
        <v>34</v>
      </c>
      <c r="AI167" s="4">
        <v>300</v>
      </c>
      <c r="AJ167" s="4">
        <v>124</v>
      </c>
      <c r="AK167" s="4">
        <v>295</v>
      </c>
      <c r="AL167" s="4">
        <v>42</v>
      </c>
      <c r="AM167" s="17">
        <f t="shared" si="19"/>
        <v>795</v>
      </c>
    </row>
    <row r="168" spans="1:39" s="4" customFormat="1" x14ac:dyDescent="0.25">
      <c r="A168" s="4">
        <v>2018</v>
      </c>
      <c r="B168" s="4">
        <v>5</v>
      </c>
      <c r="C168" s="4">
        <v>14</v>
      </c>
      <c r="D168" s="4">
        <v>22</v>
      </c>
      <c r="E168" s="15">
        <v>4397.89990234375</v>
      </c>
      <c r="F168" s="4" t="s">
        <v>24</v>
      </c>
      <c r="G168" s="4">
        <v>90</v>
      </c>
      <c r="H168" s="4">
        <v>29</v>
      </c>
      <c r="J168" s="4">
        <v>28</v>
      </c>
      <c r="K168" s="4">
        <v>98</v>
      </c>
      <c r="L168" s="4">
        <v>60</v>
      </c>
      <c r="M168" s="4">
        <v>5</v>
      </c>
      <c r="N168" s="4">
        <v>7</v>
      </c>
      <c r="O168" s="4">
        <v>137</v>
      </c>
      <c r="P168" s="4">
        <v>111</v>
      </c>
      <c r="Q168" s="4">
        <v>36</v>
      </c>
      <c r="R168" s="4">
        <v>77</v>
      </c>
      <c r="S168" s="4">
        <v>50</v>
      </c>
      <c r="T168" s="4">
        <v>1</v>
      </c>
      <c r="U168" s="4">
        <v>102</v>
      </c>
      <c r="V168" s="4">
        <v>69</v>
      </c>
      <c r="W168" s="4">
        <v>144</v>
      </c>
      <c r="X168" s="4">
        <v>14</v>
      </c>
      <c r="Y168" s="4">
        <v>46</v>
      </c>
      <c r="Z168" s="4">
        <v>50</v>
      </c>
      <c r="AA168" s="4">
        <v>63</v>
      </c>
      <c r="AB168" s="4">
        <v>21</v>
      </c>
      <c r="AC168" s="4">
        <v>31</v>
      </c>
      <c r="AD168" s="4">
        <v>22</v>
      </c>
      <c r="AE168" s="4">
        <v>90</v>
      </c>
      <c r="AF168" s="17">
        <f t="shared" si="18"/>
        <v>1381</v>
      </c>
      <c r="AH168" s="4">
        <v>35</v>
      </c>
      <c r="AI168" s="4">
        <v>274</v>
      </c>
      <c r="AJ168" s="4">
        <v>121</v>
      </c>
      <c r="AK168" s="4">
        <v>282</v>
      </c>
      <c r="AL168" s="4">
        <v>43</v>
      </c>
      <c r="AM168" s="17">
        <f t="shared" si="19"/>
        <v>755</v>
      </c>
    </row>
    <row r="169" spans="1:39" s="4" customFormat="1" x14ac:dyDescent="0.25">
      <c r="A169" s="4">
        <v>2018</v>
      </c>
      <c r="B169" s="4">
        <v>5</v>
      </c>
      <c r="C169" s="4">
        <v>14</v>
      </c>
      <c r="D169" s="4">
        <v>23</v>
      </c>
      <c r="E169" s="15">
        <v>4062.30004882813</v>
      </c>
      <c r="F169" s="4" t="s">
        <v>24</v>
      </c>
      <c r="G169" s="4">
        <v>87</v>
      </c>
      <c r="H169" s="4">
        <v>29</v>
      </c>
      <c r="J169" s="4">
        <v>26</v>
      </c>
      <c r="K169" s="4">
        <v>91</v>
      </c>
      <c r="L169" s="4">
        <v>57</v>
      </c>
      <c r="M169" s="4">
        <v>5</v>
      </c>
      <c r="N169" s="4">
        <v>7</v>
      </c>
      <c r="O169" s="4">
        <v>135</v>
      </c>
      <c r="P169" s="4">
        <v>103</v>
      </c>
      <c r="Q169" s="4">
        <v>43</v>
      </c>
      <c r="R169" s="4">
        <v>74</v>
      </c>
      <c r="S169" s="4">
        <v>70</v>
      </c>
      <c r="T169" s="4">
        <v>1</v>
      </c>
      <c r="U169" s="4">
        <v>84</v>
      </c>
      <c r="V169" s="4">
        <v>71</v>
      </c>
      <c r="W169" s="4">
        <v>138</v>
      </c>
      <c r="X169" s="4">
        <v>14</v>
      </c>
      <c r="Y169" s="4">
        <v>46</v>
      </c>
      <c r="Z169" s="4">
        <v>47</v>
      </c>
      <c r="AA169" s="4">
        <v>66</v>
      </c>
      <c r="AB169" s="4">
        <v>21</v>
      </c>
      <c r="AC169" s="4">
        <v>29</v>
      </c>
      <c r="AD169" s="4">
        <v>20</v>
      </c>
      <c r="AE169" s="4">
        <v>86</v>
      </c>
      <c r="AF169" s="17">
        <f t="shared" si="18"/>
        <v>1350</v>
      </c>
      <c r="AH169" s="4">
        <v>36</v>
      </c>
      <c r="AI169" s="4">
        <v>266</v>
      </c>
      <c r="AJ169" s="4">
        <v>118</v>
      </c>
      <c r="AK169" s="4">
        <v>273</v>
      </c>
      <c r="AL169" s="4">
        <v>40</v>
      </c>
      <c r="AM169" s="17">
        <f t="shared" si="19"/>
        <v>733</v>
      </c>
    </row>
    <row r="170" spans="1:39" s="4" customFormat="1" x14ac:dyDescent="0.25">
      <c r="A170" s="4">
        <v>2018</v>
      </c>
      <c r="B170" s="4">
        <v>6</v>
      </c>
      <c r="C170" s="4">
        <v>18</v>
      </c>
      <c r="D170" s="4">
        <v>0</v>
      </c>
      <c r="E170" s="15">
        <v>4100.6999511718805</v>
      </c>
      <c r="F170" s="4" t="s">
        <v>24</v>
      </c>
      <c r="G170" s="4">
        <v>119</v>
      </c>
      <c r="H170" s="4">
        <v>14</v>
      </c>
      <c r="J170" s="4">
        <v>26</v>
      </c>
      <c r="K170" s="4">
        <v>100</v>
      </c>
      <c r="L170" s="4">
        <v>85</v>
      </c>
      <c r="M170" s="4">
        <v>5</v>
      </c>
      <c r="N170" s="4">
        <v>11</v>
      </c>
      <c r="O170" s="4">
        <v>134</v>
      </c>
      <c r="P170" s="4">
        <v>104</v>
      </c>
      <c r="Q170" s="4">
        <v>49</v>
      </c>
      <c r="R170" s="4">
        <v>79</v>
      </c>
      <c r="S170" s="4">
        <v>49</v>
      </c>
      <c r="T170" s="4">
        <v>1</v>
      </c>
      <c r="U170" s="4">
        <v>77</v>
      </c>
      <c r="V170" s="4">
        <v>61</v>
      </c>
      <c r="W170" s="4">
        <v>171</v>
      </c>
      <c r="X170" s="4">
        <v>62</v>
      </c>
      <c r="Y170" s="4">
        <v>44</v>
      </c>
      <c r="Z170" s="4">
        <v>49</v>
      </c>
      <c r="AA170" s="4">
        <v>85</v>
      </c>
      <c r="AB170" s="4">
        <v>17</v>
      </c>
      <c r="AC170" s="4">
        <v>29</v>
      </c>
      <c r="AD170" s="4">
        <v>22</v>
      </c>
      <c r="AE170" s="4">
        <v>77</v>
      </c>
      <c r="AF170" s="17">
        <f t="shared" ref="AF170:AF178" si="20">SUM(G170:AE170)</f>
        <v>1470</v>
      </c>
      <c r="AH170" s="4">
        <v>34</v>
      </c>
      <c r="AI170" s="4">
        <v>280</v>
      </c>
      <c r="AJ170" s="4">
        <v>125</v>
      </c>
      <c r="AK170" s="4">
        <v>314</v>
      </c>
      <c r="AL170" s="4">
        <v>40</v>
      </c>
      <c r="AM170" s="17">
        <f t="shared" ref="AM170:AM178" si="21">SUM(AH170:AL170)</f>
        <v>793</v>
      </c>
    </row>
    <row r="171" spans="1:39" s="4" customFormat="1" x14ac:dyDescent="0.25">
      <c r="A171" s="4">
        <v>2018</v>
      </c>
      <c r="B171" s="4">
        <v>6</v>
      </c>
      <c r="C171" s="4">
        <v>18</v>
      </c>
      <c r="D171" s="4">
        <v>1</v>
      </c>
      <c r="E171" s="15">
        <v>3906.9000244140598</v>
      </c>
      <c r="F171" s="4" t="s">
        <v>24</v>
      </c>
      <c r="G171" s="4">
        <v>119</v>
      </c>
      <c r="H171" s="4">
        <v>14</v>
      </c>
      <c r="J171" s="4">
        <v>28</v>
      </c>
      <c r="K171" s="4">
        <v>90</v>
      </c>
      <c r="L171" s="4">
        <v>89</v>
      </c>
      <c r="M171" s="4">
        <v>4</v>
      </c>
      <c r="N171" s="4">
        <v>10</v>
      </c>
      <c r="O171" s="4">
        <v>137</v>
      </c>
      <c r="P171" s="4">
        <v>101</v>
      </c>
      <c r="Q171" s="4">
        <v>53</v>
      </c>
      <c r="R171" s="4">
        <v>78</v>
      </c>
      <c r="S171" s="4">
        <v>46</v>
      </c>
      <c r="T171" s="4">
        <v>1</v>
      </c>
      <c r="U171" s="4">
        <v>79</v>
      </c>
      <c r="V171" s="4">
        <v>61</v>
      </c>
      <c r="W171" s="4">
        <v>164</v>
      </c>
      <c r="X171" s="4">
        <v>15</v>
      </c>
      <c r="Y171" s="4">
        <v>43</v>
      </c>
      <c r="Z171" s="4">
        <v>43</v>
      </c>
      <c r="AA171" s="4">
        <v>80</v>
      </c>
      <c r="AB171" s="4">
        <v>17</v>
      </c>
      <c r="AC171" s="4">
        <v>28</v>
      </c>
      <c r="AD171" s="4">
        <v>22</v>
      </c>
      <c r="AE171" s="4">
        <v>79</v>
      </c>
      <c r="AF171" s="17">
        <f t="shared" si="20"/>
        <v>1401</v>
      </c>
      <c r="AH171" s="4">
        <v>35</v>
      </c>
      <c r="AI171" s="4">
        <v>281</v>
      </c>
      <c r="AJ171" s="4">
        <v>123</v>
      </c>
      <c r="AK171" s="4">
        <v>311</v>
      </c>
      <c r="AL171" s="4">
        <v>40</v>
      </c>
      <c r="AM171" s="17">
        <f t="shared" si="21"/>
        <v>790</v>
      </c>
    </row>
    <row r="172" spans="1:39" s="4" customFormat="1" x14ac:dyDescent="0.25">
      <c r="A172" s="4">
        <v>2018</v>
      </c>
      <c r="B172" s="4">
        <v>6</v>
      </c>
      <c r="C172" s="4">
        <v>18</v>
      </c>
      <c r="D172" s="4">
        <v>2</v>
      </c>
      <c r="E172" s="15">
        <v>3776.25</v>
      </c>
      <c r="F172" s="4" t="s">
        <v>24</v>
      </c>
      <c r="G172" s="4">
        <v>118</v>
      </c>
      <c r="H172" s="4">
        <v>13</v>
      </c>
      <c r="J172" s="4">
        <v>29</v>
      </c>
      <c r="K172" s="4">
        <v>87</v>
      </c>
      <c r="L172" s="4">
        <v>85</v>
      </c>
      <c r="M172" s="4">
        <v>5</v>
      </c>
      <c r="N172" s="4">
        <v>9</v>
      </c>
      <c r="O172" s="4">
        <v>133</v>
      </c>
      <c r="P172" s="4">
        <v>99</v>
      </c>
      <c r="Q172" s="4">
        <v>51</v>
      </c>
      <c r="R172" s="4">
        <v>80</v>
      </c>
      <c r="S172" s="4">
        <v>46</v>
      </c>
      <c r="T172" s="4">
        <v>1</v>
      </c>
      <c r="U172" s="4">
        <v>74</v>
      </c>
      <c r="V172" s="4">
        <v>60</v>
      </c>
      <c r="W172" s="4">
        <v>159</v>
      </c>
      <c r="X172" s="4">
        <v>14</v>
      </c>
      <c r="Y172" s="4">
        <v>42</v>
      </c>
      <c r="Z172" s="4">
        <v>42</v>
      </c>
      <c r="AA172" s="4">
        <v>80</v>
      </c>
      <c r="AB172" s="4">
        <v>17</v>
      </c>
      <c r="AC172" s="4">
        <v>28</v>
      </c>
      <c r="AD172" s="4">
        <v>40</v>
      </c>
      <c r="AE172" s="4">
        <v>72</v>
      </c>
      <c r="AF172" s="17">
        <f t="shared" si="20"/>
        <v>1384</v>
      </c>
      <c r="AH172" s="4">
        <v>35</v>
      </c>
      <c r="AI172" s="4">
        <v>275</v>
      </c>
      <c r="AJ172" s="4">
        <v>121</v>
      </c>
      <c r="AK172" s="4">
        <v>304</v>
      </c>
      <c r="AL172" s="4">
        <v>40</v>
      </c>
      <c r="AM172" s="17">
        <f t="shared" si="21"/>
        <v>775</v>
      </c>
    </row>
    <row r="173" spans="1:39" s="4" customFormat="1" x14ac:dyDescent="0.25">
      <c r="A173" s="4">
        <v>2018</v>
      </c>
      <c r="B173" s="4">
        <v>6</v>
      </c>
      <c r="C173" s="4">
        <v>18</v>
      </c>
      <c r="D173" s="4">
        <v>3</v>
      </c>
      <c r="E173" s="15">
        <v>3725.34985351563</v>
      </c>
      <c r="F173" s="4" t="s">
        <v>24</v>
      </c>
      <c r="G173" s="4">
        <v>118</v>
      </c>
      <c r="H173" s="4">
        <v>14</v>
      </c>
      <c r="J173" s="4">
        <v>25</v>
      </c>
      <c r="K173" s="4">
        <v>87</v>
      </c>
      <c r="L173" s="4">
        <v>90</v>
      </c>
      <c r="M173" s="4">
        <v>5</v>
      </c>
      <c r="N173" s="4">
        <v>9</v>
      </c>
      <c r="O173" s="4">
        <v>137</v>
      </c>
      <c r="P173" s="4">
        <v>101</v>
      </c>
      <c r="Q173" s="4">
        <v>62</v>
      </c>
      <c r="R173" s="4">
        <v>78</v>
      </c>
      <c r="S173" s="4">
        <v>46</v>
      </c>
      <c r="T173" s="4">
        <v>1</v>
      </c>
      <c r="U173" s="4">
        <v>74</v>
      </c>
      <c r="V173" s="4">
        <v>61</v>
      </c>
      <c r="W173" s="4">
        <v>154</v>
      </c>
      <c r="X173" s="4">
        <v>34</v>
      </c>
      <c r="Y173" s="4">
        <v>43</v>
      </c>
      <c r="Z173" s="4">
        <v>45</v>
      </c>
      <c r="AA173" s="4">
        <v>79</v>
      </c>
      <c r="AB173" s="4">
        <v>16</v>
      </c>
      <c r="AC173" s="4">
        <v>28</v>
      </c>
      <c r="AD173" s="4">
        <v>80</v>
      </c>
      <c r="AE173" s="4">
        <v>78</v>
      </c>
      <c r="AF173" s="17">
        <f t="shared" si="20"/>
        <v>1465</v>
      </c>
      <c r="AH173" s="4">
        <v>35</v>
      </c>
      <c r="AI173" s="4">
        <v>282</v>
      </c>
      <c r="AJ173" s="4">
        <v>117</v>
      </c>
      <c r="AK173" s="4">
        <v>305</v>
      </c>
      <c r="AL173" s="4">
        <v>45</v>
      </c>
      <c r="AM173" s="17">
        <f t="shared" si="21"/>
        <v>784</v>
      </c>
    </row>
    <row r="174" spans="1:39" s="4" customFormat="1" x14ac:dyDescent="0.25">
      <c r="A174" s="4">
        <v>2018</v>
      </c>
      <c r="B174" s="4">
        <v>6</v>
      </c>
      <c r="C174" s="4">
        <v>18</v>
      </c>
      <c r="D174" s="4">
        <v>4</v>
      </c>
      <c r="E174" s="15">
        <v>3794.0999755859402</v>
      </c>
      <c r="F174" s="4" t="s">
        <v>24</v>
      </c>
      <c r="G174" s="4">
        <v>118</v>
      </c>
      <c r="H174" s="4">
        <v>13</v>
      </c>
      <c r="J174" s="4">
        <v>50</v>
      </c>
      <c r="K174" s="4">
        <v>80</v>
      </c>
      <c r="L174" s="4">
        <v>105</v>
      </c>
      <c r="M174" s="4">
        <v>5</v>
      </c>
      <c r="N174" s="4">
        <v>9</v>
      </c>
      <c r="O174" s="4">
        <v>142</v>
      </c>
      <c r="P174" s="4">
        <v>101</v>
      </c>
      <c r="Q174" s="4">
        <v>101</v>
      </c>
      <c r="R174" s="4">
        <v>76</v>
      </c>
      <c r="S174" s="4">
        <v>45</v>
      </c>
      <c r="T174" s="4">
        <v>1</v>
      </c>
      <c r="U174" s="4">
        <v>87</v>
      </c>
      <c r="V174" s="4">
        <v>60</v>
      </c>
      <c r="W174" s="4">
        <v>152</v>
      </c>
      <c r="X174" s="4">
        <v>41</v>
      </c>
      <c r="Y174" s="4">
        <v>41</v>
      </c>
      <c r="Z174" s="4">
        <v>41</v>
      </c>
      <c r="AA174" s="4">
        <v>80</v>
      </c>
      <c r="AB174" s="4">
        <v>17</v>
      </c>
      <c r="AC174" s="4">
        <v>39</v>
      </c>
      <c r="AD174" s="4">
        <v>120</v>
      </c>
      <c r="AE174" s="4">
        <v>78</v>
      </c>
      <c r="AF174" s="17">
        <f t="shared" si="20"/>
        <v>1602</v>
      </c>
      <c r="AH174" s="4">
        <v>31</v>
      </c>
      <c r="AI174" s="4">
        <v>290</v>
      </c>
      <c r="AJ174" s="4">
        <v>120</v>
      </c>
      <c r="AK174" s="4">
        <v>307</v>
      </c>
      <c r="AL174" s="4">
        <v>89</v>
      </c>
      <c r="AM174" s="17">
        <f t="shared" si="21"/>
        <v>837</v>
      </c>
    </row>
    <row r="175" spans="1:39" s="4" customFormat="1" x14ac:dyDescent="0.25">
      <c r="A175" s="4">
        <v>2018</v>
      </c>
      <c r="B175" s="4">
        <v>6</v>
      </c>
      <c r="C175" s="4">
        <v>18</v>
      </c>
      <c r="D175" s="4">
        <v>5</v>
      </c>
      <c r="E175" s="15">
        <v>3962.19995117188</v>
      </c>
      <c r="F175" s="4" t="s">
        <v>24</v>
      </c>
      <c r="G175" s="4">
        <v>176</v>
      </c>
      <c r="H175" s="4">
        <v>18</v>
      </c>
      <c r="J175" s="4">
        <v>120</v>
      </c>
      <c r="K175" s="4">
        <v>90</v>
      </c>
      <c r="L175" s="4">
        <v>179</v>
      </c>
      <c r="M175" s="4">
        <v>4</v>
      </c>
      <c r="N175" s="4">
        <v>9</v>
      </c>
      <c r="O175" s="4">
        <v>166</v>
      </c>
      <c r="P175" s="4">
        <v>105</v>
      </c>
      <c r="Q175" s="4">
        <v>143</v>
      </c>
      <c r="R175" s="4">
        <v>82</v>
      </c>
      <c r="S175" s="4">
        <v>43</v>
      </c>
      <c r="T175" s="4">
        <v>1</v>
      </c>
      <c r="U175" s="4">
        <v>112</v>
      </c>
      <c r="V175" s="4">
        <v>62</v>
      </c>
      <c r="W175" s="4">
        <v>161</v>
      </c>
      <c r="X175" s="4">
        <v>54</v>
      </c>
      <c r="Y175" s="4">
        <v>39</v>
      </c>
      <c r="Z175" s="4">
        <v>43</v>
      </c>
      <c r="AA175" s="4">
        <v>81</v>
      </c>
      <c r="AB175" s="4">
        <v>26</v>
      </c>
      <c r="AC175" s="4">
        <v>80</v>
      </c>
      <c r="AD175" s="4">
        <v>145</v>
      </c>
      <c r="AE175" s="4">
        <v>78</v>
      </c>
      <c r="AF175" s="17">
        <f t="shared" si="20"/>
        <v>2017</v>
      </c>
      <c r="AH175" s="4">
        <v>44</v>
      </c>
      <c r="AI175" s="4">
        <v>305</v>
      </c>
      <c r="AJ175" s="4">
        <v>118</v>
      </c>
      <c r="AK175" s="4">
        <v>306</v>
      </c>
      <c r="AL175" s="4">
        <v>87</v>
      </c>
      <c r="AM175" s="17">
        <f t="shared" si="21"/>
        <v>860</v>
      </c>
    </row>
    <row r="176" spans="1:39" s="4" customFormat="1" x14ac:dyDescent="0.25">
      <c r="A176" s="4">
        <v>2018</v>
      </c>
      <c r="B176" s="4">
        <v>6</v>
      </c>
      <c r="C176" s="4">
        <v>18</v>
      </c>
      <c r="D176" s="4">
        <v>6</v>
      </c>
      <c r="E176" s="15">
        <v>4233.8000488281305</v>
      </c>
      <c r="F176" s="4" t="s">
        <v>24</v>
      </c>
      <c r="G176" s="4">
        <v>200</v>
      </c>
      <c r="H176" s="4">
        <v>60</v>
      </c>
      <c r="J176" s="4">
        <v>143</v>
      </c>
      <c r="K176" s="4">
        <v>123</v>
      </c>
      <c r="L176" s="4">
        <v>216</v>
      </c>
      <c r="M176" s="4">
        <v>5</v>
      </c>
      <c r="N176" s="4">
        <v>9</v>
      </c>
      <c r="O176" s="4">
        <v>183</v>
      </c>
      <c r="P176" s="4">
        <v>125</v>
      </c>
      <c r="Q176" s="4">
        <v>154</v>
      </c>
      <c r="R176" s="4">
        <v>84</v>
      </c>
      <c r="S176" s="4">
        <v>44</v>
      </c>
      <c r="T176" s="4">
        <v>1</v>
      </c>
      <c r="U176" s="4">
        <v>138</v>
      </c>
      <c r="V176" s="4">
        <v>164</v>
      </c>
      <c r="W176" s="4">
        <v>192</v>
      </c>
      <c r="X176" s="4">
        <v>89</v>
      </c>
      <c r="Y176" s="4">
        <v>45</v>
      </c>
      <c r="Z176" s="4">
        <v>65</v>
      </c>
      <c r="AA176" s="4">
        <v>89</v>
      </c>
      <c r="AB176" s="4">
        <v>59</v>
      </c>
      <c r="AC176" s="4">
        <v>150</v>
      </c>
      <c r="AD176" s="4">
        <v>151</v>
      </c>
      <c r="AE176" s="4">
        <v>80</v>
      </c>
      <c r="AF176" s="17">
        <f t="shared" si="20"/>
        <v>2569</v>
      </c>
      <c r="AH176" s="4">
        <v>112</v>
      </c>
      <c r="AI176" s="4">
        <v>337</v>
      </c>
      <c r="AJ176" s="4">
        <v>109</v>
      </c>
      <c r="AK176" s="4">
        <v>317</v>
      </c>
      <c r="AL176" s="4">
        <v>196</v>
      </c>
      <c r="AM176" s="17">
        <f t="shared" si="21"/>
        <v>1071</v>
      </c>
    </row>
    <row r="177" spans="1:39" s="4" customFormat="1" x14ac:dyDescent="0.25">
      <c r="A177" s="4">
        <v>2018</v>
      </c>
      <c r="B177" s="4">
        <v>6</v>
      </c>
      <c r="C177" s="4">
        <v>18</v>
      </c>
      <c r="D177" s="4">
        <v>7</v>
      </c>
      <c r="E177" s="15">
        <v>4628.4997558593805</v>
      </c>
      <c r="F177" s="4" t="s">
        <v>24</v>
      </c>
      <c r="G177" s="4">
        <v>201</v>
      </c>
      <c r="H177" s="4">
        <v>61</v>
      </c>
      <c r="J177" s="4">
        <v>137</v>
      </c>
      <c r="K177" s="4">
        <v>141</v>
      </c>
      <c r="L177" s="4">
        <v>248</v>
      </c>
      <c r="M177" s="4">
        <v>6</v>
      </c>
      <c r="N177" s="4">
        <v>10</v>
      </c>
      <c r="O177" s="4">
        <v>226</v>
      </c>
      <c r="P177" s="4">
        <v>169</v>
      </c>
      <c r="Q177" s="4">
        <v>141</v>
      </c>
      <c r="R177" s="4">
        <v>88</v>
      </c>
      <c r="S177" s="4">
        <v>42</v>
      </c>
      <c r="T177" s="4">
        <v>1</v>
      </c>
      <c r="U177" s="4">
        <v>164</v>
      </c>
      <c r="V177" s="4">
        <v>166</v>
      </c>
      <c r="W177" s="4">
        <v>221</v>
      </c>
      <c r="X177" s="4">
        <v>90</v>
      </c>
      <c r="Y177" s="4">
        <v>52</v>
      </c>
      <c r="Z177" s="4">
        <v>79</v>
      </c>
      <c r="AA177" s="4">
        <v>98</v>
      </c>
      <c r="AB177" s="4">
        <v>64</v>
      </c>
      <c r="AC177" s="4">
        <v>163</v>
      </c>
      <c r="AD177" s="4">
        <v>130</v>
      </c>
      <c r="AE177" s="4">
        <v>85</v>
      </c>
      <c r="AF177" s="17">
        <f t="shared" si="20"/>
        <v>2783</v>
      </c>
      <c r="AH177" s="4">
        <v>123</v>
      </c>
      <c r="AI177" s="4">
        <v>371</v>
      </c>
      <c r="AJ177" s="4">
        <v>117</v>
      </c>
      <c r="AK177" s="4">
        <v>368</v>
      </c>
      <c r="AL177" s="4">
        <v>346</v>
      </c>
      <c r="AM177" s="17">
        <f t="shared" si="21"/>
        <v>1325</v>
      </c>
    </row>
    <row r="178" spans="1:39" s="4" customFormat="1" x14ac:dyDescent="0.25">
      <c r="A178" s="4">
        <v>2018</v>
      </c>
      <c r="B178" s="4">
        <v>6</v>
      </c>
      <c r="C178" s="4">
        <v>18</v>
      </c>
      <c r="D178" s="4">
        <v>8</v>
      </c>
      <c r="E178" s="15">
        <v>5019.5999755859402</v>
      </c>
      <c r="F178" s="4" t="s">
        <v>24</v>
      </c>
      <c r="G178" s="4">
        <v>202</v>
      </c>
      <c r="H178" s="4">
        <v>61</v>
      </c>
      <c r="J178" s="4">
        <v>141</v>
      </c>
      <c r="K178" s="4">
        <v>163</v>
      </c>
      <c r="L178" s="4">
        <v>260</v>
      </c>
      <c r="M178" s="4">
        <v>6</v>
      </c>
      <c r="N178" s="4">
        <v>11</v>
      </c>
      <c r="O178" s="4">
        <v>242</v>
      </c>
      <c r="P178" s="4">
        <v>194</v>
      </c>
      <c r="Q178" s="4">
        <v>142</v>
      </c>
      <c r="R178" s="4">
        <v>91</v>
      </c>
      <c r="S178" s="4">
        <v>44</v>
      </c>
      <c r="T178" s="4">
        <v>1</v>
      </c>
      <c r="U178" s="4">
        <v>191</v>
      </c>
      <c r="V178" s="4">
        <v>147</v>
      </c>
      <c r="W178" s="4">
        <v>241</v>
      </c>
      <c r="X178" s="4">
        <v>91</v>
      </c>
      <c r="Y178" s="4">
        <v>60</v>
      </c>
      <c r="Z178" s="4">
        <v>95</v>
      </c>
      <c r="AA178" s="4">
        <v>104</v>
      </c>
      <c r="AB178" s="4">
        <v>64</v>
      </c>
      <c r="AC178" s="4">
        <v>164</v>
      </c>
      <c r="AD178" s="4">
        <v>161</v>
      </c>
      <c r="AE178" s="4">
        <v>104</v>
      </c>
      <c r="AF178" s="17">
        <f t="shared" si="20"/>
        <v>2980</v>
      </c>
      <c r="AH178" s="4">
        <v>273</v>
      </c>
      <c r="AI178" s="4">
        <v>387</v>
      </c>
      <c r="AJ178" s="4">
        <v>115</v>
      </c>
      <c r="AK178" s="4">
        <v>402</v>
      </c>
      <c r="AL178" s="4">
        <v>364</v>
      </c>
      <c r="AM178" s="17">
        <f t="shared" si="21"/>
        <v>1541</v>
      </c>
    </row>
    <row r="179" spans="1:39" s="4" customFormat="1" x14ac:dyDescent="0.25">
      <c r="A179" s="4">
        <v>2018</v>
      </c>
      <c r="B179" s="4">
        <v>6</v>
      </c>
      <c r="C179" s="4">
        <v>18</v>
      </c>
      <c r="D179" s="4">
        <v>9</v>
      </c>
      <c r="E179" s="15">
        <v>5474.69970703125</v>
      </c>
      <c r="F179" s="4" t="s">
        <v>24</v>
      </c>
      <c r="G179" s="4">
        <v>201</v>
      </c>
      <c r="H179" s="4">
        <v>61</v>
      </c>
      <c r="J179" s="4">
        <v>143</v>
      </c>
      <c r="K179" s="4">
        <v>175</v>
      </c>
      <c r="L179" s="4">
        <v>259</v>
      </c>
      <c r="M179" s="4">
        <v>7</v>
      </c>
      <c r="N179" s="4">
        <v>12</v>
      </c>
      <c r="O179" s="4">
        <v>239</v>
      </c>
      <c r="P179" s="4">
        <v>206</v>
      </c>
      <c r="Q179" s="4">
        <v>140</v>
      </c>
      <c r="R179" s="4">
        <v>102</v>
      </c>
      <c r="S179" s="4">
        <v>43</v>
      </c>
      <c r="T179" s="4">
        <v>1</v>
      </c>
      <c r="U179" s="4">
        <v>207</v>
      </c>
      <c r="V179" s="4">
        <v>188</v>
      </c>
      <c r="W179" s="4">
        <v>250</v>
      </c>
      <c r="X179" s="4">
        <v>93</v>
      </c>
      <c r="Y179" s="4">
        <v>60</v>
      </c>
      <c r="Z179" s="4">
        <v>97</v>
      </c>
      <c r="AA179" s="4">
        <v>114</v>
      </c>
      <c r="AB179" s="4">
        <v>64</v>
      </c>
      <c r="AC179" s="4">
        <v>164</v>
      </c>
      <c r="AD179" s="4">
        <v>161</v>
      </c>
      <c r="AE179" s="4">
        <v>109</v>
      </c>
      <c r="AF179" s="17">
        <f t="shared" ref="AF179:AF193" si="22">SUM(G179:AE179)</f>
        <v>3096</v>
      </c>
      <c r="AH179" s="4">
        <v>311</v>
      </c>
      <c r="AI179" s="4">
        <v>394</v>
      </c>
      <c r="AJ179" s="4">
        <v>115</v>
      </c>
      <c r="AK179" s="4">
        <v>424</v>
      </c>
      <c r="AL179" s="4">
        <v>515</v>
      </c>
      <c r="AM179" s="17">
        <f t="shared" ref="AM179:AM193" si="23">SUM(AH179:AL179)</f>
        <v>1759</v>
      </c>
    </row>
    <row r="180" spans="1:39" s="4" customFormat="1" x14ac:dyDescent="0.25">
      <c r="A180" s="4">
        <v>2018</v>
      </c>
      <c r="B180" s="4">
        <v>6</v>
      </c>
      <c r="C180" s="4">
        <v>18</v>
      </c>
      <c r="D180" s="4">
        <v>10</v>
      </c>
      <c r="E180" s="15">
        <v>5752.4001464843805</v>
      </c>
      <c r="F180" s="4" t="s">
        <v>24</v>
      </c>
      <c r="G180" s="4">
        <v>204</v>
      </c>
      <c r="H180" s="4">
        <v>61</v>
      </c>
      <c r="J180" s="4">
        <v>128</v>
      </c>
      <c r="K180" s="4">
        <v>186</v>
      </c>
      <c r="L180" s="4">
        <v>248</v>
      </c>
      <c r="M180" s="4">
        <v>8</v>
      </c>
      <c r="N180" s="4">
        <v>13</v>
      </c>
      <c r="O180" s="4">
        <v>247</v>
      </c>
      <c r="P180" s="4">
        <v>210</v>
      </c>
      <c r="Q180" s="4">
        <v>149</v>
      </c>
      <c r="R180" s="4">
        <v>109</v>
      </c>
      <c r="S180" s="4">
        <v>43</v>
      </c>
      <c r="T180" s="4">
        <v>1</v>
      </c>
      <c r="U180" s="4">
        <v>229</v>
      </c>
      <c r="V180" s="4">
        <v>208</v>
      </c>
      <c r="W180" s="4">
        <v>270</v>
      </c>
      <c r="X180" s="4">
        <v>91</v>
      </c>
      <c r="Y180" s="4">
        <v>64</v>
      </c>
      <c r="Z180" s="4">
        <v>99</v>
      </c>
      <c r="AA180" s="4">
        <v>115</v>
      </c>
      <c r="AB180" s="4">
        <v>64</v>
      </c>
      <c r="AC180" s="4">
        <v>144</v>
      </c>
      <c r="AD180" s="4">
        <v>133</v>
      </c>
      <c r="AE180" s="4">
        <v>113</v>
      </c>
      <c r="AF180" s="17">
        <f t="shared" si="22"/>
        <v>3137</v>
      </c>
      <c r="AH180" s="4">
        <v>303</v>
      </c>
      <c r="AI180" s="4">
        <v>392</v>
      </c>
      <c r="AJ180" s="4">
        <v>125</v>
      </c>
      <c r="AK180" s="4">
        <v>438</v>
      </c>
      <c r="AL180" s="4">
        <v>516</v>
      </c>
      <c r="AM180" s="17">
        <f t="shared" si="23"/>
        <v>1774</v>
      </c>
    </row>
    <row r="181" spans="1:39" s="4" customFormat="1" x14ac:dyDescent="0.25">
      <c r="A181" s="4">
        <v>2018</v>
      </c>
      <c r="B181" s="4">
        <v>6</v>
      </c>
      <c r="C181" s="4">
        <v>18</v>
      </c>
      <c r="D181" s="4">
        <v>11</v>
      </c>
      <c r="E181" s="15">
        <v>6017.4001464843805</v>
      </c>
      <c r="F181" s="4" t="s">
        <v>24</v>
      </c>
      <c r="G181" s="4">
        <v>203</v>
      </c>
      <c r="H181" s="4">
        <v>61</v>
      </c>
      <c r="J181" s="4">
        <v>145</v>
      </c>
      <c r="K181" s="4">
        <v>189</v>
      </c>
      <c r="L181" s="4">
        <v>251</v>
      </c>
      <c r="M181" s="4">
        <v>8</v>
      </c>
      <c r="N181" s="4">
        <v>14</v>
      </c>
      <c r="O181" s="4">
        <v>247</v>
      </c>
      <c r="P181" s="4">
        <v>205</v>
      </c>
      <c r="Q181" s="4">
        <v>155</v>
      </c>
      <c r="R181" s="4">
        <v>111</v>
      </c>
      <c r="S181" s="4">
        <v>49</v>
      </c>
      <c r="T181" s="4">
        <v>1</v>
      </c>
      <c r="U181" s="4">
        <v>238</v>
      </c>
      <c r="V181" s="4">
        <v>211</v>
      </c>
      <c r="W181" s="4">
        <v>280</v>
      </c>
      <c r="X181" s="4">
        <v>90</v>
      </c>
      <c r="Y181" s="4">
        <v>65</v>
      </c>
      <c r="Z181" s="4">
        <v>98</v>
      </c>
      <c r="AA181" s="4">
        <v>126</v>
      </c>
      <c r="AB181" s="4">
        <v>66</v>
      </c>
      <c r="AC181" s="4">
        <v>157</v>
      </c>
      <c r="AD181" s="4">
        <v>155</v>
      </c>
      <c r="AE181" s="4">
        <v>122</v>
      </c>
      <c r="AF181" s="17">
        <f t="shared" si="22"/>
        <v>3247</v>
      </c>
      <c r="AH181" s="4">
        <v>301</v>
      </c>
      <c r="AI181" s="4">
        <v>387</v>
      </c>
      <c r="AJ181" s="4">
        <v>122</v>
      </c>
      <c r="AK181" s="4">
        <v>454</v>
      </c>
      <c r="AL181" s="4">
        <v>517</v>
      </c>
      <c r="AM181" s="17">
        <f t="shared" si="23"/>
        <v>1781</v>
      </c>
    </row>
    <row r="182" spans="1:39" s="4" customFormat="1" x14ac:dyDescent="0.25">
      <c r="A182" s="4">
        <v>2018</v>
      </c>
      <c r="B182" s="4">
        <v>6</v>
      </c>
      <c r="C182" s="4">
        <v>18</v>
      </c>
      <c r="D182" s="4">
        <v>12</v>
      </c>
      <c r="E182" s="15">
        <v>6279.7001953125</v>
      </c>
      <c r="F182" s="4" t="s">
        <v>24</v>
      </c>
      <c r="G182" s="4">
        <v>205</v>
      </c>
      <c r="H182" s="4">
        <v>61</v>
      </c>
      <c r="J182" s="4">
        <v>136</v>
      </c>
      <c r="K182" s="4">
        <v>197</v>
      </c>
      <c r="L182" s="4">
        <v>253</v>
      </c>
      <c r="M182" s="4">
        <v>7</v>
      </c>
      <c r="N182" s="4">
        <v>15</v>
      </c>
      <c r="O182" s="4">
        <v>255</v>
      </c>
      <c r="P182" s="4">
        <v>204</v>
      </c>
      <c r="Q182" s="4">
        <v>156</v>
      </c>
      <c r="R182" s="4">
        <v>112</v>
      </c>
      <c r="S182" s="4">
        <v>46</v>
      </c>
      <c r="T182" s="4">
        <v>1</v>
      </c>
      <c r="U182" s="4">
        <v>238</v>
      </c>
      <c r="V182" s="4">
        <v>215</v>
      </c>
      <c r="W182" s="4">
        <v>282</v>
      </c>
      <c r="X182" s="4">
        <v>88</v>
      </c>
      <c r="Y182" s="4">
        <v>63</v>
      </c>
      <c r="Z182" s="4">
        <v>99</v>
      </c>
      <c r="AA182" s="4">
        <v>120</v>
      </c>
      <c r="AB182" s="4">
        <v>68</v>
      </c>
      <c r="AC182" s="4">
        <v>152</v>
      </c>
      <c r="AD182" s="4">
        <v>135</v>
      </c>
      <c r="AE182" s="4">
        <v>122</v>
      </c>
      <c r="AF182" s="17">
        <f t="shared" si="22"/>
        <v>3230</v>
      </c>
      <c r="AH182" s="4">
        <v>302</v>
      </c>
      <c r="AI182" s="4">
        <v>383</v>
      </c>
      <c r="AJ182" s="4">
        <v>130</v>
      </c>
      <c r="AK182" s="4">
        <v>457</v>
      </c>
      <c r="AL182" s="4">
        <v>521</v>
      </c>
      <c r="AM182" s="17">
        <f t="shared" si="23"/>
        <v>1793</v>
      </c>
    </row>
    <row r="183" spans="1:39" s="4" customFormat="1" x14ac:dyDescent="0.25">
      <c r="A183" s="4">
        <v>2018</v>
      </c>
      <c r="B183" s="4">
        <v>6</v>
      </c>
      <c r="C183" s="4">
        <v>18</v>
      </c>
      <c r="D183" s="4">
        <v>13</v>
      </c>
      <c r="E183" s="15">
        <v>6376.89990234375</v>
      </c>
      <c r="F183" s="4" t="s">
        <v>24</v>
      </c>
      <c r="G183" s="4">
        <v>206</v>
      </c>
      <c r="H183" s="4">
        <v>59</v>
      </c>
      <c r="J183" s="4">
        <v>107</v>
      </c>
      <c r="K183" s="4">
        <v>189</v>
      </c>
      <c r="L183" s="4">
        <v>258</v>
      </c>
      <c r="M183" s="4">
        <v>7</v>
      </c>
      <c r="N183" s="4">
        <v>15</v>
      </c>
      <c r="O183" s="4">
        <v>248</v>
      </c>
      <c r="P183" s="4">
        <v>216</v>
      </c>
      <c r="Q183" s="4">
        <v>161</v>
      </c>
      <c r="R183" s="4">
        <v>115</v>
      </c>
      <c r="S183" s="4">
        <v>45</v>
      </c>
      <c r="T183" s="4">
        <v>1</v>
      </c>
      <c r="U183" s="4">
        <v>235</v>
      </c>
      <c r="V183" s="4">
        <v>222</v>
      </c>
      <c r="W183" s="4">
        <v>287</v>
      </c>
      <c r="X183" s="4">
        <v>88</v>
      </c>
      <c r="Y183" s="4">
        <v>61</v>
      </c>
      <c r="Z183" s="4">
        <v>97</v>
      </c>
      <c r="AA183" s="4">
        <v>112</v>
      </c>
      <c r="AB183" s="4">
        <v>68</v>
      </c>
      <c r="AC183" s="4">
        <v>166</v>
      </c>
      <c r="AD183" s="4">
        <v>138</v>
      </c>
      <c r="AE183" s="4">
        <v>120</v>
      </c>
      <c r="AF183" s="17">
        <f t="shared" si="22"/>
        <v>3221</v>
      </c>
      <c r="AH183" s="4">
        <v>302</v>
      </c>
      <c r="AI183" s="4">
        <v>379</v>
      </c>
      <c r="AJ183" s="4">
        <v>127</v>
      </c>
      <c r="AK183" s="4">
        <v>455</v>
      </c>
      <c r="AL183" s="4">
        <v>520</v>
      </c>
      <c r="AM183" s="17">
        <f t="shared" si="23"/>
        <v>1783</v>
      </c>
    </row>
    <row r="184" spans="1:39" s="4" customFormat="1" x14ac:dyDescent="0.25">
      <c r="A184" s="4">
        <v>2018</v>
      </c>
      <c r="B184" s="4">
        <v>6</v>
      </c>
      <c r="C184" s="4">
        <v>18</v>
      </c>
      <c r="D184" s="4">
        <v>14</v>
      </c>
      <c r="E184" s="15">
        <v>6454.3000488281305</v>
      </c>
      <c r="F184" s="4" t="s">
        <v>24</v>
      </c>
      <c r="G184" s="4">
        <v>181</v>
      </c>
      <c r="H184" s="4">
        <v>61</v>
      </c>
      <c r="J184" s="4">
        <v>60</v>
      </c>
      <c r="K184" s="4">
        <v>205</v>
      </c>
      <c r="L184" s="4">
        <v>247</v>
      </c>
      <c r="M184" s="4">
        <v>8</v>
      </c>
      <c r="N184" s="4">
        <v>15</v>
      </c>
      <c r="O184" s="4">
        <v>251</v>
      </c>
      <c r="P184" s="4">
        <v>223</v>
      </c>
      <c r="Q184" s="4">
        <v>156</v>
      </c>
      <c r="R184" s="4">
        <v>116</v>
      </c>
      <c r="S184" s="4">
        <v>45</v>
      </c>
      <c r="T184" s="4">
        <v>1</v>
      </c>
      <c r="U184" s="4">
        <v>242</v>
      </c>
      <c r="V184" s="4">
        <v>221</v>
      </c>
      <c r="W184" s="4">
        <v>282</v>
      </c>
      <c r="X184" s="4">
        <v>90</v>
      </c>
      <c r="Y184" s="4">
        <v>61</v>
      </c>
      <c r="Z184" s="4">
        <v>97</v>
      </c>
      <c r="AA184" s="4">
        <v>111</v>
      </c>
      <c r="AB184" s="4">
        <v>69</v>
      </c>
      <c r="AC184" s="4">
        <v>125</v>
      </c>
      <c r="AD184" s="4">
        <v>74</v>
      </c>
      <c r="AE184" s="4">
        <v>126</v>
      </c>
      <c r="AF184" s="17">
        <f t="shared" si="22"/>
        <v>3067</v>
      </c>
      <c r="AH184" s="4">
        <v>300</v>
      </c>
      <c r="AI184" s="4">
        <v>375</v>
      </c>
      <c r="AJ184" s="4">
        <v>129</v>
      </c>
      <c r="AK184" s="4">
        <v>447</v>
      </c>
      <c r="AL184" s="4">
        <v>517</v>
      </c>
      <c r="AM184" s="17">
        <f t="shared" si="23"/>
        <v>1768</v>
      </c>
    </row>
    <row r="185" spans="1:39" s="4" customFormat="1" x14ac:dyDescent="0.25">
      <c r="A185" s="4">
        <v>2018</v>
      </c>
      <c r="B185" s="4">
        <v>6</v>
      </c>
      <c r="C185" s="4">
        <v>18</v>
      </c>
      <c r="D185" s="4">
        <v>15</v>
      </c>
      <c r="E185" s="15">
        <v>6458.0998535156305</v>
      </c>
      <c r="F185" s="4" t="s">
        <v>24</v>
      </c>
      <c r="G185" s="4">
        <v>170</v>
      </c>
      <c r="H185" s="4">
        <v>45</v>
      </c>
      <c r="J185" s="4">
        <v>47</v>
      </c>
      <c r="K185" s="4">
        <v>203</v>
      </c>
      <c r="L185" s="4">
        <v>234</v>
      </c>
      <c r="M185" s="4">
        <v>8</v>
      </c>
      <c r="N185" s="4">
        <v>15</v>
      </c>
      <c r="O185" s="4">
        <v>226</v>
      </c>
      <c r="P185" s="4">
        <v>196</v>
      </c>
      <c r="Q185" s="4">
        <v>156</v>
      </c>
      <c r="R185" s="4">
        <v>114</v>
      </c>
      <c r="S185" s="4">
        <v>52</v>
      </c>
      <c r="T185" s="4">
        <v>1</v>
      </c>
      <c r="U185" s="4">
        <v>240</v>
      </c>
      <c r="V185" s="4">
        <v>221</v>
      </c>
      <c r="W185" s="4">
        <v>257</v>
      </c>
      <c r="X185" s="4">
        <v>85</v>
      </c>
      <c r="Y185" s="4">
        <v>58</v>
      </c>
      <c r="Z185" s="4">
        <v>92</v>
      </c>
      <c r="AA185" s="4">
        <v>106</v>
      </c>
      <c r="AB185" s="4">
        <v>73</v>
      </c>
      <c r="AC185" s="4">
        <v>84</v>
      </c>
      <c r="AD185" s="4">
        <v>39</v>
      </c>
      <c r="AE185" s="4">
        <v>116</v>
      </c>
      <c r="AF185" s="17">
        <f t="shared" si="22"/>
        <v>2838</v>
      </c>
      <c r="AH185" s="4">
        <v>304</v>
      </c>
      <c r="AI185" s="4">
        <v>370</v>
      </c>
      <c r="AJ185" s="4">
        <v>130</v>
      </c>
      <c r="AK185" s="4">
        <v>440</v>
      </c>
      <c r="AL185" s="4">
        <v>514</v>
      </c>
      <c r="AM185" s="17">
        <f t="shared" si="23"/>
        <v>1758</v>
      </c>
    </row>
    <row r="186" spans="1:39" s="4" customFormat="1" x14ac:dyDescent="0.25">
      <c r="A186" s="4">
        <v>2018</v>
      </c>
      <c r="B186" s="4">
        <v>6</v>
      </c>
      <c r="C186" s="4">
        <v>18</v>
      </c>
      <c r="D186" s="4">
        <v>16</v>
      </c>
      <c r="E186" s="15">
        <v>6402.10009765625</v>
      </c>
      <c r="F186" s="4" t="s">
        <v>24</v>
      </c>
      <c r="G186" s="4">
        <v>183</v>
      </c>
      <c r="H186" s="4">
        <v>14</v>
      </c>
      <c r="J186" s="4">
        <v>46</v>
      </c>
      <c r="K186" s="4">
        <v>193</v>
      </c>
      <c r="L186" s="4">
        <v>192</v>
      </c>
      <c r="M186" s="4">
        <v>7</v>
      </c>
      <c r="N186" s="4">
        <v>15</v>
      </c>
      <c r="O186" s="4">
        <v>181</v>
      </c>
      <c r="P186" s="4">
        <v>158</v>
      </c>
      <c r="Q186" s="4">
        <v>160</v>
      </c>
      <c r="R186" s="4">
        <v>111</v>
      </c>
      <c r="S186" s="4">
        <v>48</v>
      </c>
      <c r="T186" s="4">
        <v>1</v>
      </c>
      <c r="U186" s="4">
        <v>224</v>
      </c>
      <c r="V186" s="4">
        <v>216</v>
      </c>
      <c r="W186" s="4">
        <v>240</v>
      </c>
      <c r="X186" s="4">
        <v>84</v>
      </c>
      <c r="Y186" s="4">
        <v>55</v>
      </c>
      <c r="Z186" s="4">
        <v>92</v>
      </c>
      <c r="AA186" s="4">
        <v>110</v>
      </c>
      <c r="AB186" s="4">
        <v>74</v>
      </c>
      <c r="AC186" s="4">
        <v>47</v>
      </c>
      <c r="AD186" s="4">
        <v>36</v>
      </c>
      <c r="AE186" s="4">
        <v>112</v>
      </c>
      <c r="AF186" s="17">
        <f t="shared" si="22"/>
        <v>2599</v>
      </c>
      <c r="AH186" s="4">
        <v>306</v>
      </c>
      <c r="AI186" s="4">
        <v>356</v>
      </c>
      <c r="AJ186" s="4">
        <v>134</v>
      </c>
      <c r="AK186" s="4">
        <v>424</v>
      </c>
      <c r="AL186" s="4">
        <v>514</v>
      </c>
      <c r="AM186" s="17">
        <f t="shared" si="23"/>
        <v>1734</v>
      </c>
    </row>
    <row r="187" spans="1:39" s="4" customFormat="1" x14ac:dyDescent="0.25">
      <c r="A187" s="4">
        <v>2018</v>
      </c>
      <c r="B187" s="4">
        <v>6</v>
      </c>
      <c r="C187" s="4">
        <v>18</v>
      </c>
      <c r="D187" s="4">
        <v>17</v>
      </c>
      <c r="E187" s="15">
        <v>6320.9997558593805</v>
      </c>
      <c r="F187" s="4" t="s">
        <v>24</v>
      </c>
      <c r="G187" s="4">
        <v>174</v>
      </c>
      <c r="H187" s="4">
        <v>14</v>
      </c>
      <c r="J187" s="4">
        <v>46</v>
      </c>
      <c r="K187" s="4">
        <v>184</v>
      </c>
      <c r="L187" s="4">
        <v>136</v>
      </c>
      <c r="M187" s="4">
        <v>7</v>
      </c>
      <c r="N187" s="4">
        <v>15</v>
      </c>
      <c r="O187" s="4">
        <v>168</v>
      </c>
      <c r="P187" s="4">
        <v>148</v>
      </c>
      <c r="Q187" s="4">
        <v>158</v>
      </c>
      <c r="R187" s="4">
        <v>109</v>
      </c>
      <c r="S187" s="4">
        <v>44</v>
      </c>
      <c r="T187" s="4">
        <v>1</v>
      </c>
      <c r="U187" s="4">
        <v>213</v>
      </c>
      <c r="V187" s="4">
        <v>210</v>
      </c>
      <c r="W187" s="4">
        <v>235</v>
      </c>
      <c r="X187" s="4">
        <v>83</v>
      </c>
      <c r="Y187" s="4">
        <v>54</v>
      </c>
      <c r="Z187" s="4">
        <v>73</v>
      </c>
      <c r="AA187" s="4">
        <v>110</v>
      </c>
      <c r="AB187" s="4">
        <v>39</v>
      </c>
      <c r="AC187" s="4">
        <v>35</v>
      </c>
      <c r="AD187" s="4">
        <v>31</v>
      </c>
      <c r="AE187" s="4">
        <v>107</v>
      </c>
      <c r="AF187" s="17">
        <f t="shared" si="22"/>
        <v>2394</v>
      </c>
      <c r="AH187" s="4">
        <v>309</v>
      </c>
      <c r="AI187" s="4">
        <v>344</v>
      </c>
      <c r="AJ187" s="4">
        <v>137</v>
      </c>
      <c r="AK187" s="4">
        <v>404</v>
      </c>
      <c r="AL187" s="4">
        <v>514</v>
      </c>
      <c r="AM187" s="17">
        <f t="shared" si="23"/>
        <v>1708</v>
      </c>
    </row>
    <row r="188" spans="1:39" s="4" customFormat="1" x14ac:dyDescent="0.25">
      <c r="A188" s="4">
        <v>2018</v>
      </c>
      <c r="B188" s="4">
        <v>6</v>
      </c>
      <c r="C188" s="4">
        <v>18</v>
      </c>
      <c r="D188" s="4">
        <v>18</v>
      </c>
      <c r="E188" s="15">
        <v>6128.64990234376</v>
      </c>
      <c r="F188" s="4" t="s">
        <v>24</v>
      </c>
      <c r="G188" s="4">
        <v>161</v>
      </c>
      <c r="H188" s="4">
        <v>14</v>
      </c>
      <c r="J188" s="4">
        <v>36</v>
      </c>
      <c r="K188" s="4">
        <v>170</v>
      </c>
      <c r="L188" s="4">
        <v>103</v>
      </c>
      <c r="M188" s="4">
        <v>7</v>
      </c>
      <c r="N188" s="4">
        <v>14</v>
      </c>
      <c r="O188" s="4">
        <v>161</v>
      </c>
      <c r="P188" s="4">
        <v>144</v>
      </c>
      <c r="Q188" s="4">
        <v>159</v>
      </c>
      <c r="R188" s="4">
        <v>108</v>
      </c>
      <c r="S188" s="4">
        <v>46</v>
      </c>
      <c r="T188" s="4">
        <v>1</v>
      </c>
      <c r="U188" s="4">
        <v>151</v>
      </c>
      <c r="V188" s="4">
        <v>205</v>
      </c>
      <c r="W188" s="4">
        <v>226</v>
      </c>
      <c r="X188" s="4">
        <v>82</v>
      </c>
      <c r="Y188" s="4">
        <v>50</v>
      </c>
      <c r="Z188" s="4">
        <v>68</v>
      </c>
      <c r="AA188" s="4">
        <v>105</v>
      </c>
      <c r="AB188" s="4">
        <v>15</v>
      </c>
      <c r="AC188" s="4">
        <v>34</v>
      </c>
      <c r="AD188" s="4">
        <v>30</v>
      </c>
      <c r="AE188" s="4">
        <v>110</v>
      </c>
      <c r="AF188" s="17">
        <f t="shared" si="22"/>
        <v>2200</v>
      </c>
      <c r="AH188" s="4">
        <v>306</v>
      </c>
      <c r="AI188" s="4">
        <v>332</v>
      </c>
      <c r="AJ188" s="4">
        <v>136</v>
      </c>
      <c r="AK188" s="4">
        <v>378</v>
      </c>
      <c r="AL188" s="4">
        <v>508</v>
      </c>
      <c r="AM188" s="17">
        <f t="shared" si="23"/>
        <v>1660</v>
      </c>
    </row>
    <row r="189" spans="1:39" s="4" customFormat="1" x14ac:dyDescent="0.25">
      <c r="A189" s="4">
        <v>2018</v>
      </c>
      <c r="B189" s="4">
        <v>6</v>
      </c>
      <c r="C189" s="4">
        <v>18</v>
      </c>
      <c r="D189" s="4">
        <v>19</v>
      </c>
      <c r="E189" s="15">
        <v>5944.50000000001</v>
      </c>
      <c r="F189" s="4" t="s">
        <v>24</v>
      </c>
      <c r="G189" s="4">
        <v>155</v>
      </c>
      <c r="H189" s="4">
        <v>14</v>
      </c>
      <c r="J189" s="4">
        <v>43</v>
      </c>
      <c r="K189" s="4">
        <v>161</v>
      </c>
      <c r="L189" s="4">
        <v>72</v>
      </c>
      <c r="M189" s="4">
        <v>6</v>
      </c>
      <c r="N189" s="4">
        <v>14</v>
      </c>
      <c r="O189" s="4">
        <v>158</v>
      </c>
      <c r="P189" s="4">
        <v>129</v>
      </c>
      <c r="Q189" s="4">
        <v>150</v>
      </c>
      <c r="R189" s="4">
        <v>104</v>
      </c>
      <c r="S189" s="4">
        <v>45</v>
      </c>
      <c r="T189" s="4">
        <v>1</v>
      </c>
      <c r="U189" s="4">
        <v>118</v>
      </c>
      <c r="V189" s="4">
        <v>197</v>
      </c>
      <c r="W189" s="4">
        <v>214</v>
      </c>
      <c r="X189" s="4">
        <v>81</v>
      </c>
      <c r="Y189" s="4">
        <v>51</v>
      </c>
      <c r="Z189" s="4">
        <v>62</v>
      </c>
      <c r="AA189" s="4">
        <v>101</v>
      </c>
      <c r="AB189" s="4">
        <v>15</v>
      </c>
      <c r="AC189" s="4">
        <v>34</v>
      </c>
      <c r="AD189" s="4">
        <v>29</v>
      </c>
      <c r="AE189" s="4">
        <v>101</v>
      </c>
      <c r="AF189" s="17">
        <f t="shared" si="22"/>
        <v>2055</v>
      </c>
      <c r="AH189" s="4">
        <v>84</v>
      </c>
      <c r="AI189" s="4">
        <v>326</v>
      </c>
      <c r="AJ189" s="4">
        <v>133</v>
      </c>
      <c r="AK189" s="4">
        <v>361</v>
      </c>
      <c r="AL189" s="4">
        <v>380</v>
      </c>
      <c r="AM189" s="17">
        <f t="shared" si="23"/>
        <v>1284</v>
      </c>
    </row>
    <row r="190" spans="1:39" s="4" customFormat="1" x14ac:dyDescent="0.25">
      <c r="A190" s="4">
        <v>2018</v>
      </c>
      <c r="B190" s="4">
        <v>6</v>
      </c>
      <c r="C190" s="4">
        <v>18</v>
      </c>
      <c r="D190" s="4">
        <v>20</v>
      </c>
      <c r="E190" s="15">
        <v>5720.4499511718805</v>
      </c>
      <c r="F190" s="4" t="s">
        <v>24</v>
      </c>
      <c r="G190" s="4">
        <v>154</v>
      </c>
      <c r="H190" s="4">
        <v>14</v>
      </c>
      <c r="J190" s="4">
        <v>34</v>
      </c>
      <c r="K190" s="4">
        <v>138</v>
      </c>
      <c r="L190" s="4">
        <v>65</v>
      </c>
      <c r="M190" s="4">
        <v>6</v>
      </c>
      <c r="N190" s="4">
        <v>13</v>
      </c>
      <c r="O190" s="4">
        <v>141</v>
      </c>
      <c r="P190" s="4">
        <v>115</v>
      </c>
      <c r="Q190" s="4">
        <v>122</v>
      </c>
      <c r="R190" s="4">
        <v>102</v>
      </c>
      <c r="S190" s="4">
        <v>48</v>
      </c>
      <c r="T190" s="4">
        <v>1</v>
      </c>
      <c r="U190" s="4">
        <v>125</v>
      </c>
      <c r="V190" s="4">
        <v>128</v>
      </c>
      <c r="W190" s="4">
        <v>207</v>
      </c>
      <c r="X190" s="4">
        <v>84</v>
      </c>
      <c r="Y190" s="4">
        <v>47</v>
      </c>
      <c r="Z190" s="4">
        <v>60</v>
      </c>
      <c r="AA190" s="4">
        <v>96</v>
      </c>
      <c r="AB190" s="4">
        <v>18</v>
      </c>
      <c r="AC190" s="4">
        <v>34</v>
      </c>
      <c r="AD190" s="4">
        <v>28</v>
      </c>
      <c r="AE190" s="4">
        <v>101</v>
      </c>
      <c r="AF190" s="17">
        <f t="shared" si="22"/>
        <v>1881</v>
      </c>
      <c r="AH190" s="4">
        <v>38</v>
      </c>
      <c r="AI190" s="4">
        <v>320</v>
      </c>
      <c r="AJ190" s="4">
        <v>137</v>
      </c>
      <c r="AK190" s="4">
        <v>349</v>
      </c>
      <c r="AL190" s="4">
        <v>98</v>
      </c>
      <c r="AM190" s="17">
        <f t="shared" si="23"/>
        <v>942</v>
      </c>
    </row>
    <row r="191" spans="1:39" s="4" customFormat="1" x14ac:dyDescent="0.25">
      <c r="A191" s="4">
        <v>2018</v>
      </c>
      <c r="B191" s="4">
        <v>6</v>
      </c>
      <c r="C191" s="4">
        <v>18</v>
      </c>
      <c r="D191" s="4">
        <v>21</v>
      </c>
      <c r="E191" s="15">
        <v>5455</v>
      </c>
      <c r="F191" s="4" t="s">
        <v>24</v>
      </c>
      <c r="G191" s="4">
        <v>150</v>
      </c>
      <c r="H191" s="4">
        <v>14</v>
      </c>
      <c r="J191" s="4">
        <v>35</v>
      </c>
      <c r="K191" s="4">
        <v>119</v>
      </c>
      <c r="L191" s="4">
        <v>70</v>
      </c>
      <c r="M191" s="4">
        <v>5</v>
      </c>
      <c r="N191" s="4">
        <v>12</v>
      </c>
      <c r="O191" s="4">
        <v>142</v>
      </c>
      <c r="P191" s="4">
        <v>120</v>
      </c>
      <c r="Q191" s="4">
        <v>84</v>
      </c>
      <c r="R191" s="4">
        <v>96</v>
      </c>
      <c r="S191" s="4">
        <v>45</v>
      </c>
      <c r="T191" s="4">
        <v>1</v>
      </c>
      <c r="U191" s="4">
        <v>124</v>
      </c>
      <c r="V191" s="4">
        <v>62</v>
      </c>
      <c r="W191" s="4">
        <v>197</v>
      </c>
      <c r="X191" s="4">
        <v>41</v>
      </c>
      <c r="Y191" s="4">
        <v>48</v>
      </c>
      <c r="Z191" s="4">
        <v>56</v>
      </c>
      <c r="AA191" s="4">
        <v>94</v>
      </c>
      <c r="AB191" s="4">
        <v>19</v>
      </c>
      <c r="AC191" s="4">
        <v>35</v>
      </c>
      <c r="AD191" s="4">
        <v>27</v>
      </c>
      <c r="AE191" s="4">
        <v>97</v>
      </c>
      <c r="AF191" s="17">
        <f t="shared" si="22"/>
        <v>1693</v>
      </c>
      <c r="AH191" s="4">
        <v>35</v>
      </c>
      <c r="AI191" s="4">
        <v>322</v>
      </c>
      <c r="AJ191" s="4">
        <v>132</v>
      </c>
      <c r="AK191" s="4">
        <v>340</v>
      </c>
      <c r="AL191" s="4">
        <v>43</v>
      </c>
      <c r="AM191" s="17">
        <f t="shared" si="23"/>
        <v>872</v>
      </c>
    </row>
    <row r="192" spans="1:39" s="4" customFormat="1" x14ac:dyDescent="0.25">
      <c r="A192" s="4">
        <v>2018</v>
      </c>
      <c r="B192" s="4">
        <v>6</v>
      </c>
      <c r="C192" s="4">
        <v>18</v>
      </c>
      <c r="D192" s="4">
        <v>22</v>
      </c>
      <c r="E192" s="15">
        <v>5064.2999267578098</v>
      </c>
      <c r="F192" s="4" t="s">
        <v>24</v>
      </c>
      <c r="G192" s="4">
        <v>143</v>
      </c>
      <c r="H192" s="4">
        <v>13</v>
      </c>
      <c r="J192" s="4">
        <v>40</v>
      </c>
      <c r="K192" s="4">
        <v>111</v>
      </c>
      <c r="L192" s="4">
        <v>72</v>
      </c>
      <c r="M192" s="4">
        <v>6</v>
      </c>
      <c r="N192" s="4">
        <v>12</v>
      </c>
      <c r="O192" s="4">
        <v>139</v>
      </c>
      <c r="P192" s="4">
        <v>115</v>
      </c>
      <c r="Q192" s="4">
        <v>64</v>
      </c>
      <c r="R192" s="4">
        <v>91</v>
      </c>
      <c r="S192" s="4">
        <v>47</v>
      </c>
      <c r="T192" s="4">
        <v>1</v>
      </c>
      <c r="U192" s="4">
        <v>115</v>
      </c>
      <c r="V192" s="4">
        <v>62</v>
      </c>
      <c r="W192" s="4">
        <v>192</v>
      </c>
      <c r="X192" s="4">
        <v>16</v>
      </c>
      <c r="Y192" s="4">
        <v>45</v>
      </c>
      <c r="Z192" s="4">
        <v>54</v>
      </c>
      <c r="AA192" s="4">
        <v>91</v>
      </c>
      <c r="AB192" s="4">
        <v>18</v>
      </c>
      <c r="AC192" s="4">
        <v>34</v>
      </c>
      <c r="AD192" s="4">
        <v>27</v>
      </c>
      <c r="AE192" s="4">
        <v>87</v>
      </c>
      <c r="AF192" s="17">
        <f t="shared" si="22"/>
        <v>1595</v>
      </c>
      <c r="AH192" s="4">
        <v>35</v>
      </c>
      <c r="AI192" s="4">
        <v>299</v>
      </c>
      <c r="AJ192" s="4">
        <v>127</v>
      </c>
      <c r="AK192" s="4">
        <v>330</v>
      </c>
      <c r="AL192" s="4">
        <v>44</v>
      </c>
      <c r="AM192" s="17">
        <f t="shared" si="23"/>
        <v>835</v>
      </c>
    </row>
    <row r="193" spans="1:39" s="4" customFormat="1" x14ac:dyDescent="0.25">
      <c r="A193" s="4">
        <v>2018</v>
      </c>
      <c r="B193" s="4">
        <v>6</v>
      </c>
      <c r="C193" s="4">
        <v>18</v>
      </c>
      <c r="D193" s="4">
        <v>23</v>
      </c>
      <c r="E193" s="15">
        <v>4700.6999511718805</v>
      </c>
      <c r="F193" s="4" t="s">
        <v>24</v>
      </c>
      <c r="G193" s="4">
        <v>136</v>
      </c>
      <c r="H193" s="4">
        <v>13</v>
      </c>
      <c r="J193" s="4">
        <v>37</v>
      </c>
      <c r="K193" s="4">
        <v>112</v>
      </c>
      <c r="L193" s="4">
        <v>71</v>
      </c>
      <c r="M193" s="4">
        <v>5</v>
      </c>
      <c r="N193" s="4">
        <v>11</v>
      </c>
      <c r="O193" s="4">
        <v>143</v>
      </c>
      <c r="P193" s="4">
        <v>106</v>
      </c>
      <c r="Q193" s="4">
        <v>68</v>
      </c>
      <c r="R193" s="4">
        <v>90</v>
      </c>
      <c r="S193" s="4">
        <v>46</v>
      </c>
      <c r="T193" s="4">
        <v>1</v>
      </c>
      <c r="U193" s="4">
        <v>104</v>
      </c>
      <c r="V193" s="4">
        <v>62</v>
      </c>
      <c r="W193" s="4">
        <v>186</v>
      </c>
      <c r="X193" s="4">
        <v>15</v>
      </c>
      <c r="Y193" s="4">
        <v>44</v>
      </c>
      <c r="Z193" s="4">
        <v>53</v>
      </c>
      <c r="AA193" s="4">
        <v>90</v>
      </c>
      <c r="AB193" s="4">
        <v>18</v>
      </c>
      <c r="AC193" s="4">
        <v>34</v>
      </c>
      <c r="AD193" s="4">
        <v>26</v>
      </c>
      <c r="AE193" s="4">
        <v>84</v>
      </c>
      <c r="AF193" s="17">
        <f t="shared" si="22"/>
        <v>1555</v>
      </c>
      <c r="AH193" s="4">
        <v>36</v>
      </c>
      <c r="AI193" s="4">
        <v>291</v>
      </c>
      <c r="AJ193" s="4">
        <v>123</v>
      </c>
      <c r="AK193" s="4">
        <v>324</v>
      </c>
      <c r="AL193" s="4">
        <v>49</v>
      </c>
      <c r="AM193" s="17">
        <f t="shared" si="23"/>
        <v>823</v>
      </c>
    </row>
    <row r="194" spans="1:39" s="4" customFormat="1" x14ac:dyDescent="0.25">
      <c r="A194" s="4">
        <v>2018</v>
      </c>
      <c r="B194" s="4">
        <v>7</v>
      </c>
      <c r="C194" s="4">
        <v>5</v>
      </c>
      <c r="D194" s="4">
        <v>0</v>
      </c>
      <c r="E194" s="15">
        <v>4274.8195800781305</v>
      </c>
      <c r="F194" s="4" t="s">
        <v>24</v>
      </c>
      <c r="G194" s="4">
        <v>122</v>
      </c>
      <c r="H194" s="4">
        <v>14</v>
      </c>
      <c r="J194" s="4">
        <v>35</v>
      </c>
      <c r="K194" s="4">
        <v>88</v>
      </c>
      <c r="L194" s="4">
        <v>62</v>
      </c>
      <c r="M194" s="4">
        <v>5</v>
      </c>
      <c r="N194" s="4">
        <v>11</v>
      </c>
      <c r="O194" s="4">
        <v>154</v>
      </c>
      <c r="P194" s="4">
        <v>103</v>
      </c>
      <c r="Q194" s="4">
        <v>45</v>
      </c>
      <c r="R194" s="4">
        <v>85</v>
      </c>
      <c r="S194" s="4">
        <v>46</v>
      </c>
      <c r="T194" s="4">
        <v>1</v>
      </c>
      <c r="U194" s="4">
        <v>80</v>
      </c>
      <c r="V194" s="4">
        <v>60</v>
      </c>
      <c r="W194" s="4">
        <v>174</v>
      </c>
      <c r="X194" s="4">
        <v>50</v>
      </c>
      <c r="Y194" s="4">
        <v>42</v>
      </c>
      <c r="Z194" s="4">
        <v>54</v>
      </c>
      <c r="AA194" s="4">
        <v>61</v>
      </c>
      <c r="AB194" s="4">
        <v>19</v>
      </c>
      <c r="AC194" s="4">
        <v>31</v>
      </c>
      <c r="AD194" s="4">
        <v>20</v>
      </c>
      <c r="AE194" s="4">
        <v>77</v>
      </c>
      <c r="AF194" s="17">
        <f t="shared" ref="AF194:AF217" si="24">SUM(G194:AE194)</f>
        <v>1439</v>
      </c>
      <c r="AH194" s="4">
        <v>36</v>
      </c>
      <c r="AI194" s="4">
        <v>286</v>
      </c>
      <c r="AJ194" s="4">
        <v>131</v>
      </c>
      <c r="AK194" s="4">
        <v>342</v>
      </c>
      <c r="AL194" s="4">
        <v>39</v>
      </c>
      <c r="AM194" s="17">
        <f t="shared" ref="AM194:AM217" si="25">SUM(AH194:AL194)</f>
        <v>834</v>
      </c>
    </row>
    <row r="195" spans="1:39" s="4" customFormat="1" x14ac:dyDescent="0.25">
      <c r="A195" s="4">
        <v>2018</v>
      </c>
      <c r="B195" s="4">
        <v>7</v>
      </c>
      <c r="C195" s="4">
        <v>5</v>
      </c>
      <c r="D195" s="4">
        <v>1</v>
      </c>
      <c r="E195" s="15">
        <v>4041.5999755859402</v>
      </c>
      <c r="F195" s="4" t="s">
        <v>24</v>
      </c>
      <c r="G195" s="4">
        <v>124</v>
      </c>
      <c r="H195" s="4">
        <v>14</v>
      </c>
      <c r="J195" s="4">
        <v>31</v>
      </c>
      <c r="K195" s="4">
        <v>81</v>
      </c>
      <c r="L195" s="4">
        <v>64</v>
      </c>
      <c r="M195" s="4">
        <v>5</v>
      </c>
      <c r="N195" s="4">
        <v>11</v>
      </c>
      <c r="O195" s="4">
        <v>149</v>
      </c>
      <c r="P195" s="4">
        <v>102</v>
      </c>
      <c r="Q195" s="4">
        <v>45</v>
      </c>
      <c r="R195" s="4">
        <v>83</v>
      </c>
      <c r="S195" s="4">
        <v>46</v>
      </c>
      <c r="T195" s="4">
        <v>1</v>
      </c>
      <c r="U195" s="4">
        <v>76</v>
      </c>
      <c r="V195" s="4">
        <v>60</v>
      </c>
      <c r="W195" s="4">
        <v>172</v>
      </c>
      <c r="X195" s="4">
        <v>34</v>
      </c>
      <c r="Y195" s="4">
        <v>41</v>
      </c>
      <c r="Z195" s="4">
        <v>53</v>
      </c>
      <c r="AA195" s="4">
        <v>67</v>
      </c>
      <c r="AB195" s="4">
        <v>18</v>
      </c>
      <c r="AC195" s="4">
        <v>31</v>
      </c>
      <c r="AD195" s="4">
        <v>19</v>
      </c>
      <c r="AE195" s="4">
        <v>83</v>
      </c>
      <c r="AF195" s="17">
        <f t="shared" si="24"/>
        <v>1410</v>
      </c>
      <c r="AH195" s="4">
        <v>38</v>
      </c>
      <c r="AI195" s="4">
        <v>294</v>
      </c>
      <c r="AJ195" s="4">
        <v>129</v>
      </c>
      <c r="AK195" s="4">
        <v>334</v>
      </c>
      <c r="AL195" s="4">
        <v>40</v>
      </c>
      <c r="AM195" s="17">
        <f t="shared" si="25"/>
        <v>835</v>
      </c>
    </row>
    <row r="196" spans="1:39" s="4" customFormat="1" x14ac:dyDescent="0.25">
      <c r="A196" s="4">
        <v>2018</v>
      </c>
      <c r="B196" s="4">
        <v>7</v>
      </c>
      <c r="C196" s="4">
        <v>5</v>
      </c>
      <c r="D196" s="4">
        <v>2</v>
      </c>
      <c r="E196" s="15">
        <v>3852.7498779296902</v>
      </c>
      <c r="F196" s="4" t="s">
        <v>24</v>
      </c>
      <c r="G196" s="4">
        <v>122</v>
      </c>
      <c r="H196" s="4">
        <v>14</v>
      </c>
      <c r="J196" s="4">
        <v>31</v>
      </c>
      <c r="K196" s="4">
        <v>81</v>
      </c>
      <c r="L196" s="4">
        <v>61</v>
      </c>
      <c r="M196" s="4">
        <v>5</v>
      </c>
      <c r="N196" s="4">
        <v>10</v>
      </c>
      <c r="O196" s="4">
        <v>152</v>
      </c>
      <c r="P196" s="4">
        <v>103</v>
      </c>
      <c r="Q196" s="4">
        <v>44</v>
      </c>
      <c r="R196" s="4">
        <v>82</v>
      </c>
      <c r="S196" s="4">
        <v>46</v>
      </c>
      <c r="T196" s="4">
        <v>1</v>
      </c>
      <c r="U196" s="4">
        <v>74</v>
      </c>
      <c r="V196" s="4">
        <v>60</v>
      </c>
      <c r="W196" s="4">
        <v>169</v>
      </c>
      <c r="X196" s="4">
        <v>31</v>
      </c>
      <c r="Y196" s="4">
        <v>37</v>
      </c>
      <c r="Z196" s="4">
        <v>51</v>
      </c>
      <c r="AA196" s="4">
        <v>58</v>
      </c>
      <c r="AB196" s="4">
        <v>19</v>
      </c>
      <c r="AC196" s="4">
        <v>30</v>
      </c>
      <c r="AD196" s="4">
        <v>20</v>
      </c>
      <c r="AE196" s="4">
        <v>73</v>
      </c>
      <c r="AF196" s="17">
        <f t="shared" si="24"/>
        <v>1374</v>
      </c>
      <c r="AH196" s="4">
        <v>37</v>
      </c>
      <c r="AI196" s="4">
        <v>295</v>
      </c>
      <c r="AJ196" s="4">
        <v>126</v>
      </c>
      <c r="AK196" s="4">
        <v>330</v>
      </c>
      <c r="AL196" s="4">
        <v>40</v>
      </c>
      <c r="AM196" s="17">
        <f t="shared" si="25"/>
        <v>828</v>
      </c>
    </row>
    <row r="197" spans="1:39" s="4" customFormat="1" x14ac:dyDescent="0.25">
      <c r="A197" s="4">
        <v>2018</v>
      </c>
      <c r="B197" s="4">
        <v>7</v>
      </c>
      <c r="C197" s="4">
        <v>5</v>
      </c>
      <c r="D197" s="4">
        <v>3</v>
      </c>
      <c r="E197" s="15">
        <v>3811.37426757813</v>
      </c>
      <c r="F197" s="4" t="s">
        <v>24</v>
      </c>
      <c r="G197" s="4">
        <v>121</v>
      </c>
      <c r="H197" s="4">
        <v>14</v>
      </c>
      <c r="J197" s="4">
        <v>28</v>
      </c>
      <c r="K197" s="4">
        <v>81</v>
      </c>
      <c r="L197" s="4">
        <v>63</v>
      </c>
      <c r="M197" s="4">
        <v>5</v>
      </c>
      <c r="N197" s="4">
        <v>9</v>
      </c>
      <c r="O197" s="4">
        <v>149</v>
      </c>
      <c r="P197" s="4">
        <v>100</v>
      </c>
      <c r="Q197" s="4">
        <v>54</v>
      </c>
      <c r="R197" s="4">
        <v>77</v>
      </c>
      <c r="S197" s="4">
        <v>51</v>
      </c>
      <c r="T197" s="4">
        <v>1</v>
      </c>
      <c r="U197" s="4">
        <v>77</v>
      </c>
      <c r="V197" s="4">
        <v>60</v>
      </c>
      <c r="W197" s="4">
        <v>166</v>
      </c>
      <c r="X197" s="4">
        <v>15</v>
      </c>
      <c r="Y197" s="4">
        <v>39</v>
      </c>
      <c r="Z197" s="4">
        <v>50</v>
      </c>
      <c r="AA197" s="4">
        <v>64</v>
      </c>
      <c r="AB197" s="4">
        <v>18</v>
      </c>
      <c r="AC197" s="4">
        <v>31</v>
      </c>
      <c r="AD197" s="4">
        <v>19</v>
      </c>
      <c r="AE197" s="4">
        <v>79</v>
      </c>
      <c r="AF197" s="17">
        <f t="shared" si="24"/>
        <v>1371</v>
      </c>
      <c r="AH197" s="4">
        <v>36</v>
      </c>
      <c r="AI197" s="4">
        <v>294</v>
      </c>
      <c r="AJ197" s="4">
        <v>135</v>
      </c>
      <c r="AK197" s="4">
        <v>327</v>
      </c>
      <c r="AL197" s="4">
        <v>42</v>
      </c>
      <c r="AM197" s="17">
        <f t="shared" si="25"/>
        <v>834</v>
      </c>
    </row>
    <row r="198" spans="1:39" s="4" customFormat="1" x14ac:dyDescent="0.25">
      <c r="A198" s="4">
        <v>2018</v>
      </c>
      <c r="B198" s="4">
        <v>7</v>
      </c>
      <c r="C198" s="4">
        <v>5</v>
      </c>
      <c r="D198" s="4">
        <v>4</v>
      </c>
      <c r="E198" s="15">
        <v>3849.2403564453098</v>
      </c>
      <c r="F198" s="4" t="s">
        <v>24</v>
      </c>
      <c r="G198" s="4">
        <v>138</v>
      </c>
      <c r="H198" s="4">
        <v>14</v>
      </c>
      <c r="J198" s="4">
        <v>64</v>
      </c>
      <c r="K198" s="4">
        <v>74</v>
      </c>
      <c r="L198" s="4">
        <v>68</v>
      </c>
      <c r="M198" s="4">
        <v>5</v>
      </c>
      <c r="N198" s="4">
        <v>9</v>
      </c>
      <c r="O198" s="4">
        <v>163</v>
      </c>
      <c r="P198" s="4">
        <v>104</v>
      </c>
      <c r="Q198" s="4">
        <v>92</v>
      </c>
      <c r="R198" s="4">
        <v>80</v>
      </c>
      <c r="S198" s="4">
        <v>47</v>
      </c>
      <c r="T198" s="4">
        <v>1</v>
      </c>
      <c r="U198" s="4">
        <v>90</v>
      </c>
      <c r="V198" s="4">
        <v>60</v>
      </c>
      <c r="W198" s="4">
        <v>168</v>
      </c>
      <c r="X198" s="4">
        <v>73</v>
      </c>
      <c r="Y198" s="4">
        <v>36</v>
      </c>
      <c r="Z198" s="4">
        <v>49</v>
      </c>
      <c r="AA198" s="4">
        <v>62</v>
      </c>
      <c r="AB198" s="4">
        <v>18</v>
      </c>
      <c r="AC198" s="4">
        <v>43</v>
      </c>
      <c r="AD198" s="4">
        <v>19</v>
      </c>
      <c r="AE198" s="4">
        <v>77</v>
      </c>
      <c r="AF198" s="17">
        <f t="shared" si="24"/>
        <v>1554</v>
      </c>
      <c r="AH198" s="4">
        <v>34</v>
      </c>
      <c r="AI198" s="4">
        <v>305</v>
      </c>
      <c r="AJ198" s="4">
        <v>160</v>
      </c>
      <c r="AK198" s="4">
        <v>327</v>
      </c>
      <c r="AL198" s="4">
        <v>85</v>
      </c>
      <c r="AM198" s="17">
        <f t="shared" si="25"/>
        <v>911</v>
      </c>
    </row>
    <row r="199" spans="1:39" s="4" customFormat="1" x14ac:dyDescent="0.25">
      <c r="A199" s="4">
        <v>2018</v>
      </c>
      <c r="B199" s="4">
        <v>7</v>
      </c>
      <c r="C199" s="4">
        <v>5</v>
      </c>
      <c r="D199" s="4">
        <v>5</v>
      </c>
      <c r="E199" s="15">
        <v>4013.10009765625</v>
      </c>
      <c r="F199" s="4" t="s">
        <v>24</v>
      </c>
      <c r="G199" s="4">
        <v>168</v>
      </c>
      <c r="H199" s="4">
        <v>38</v>
      </c>
      <c r="J199" s="4">
        <v>108</v>
      </c>
      <c r="K199" s="4">
        <v>81</v>
      </c>
      <c r="L199" s="4">
        <v>175</v>
      </c>
      <c r="M199" s="4">
        <v>5</v>
      </c>
      <c r="N199" s="4">
        <v>9</v>
      </c>
      <c r="O199" s="4">
        <v>161</v>
      </c>
      <c r="P199" s="4">
        <v>107</v>
      </c>
      <c r="Q199" s="4">
        <v>140</v>
      </c>
      <c r="R199" s="4">
        <v>84</v>
      </c>
      <c r="S199" s="4">
        <v>46</v>
      </c>
      <c r="T199" s="4">
        <v>1</v>
      </c>
      <c r="U199" s="4">
        <v>105</v>
      </c>
      <c r="V199" s="4">
        <v>59</v>
      </c>
      <c r="W199" s="4">
        <v>179</v>
      </c>
      <c r="X199" s="4">
        <v>84</v>
      </c>
      <c r="Y199" s="4">
        <v>37</v>
      </c>
      <c r="Z199" s="4">
        <v>54</v>
      </c>
      <c r="AA199" s="4">
        <v>69</v>
      </c>
      <c r="AB199" s="4">
        <v>16</v>
      </c>
      <c r="AC199" s="4">
        <v>85</v>
      </c>
      <c r="AD199" s="4">
        <v>19</v>
      </c>
      <c r="AE199" s="4">
        <v>81</v>
      </c>
      <c r="AF199" s="17">
        <f t="shared" si="24"/>
        <v>1911</v>
      </c>
      <c r="AH199" s="4">
        <v>39</v>
      </c>
      <c r="AI199" s="4">
        <v>314</v>
      </c>
      <c r="AJ199" s="4">
        <v>166</v>
      </c>
      <c r="AK199" s="4">
        <v>326</v>
      </c>
      <c r="AL199" s="4">
        <v>82</v>
      </c>
      <c r="AM199" s="17">
        <f t="shared" si="25"/>
        <v>927</v>
      </c>
    </row>
    <row r="200" spans="1:39" s="4" customFormat="1" x14ac:dyDescent="0.25">
      <c r="A200" s="4">
        <v>2018</v>
      </c>
      <c r="B200" s="4">
        <v>7</v>
      </c>
      <c r="C200" s="4">
        <v>5</v>
      </c>
      <c r="D200" s="4">
        <v>6</v>
      </c>
      <c r="E200" s="15">
        <v>4262.9998779296902</v>
      </c>
      <c r="F200" s="4" t="s">
        <v>24</v>
      </c>
      <c r="G200" s="4">
        <v>196</v>
      </c>
      <c r="H200" s="4">
        <v>62</v>
      </c>
      <c r="J200" s="4">
        <v>129</v>
      </c>
      <c r="K200" s="4">
        <v>132</v>
      </c>
      <c r="L200" s="4">
        <v>243</v>
      </c>
      <c r="M200" s="4">
        <v>6</v>
      </c>
      <c r="N200" s="4">
        <v>10</v>
      </c>
      <c r="O200" s="4">
        <v>196</v>
      </c>
      <c r="P200" s="4">
        <v>123</v>
      </c>
      <c r="Q200" s="4">
        <v>142</v>
      </c>
      <c r="R200" s="4">
        <v>90</v>
      </c>
      <c r="S200" s="4">
        <v>45</v>
      </c>
      <c r="T200" s="4">
        <v>1</v>
      </c>
      <c r="U200" s="4">
        <v>145</v>
      </c>
      <c r="V200" s="4">
        <v>66</v>
      </c>
      <c r="W200" s="4">
        <v>207</v>
      </c>
      <c r="X200" s="4">
        <v>84</v>
      </c>
      <c r="Y200" s="4">
        <v>38</v>
      </c>
      <c r="Z200" s="4">
        <v>69</v>
      </c>
      <c r="AA200" s="4">
        <v>75</v>
      </c>
      <c r="AB200" s="4">
        <v>14</v>
      </c>
      <c r="AC200" s="4">
        <v>144</v>
      </c>
      <c r="AD200" s="4">
        <v>24</v>
      </c>
      <c r="AE200" s="4">
        <v>82</v>
      </c>
      <c r="AF200" s="17">
        <f t="shared" si="24"/>
        <v>2323</v>
      </c>
      <c r="AH200" s="4">
        <v>110</v>
      </c>
      <c r="AI200" s="4">
        <v>337</v>
      </c>
      <c r="AJ200" s="4">
        <v>163</v>
      </c>
      <c r="AK200" s="4">
        <v>340</v>
      </c>
      <c r="AL200" s="4">
        <v>298</v>
      </c>
      <c r="AM200" s="17">
        <f t="shared" si="25"/>
        <v>1248</v>
      </c>
    </row>
    <row r="201" spans="1:39" s="4" customFormat="1" x14ac:dyDescent="0.25">
      <c r="A201" s="4">
        <v>2018</v>
      </c>
      <c r="B201" s="4">
        <v>7</v>
      </c>
      <c r="C201" s="4">
        <v>5</v>
      </c>
      <c r="D201" s="4">
        <v>7</v>
      </c>
      <c r="E201" s="15">
        <v>4585.0001220703098</v>
      </c>
      <c r="F201" s="4" t="s">
        <v>24</v>
      </c>
      <c r="G201" s="4">
        <v>199</v>
      </c>
      <c r="H201" s="4">
        <v>65</v>
      </c>
      <c r="J201" s="4">
        <v>131</v>
      </c>
      <c r="K201" s="4">
        <v>138</v>
      </c>
      <c r="L201" s="4">
        <v>265</v>
      </c>
      <c r="M201" s="4">
        <v>7</v>
      </c>
      <c r="N201" s="4">
        <v>11</v>
      </c>
      <c r="O201" s="4">
        <v>225</v>
      </c>
      <c r="P201" s="4">
        <v>162</v>
      </c>
      <c r="Q201" s="4">
        <v>143</v>
      </c>
      <c r="R201" s="4">
        <v>95</v>
      </c>
      <c r="S201" s="4">
        <v>45</v>
      </c>
      <c r="T201" s="4">
        <v>1</v>
      </c>
      <c r="U201" s="4">
        <v>197</v>
      </c>
      <c r="V201" s="4">
        <v>174</v>
      </c>
      <c r="W201" s="4">
        <v>250</v>
      </c>
      <c r="X201" s="4">
        <v>83</v>
      </c>
      <c r="Y201" s="4">
        <v>49</v>
      </c>
      <c r="Z201" s="4">
        <v>81</v>
      </c>
      <c r="AA201" s="4">
        <v>75</v>
      </c>
      <c r="AB201" s="4">
        <v>15</v>
      </c>
      <c r="AC201" s="4">
        <v>140</v>
      </c>
      <c r="AD201" s="4">
        <v>32</v>
      </c>
      <c r="AE201" s="4">
        <v>91</v>
      </c>
      <c r="AF201" s="17">
        <f t="shared" si="24"/>
        <v>2674</v>
      </c>
      <c r="AH201" s="4">
        <v>177</v>
      </c>
      <c r="AI201" s="4">
        <v>303</v>
      </c>
      <c r="AJ201" s="4">
        <v>175</v>
      </c>
      <c r="AK201" s="4">
        <v>376</v>
      </c>
      <c r="AL201" s="4">
        <v>353</v>
      </c>
      <c r="AM201" s="17">
        <f t="shared" si="25"/>
        <v>1384</v>
      </c>
    </row>
    <row r="202" spans="1:39" s="4" customFormat="1" x14ac:dyDescent="0.25">
      <c r="A202" s="4">
        <v>2018</v>
      </c>
      <c r="B202" s="4">
        <v>7</v>
      </c>
      <c r="C202" s="4">
        <v>5</v>
      </c>
      <c r="D202" s="4">
        <v>8</v>
      </c>
      <c r="E202" s="15">
        <v>5077.6999511718805</v>
      </c>
      <c r="F202" s="4" t="s">
        <v>24</v>
      </c>
      <c r="G202" s="4">
        <v>201</v>
      </c>
      <c r="H202" s="4">
        <v>63</v>
      </c>
      <c r="J202" s="4">
        <v>136</v>
      </c>
      <c r="K202" s="4">
        <v>179</v>
      </c>
      <c r="L202" s="4">
        <v>276</v>
      </c>
      <c r="M202" s="4">
        <v>7</v>
      </c>
      <c r="N202" s="4">
        <v>12</v>
      </c>
      <c r="O202" s="4">
        <v>242</v>
      </c>
      <c r="P202" s="4">
        <v>187</v>
      </c>
      <c r="Q202" s="4">
        <v>139</v>
      </c>
      <c r="R202" s="4">
        <v>98</v>
      </c>
      <c r="S202" s="4">
        <v>46</v>
      </c>
      <c r="T202" s="4">
        <v>1</v>
      </c>
      <c r="U202" s="4">
        <v>225</v>
      </c>
      <c r="V202" s="4">
        <v>177</v>
      </c>
      <c r="W202" s="4">
        <v>272</v>
      </c>
      <c r="X202" s="4">
        <v>85</v>
      </c>
      <c r="Y202" s="4">
        <v>51</v>
      </c>
      <c r="Z202" s="4">
        <v>93</v>
      </c>
      <c r="AA202" s="4">
        <v>92</v>
      </c>
      <c r="AB202" s="4">
        <v>16</v>
      </c>
      <c r="AC202" s="4">
        <v>143</v>
      </c>
      <c r="AD202" s="4">
        <v>35</v>
      </c>
      <c r="AE202" s="4">
        <v>97</v>
      </c>
      <c r="AF202" s="17">
        <f t="shared" si="24"/>
        <v>2873</v>
      </c>
      <c r="AH202" s="4">
        <v>286</v>
      </c>
      <c r="AI202" s="4">
        <v>286</v>
      </c>
      <c r="AJ202" s="4">
        <v>173</v>
      </c>
      <c r="AK202" s="4">
        <v>422</v>
      </c>
      <c r="AL202" s="4">
        <v>359</v>
      </c>
      <c r="AM202" s="17">
        <f t="shared" si="25"/>
        <v>1526</v>
      </c>
    </row>
    <row r="203" spans="1:39" s="4" customFormat="1" x14ac:dyDescent="0.25">
      <c r="A203" s="4">
        <v>2018</v>
      </c>
      <c r="B203" s="4">
        <v>7</v>
      </c>
      <c r="C203" s="4">
        <v>5</v>
      </c>
      <c r="D203" s="4">
        <v>9</v>
      </c>
      <c r="E203" s="15">
        <v>5498.89990234376</v>
      </c>
      <c r="F203" s="4" t="s">
        <v>24</v>
      </c>
      <c r="G203" s="4">
        <v>200</v>
      </c>
      <c r="H203" s="4">
        <v>64</v>
      </c>
      <c r="J203" s="4">
        <v>139</v>
      </c>
      <c r="K203" s="4">
        <v>203</v>
      </c>
      <c r="L203" s="4">
        <v>278</v>
      </c>
      <c r="M203" s="4">
        <v>8</v>
      </c>
      <c r="N203" s="4">
        <v>13</v>
      </c>
      <c r="O203" s="4">
        <v>252</v>
      </c>
      <c r="P203" s="4">
        <v>198</v>
      </c>
      <c r="Q203" s="4">
        <v>153</v>
      </c>
      <c r="R203" s="4">
        <v>103</v>
      </c>
      <c r="S203" s="4">
        <v>46</v>
      </c>
      <c r="T203" s="4">
        <v>1</v>
      </c>
      <c r="U203" s="4">
        <v>234</v>
      </c>
      <c r="V203" s="4">
        <v>194</v>
      </c>
      <c r="W203" s="4">
        <v>288</v>
      </c>
      <c r="X203" s="4">
        <v>82</v>
      </c>
      <c r="Y203" s="4">
        <v>53</v>
      </c>
      <c r="Z203" s="4">
        <v>101</v>
      </c>
      <c r="AA203" s="4">
        <v>92</v>
      </c>
      <c r="AB203" s="4">
        <v>16</v>
      </c>
      <c r="AC203" s="4">
        <v>162</v>
      </c>
      <c r="AD203" s="4">
        <v>39</v>
      </c>
      <c r="AE203" s="4">
        <v>110</v>
      </c>
      <c r="AF203" s="17">
        <f t="shared" si="24"/>
        <v>3029</v>
      </c>
      <c r="AH203" s="4">
        <v>289</v>
      </c>
      <c r="AI203" s="4">
        <v>293</v>
      </c>
      <c r="AJ203" s="4">
        <v>174</v>
      </c>
      <c r="AK203" s="4">
        <v>432</v>
      </c>
      <c r="AL203" s="4">
        <v>510</v>
      </c>
      <c r="AM203" s="17">
        <f t="shared" si="25"/>
        <v>1698</v>
      </c>
    </row>
    <row r="204" spans="1:39" s="4" customFormat="1" x14ac:dyDescent="0.25">
      <c r="A204" s="4">
        <v>2018</v>
      </c>
      <c r="B204" s="4">
        <v>7</v>
      </c>
      <c r="C204" s="4">
        <v>5</v>
      </c>
      <c r="D204" s="4">
        <v>10</v>
      </c>
      <c r="E204" s="15">
        <v>5833.8000488281305</v>
      </c>
      <c r="F204" s="4" t="s">
        <v>24</v>
      </c>
      <c r="G204" s="4">
        <v>214</v>
      </c>
      <c r="H204" s="4">
        <v>63</v>
      </c>
      <c r="J204" s="4">
        <v>127</v>
      </c>
      <c r="K204" s="4">
        <v>217</v>
      </c>
      <c r="L204" s="4">
        <v>287</v>
      </c>
      <c r="M204" s="4">
        <v>9</v>
      </c>
      <c r="N204" s="4">
        <v>14</v>
      </c>
      <c r="O204" s="4">
        <v>254</v>
      </c>
      <c r="P204" s="4">
        <v>202</v>
      </c>
      <c r="Q204" s="4">
        <v>154</v>
      </c>
      <c r="R204" s="4">
        <v>108</v>
      </c>
      <c r="S204" s="4">
        <v>46</v>
      </c>
      <c r="T204" s="4">
        <v>1</v>
      </c>
      <c r="U204" s="4">
        <v>240</v>
      </c>
      <c r="V204" s="4">
        <v>210</v>
      </c>
      <c r="W204" s="4">
        <v>294</v>
      </c>
      <c r="X204" s="4">
        <v>82</v>
      </c>
      <c r="Y204" s="4">
        <v>56</v>
      </c>
      <c r="Z204" s="4">
        <v>106</v>
      </c>
      <c r="AA204" s="4">
        <v>97</v>
      </c>
      <c r="AB204" s="4">
        <v>15</v>
      </c>
      <c r="AC204" s="4">
        <v>140</v>
      </c>
      <c r="AD204" s="4">
        <v>40</v>
      </c>
      <c r="AE204" s="4">
        <v>111</v>
      </c>
      <c r="AF204" s="17">
        <f t="shared" si="24"/>
        <v>3087</v>
      </c>
      <c r="AH204" s="4">
        <v>285</v>
      </c>
      <c r="AI204" s="4">
        <v>336</v>
      </c>
      <c r="AJ204" s="4">
        <v>179</v>
      </c>
      <c r="AK204" s="4">
        <v>451</v>
      </c>
      <c r="AL204" s="4">
        <v>512</v>
      </c>
      <c r="AM204" s="17">
        <f t="shared" si="25"/>
        <v>1763</v>
      </c>
    </row>
    <row r="205" spans="1:39" s="4" customFormat="1" x14ac:dyDescent="0.25">
      <c r="A205" s="4">
        <v>2018</v>
      </c>
      <c r="B205" s="4">
        <v>7</v>
      </c>
      <c r="C205" s="4">
        <v>5</v>
      </c>
      <c r="D205" s="4">
        <v>11</v>
      </c>
      <c r="E205" s="15">
        <v>6140.39990234375</v>
      </c>
      <c r="F205" s="4" t="s">
        <v>24</v>
      </c>
      <c r="G205" s="4">
        <v>197</v>
      </c>
      <c r="H205" s="4">
        <v>59</v>
      </c>
      <c r="J205" s="4">
        <v>145</v>
      </c>
      <c r="K205" s="4">
        <v>228</v>
      </c>
      <c r="L205" s="4">
        <v>246</v>
      </c>
      <c r="M205" s="4">
        <v>10</v>
      </c>
      <c r="N205" s="4">
        <v>15</v>
      </c>
      <c r="O205" s="4">
        <v>255</v>
      </c>
      <c r="P205" s="4">
        <v>201</v>
      </c>
      <c r="Q205" s="4">
        <v>162</v>
      </c>
      <c r="R205" s="4">
        <v>112</v>
      </c>
      <c r="S205" s="4">
        <v>47</v>
      </c>
      <c r="T205" s="4">
        <v>1</v>
      </c>
      <c r="U205" s="4">
        <v>246</v>
      </c>
      <c r="V205" s="4">
        <v>214</v>
      </c>
      <c r="W205" s="4">
        <v>304</v>
      </c>
      <c r="X205" s="4">
        <v>83</v>
      </c>
      <c r="Y205" s="4">
        <v>55</v>
      </c>
      <c r="Z205" s="4">
        <v>100</v>
      </c>
      <c r="AA205" s="4">
        <v>94</v>
      </c>
      <c r="AB205" s="4">
        <v>16</v>
      </c>
      <c r="AC205" s="4">
        <v>175</v>
      </c>
      <c r="AD205" s="4">
        <v>41</v>
      </c>
      <c r="AE205" s="4">
        <v>117</v>
      </c>
      <c r="AF205" s="17">
        <f t="shared" si="24"/>
        <v>3123</v>
      </c>
      <c r="AH205" s="4">
        <v>282</v>
      </c>
      <c r="AI205" s="4">
        <v>391</v>
      </c>
      <c r="AJ205" s="4">
        <v>188</v>
      </c>
      <c r="AK205" s="4">
        <v>460</v>
      </c>
      <c r="AL205" s="4">
        <v>517</v>
      </c>
      <c r="AM205" s="17">
        <f t="shared" si="25"/>
        <v>1838</v>
      </c>
    </row>
    <row r="206" spans="1:39" s="4" customFormat="1" x14ac:dyDescent="0.25">
      <c r="A206" s="4">
        <v>2018</v>
      </c>
      <c r="B206" s="4">
        <v>7</v>
      </c>
      <c r="C206" s="4">
        <v>5</v>
      </c>
      <c r="D206" s="4">
        <v>12</v>
      </c>
      <c r="E206" s="15">
        <v>6315.3000488281305</v>
      </c>
      <c r="F206" s="4" t="s">
        <v>24</v>
      </c>
      <c r="G206" s="4">
        <v>194</v>
      </c>
      <c r="H206" s="4">
        <v>63</v>
      </c>
      <c r="J206" s="4">
        <v>138</v>
      </c>
      <c r="K206" s="4">
        <v>241</v>
      </c>
      <c r="L206" s="4">
        <v>260</v>
      </c>
      <c r="M206" s="4">
        <v>8</v>
      </c>
      <c r="N206" s="4">
        <v>16</v>
      </c>
      <c r="O206" s="4">
        <v>249</v>
      </c>
      <c r="P206" s="4">
        <v>195</v>
      </c>
      <c r="Q206" s="4">
        <v>162</v>
      </c>
      <c r="R206" s="4">
        <v>113</v>
      </c>
      <c r="S206" s="4">
        <v>48</v>
      </c>
      <c r="T206" s="4">
        <v>1</v>
      </c>
      <c r="U206" s="4">
        <v>241</v>
      </c>
      <c r="V206" s="4">
        <v>226</v>
      </c>
      <c r="W206" s="4">
        <v>306</v>
      </c>
      <c r="X206" s="4">
        <v>81</v>
      </c>
      <c r="Y206" s="4">
        <v>58</v>
      </c>
      <c r="Z206" s="4">
        <v>100</v>
      </c>
      <c r="AA206" s="4">
        <v>96</v>
      </c>
      <c r="AB206" s="4">
        <v>15</v>
      </c>
      <c r="AC206" s="4">
        <v>168</v>
      </c>
      <c r="AD206" s="4">
        <v>40</v>
      </c>
      <c r="AE206" s="4">
        <v>120</v>
      </c>
      <c r="AF206" s="17">
        <f t="shared" si="24"/>
        <v>3139</v>
      </c>
      <c r="AH206" s="4">
        <v>290</v>
      </c>
      <c r="AI206" s="4">
        <v>389</v>
      </c>
      <c r="AJ206" s="4">
        <v>188</v>
      </c>
      <c r="AK206" s="4">
        <v>457</v>
      </c>
      <c r="AL206" s="4">
        <v>517</v>
      </c>
      <c r="AM206" s="17">
        <f t="shared" si="25"/>
        <v>1841</v>
      </c>
    </row>
    <row r="207" spans="1:39" s="4" customFormat="1" x14ac:dyDescent="0.25">
      <c r="A207" s="4">
        <v>2018</v>
      </c>
      <c r="B207" s="4">
        <v>7</v>
      </c>
      <c r="C207" s="4">
        <v>5</v>
      </c>
      <c r="D207" s="4">
        <v>13</v>
      </c>
      <c r="E207" s="15">
        <v>6407.79980468751</v>
      </c>
      <c r="F207" s="4" t="s">
        <v>24</v>
      </c>
      <c r="G207" s="4">
        <v>192</v>
      </c>
      <c r="H207" s="4">
        <v>61</v>
      </c>
      <c r="J207" s="4">
        <v>101</v>
      </c>
      <c r="K207" s="4">
        <v>242</v>
      </c>
      <c r="L207" s="4">
        <v>263</v>
      </c>
      <c r="M207" s="4">
        <v>8</v>
      </c>
      <c r="N207" s="4">
        <v>16</v>
      </c>
      <c r="O207" s="4">
        <v>257</v>
      </c>
      <c r="P207" s="4">
        <v>205</v>
      </c>
      <c r="Q207" s="4">
        <v>162</v>
      </c>
      <c r="R207" s="4">
        <v>116</v>
      </c>
      <c r="S207" s="4">
        <v>47</v>
      </c>
      <c r="T207" s="4">
        <v>1</v>
      </c>
      <c r="U207" s="4">
        <v>256</v>
      </c>
      <c r="V207" s="4">
        <v>228</v>
      </c>
      <c r="W207" s="4">
        <v>311</v>
      </c>
      <c r="X207" s="4">
        <v>81</v>
      </c>
      <c r="Y207" s="4">
        <v>57</v>
      </c>
      <c r="Z207" s="4">
        <v>101</v>
      </c>
      <c r="AA207" s="4">
        <v>99</v>
      </c>
      <c r="AB207" s="4">
        <v>16</v>
      </c>
      <c r="AC207" s="4">
        <v>173</v>
      </c>
      <c r="AD207" s="4">
        <v>39</v>
      </c>
      <c r="AE207" s="4">
        <v>121</v>
      </c>
      <c r="AF207" s="17">
        <f t="shared" si="24"/>
        <v>3153</v>
      </c>
      <c r="AH207" s="4">
        <v>287</v>
      </c>
      <c r="AI207" s="4">
        <v>388</v>
      </c>
      <c r="AJ207" s="4">
        <v>197</v>
      </c>
      <c r="AK207" s="4">
        <v>444</v>
      </c>
      <c r="AL207" s="4">
        <v>517</v>
      </c>
      <c r="AM207" s="17">
        <f t="shared" si="25"/>
        <v>1833</v>
      </c>
    </row>
    <row r="208" spans="1:39" s="4" customFormat="1" x14ac:dyDescent="0.25">
      <c r="A208" s="4">
        <v>2018</v>
      </c>
      <c r="B208" s="4">
        <v>7</v>
      </c>
      <c r="C208" s="4">
        <v>5</v>
      </c>
      <c r="D208" s="4">
        <v>14</v>
      </c>
      <c r="E208" s="15">
        <v>6490.39990234375</v>
      </c>
      <c r="F208" s="4" t="s">
        <v>24</v>
      </c>
      <c r="G208" s="4">
        <v>170</v>
      </c>
      <c r="H208" s="4">
        <v>61</v>
      </c>
      <c r="J208" s="4">
        <v>76</v>
      </c>
      <c r="K208" s="4">
        <v>245</v>
      </c>
      <c r="L208" s="4">
        <v>252</v>
      </c>
      <c r="M208" s="4">
        <v>9</v>
      </c>
      <c r="N208" s="4">
        <v>16</v>
      </c>
      <c r="O208" s="4">
        <v>253</v>
      </c>
      <c r="P208" s="4">
        <v>206</v>
      </c>
      <c r="Q208" s="4">
        <v>164</v>
      </c>
      <c r="R208" s="4">
        <v>91</v>
      </c>
      <c r="S208" s="4">
        <v>47</v>
      </c>
      <c r="T208" s="4">
        <v>1</v>
      </c>
      <c r="U208" s="4">
        <v>252</v>
      </c>
      <c r="V208" s="4">
        <v>229</v>
      </c>
      <c r="W208" s="4">
        <v>301</v>
      </c>
      <c r="X208" s="4">
        <v>83</v>
      </c>
      <c r="Y208" s="4">
        <v>55</v>
      </c>
      <c r="Z208" s="4">
        <v>103</v>
      </c>
      <c r="AA208" s="4">
        <v>93</v>
      </c>
      <c r="AB208" s="4">
        <v>16</v>
      </c>
      <c r="AC208" s="4">
        <v>130</v>
      </c>
      <c r="AD208" s="4">
        <v>40</v>
      </c>
      <c r="AE208" s="4">
        <v>124</v>
      </c>
      <c r="AF208" s="17">
        <f t="shared" si="24"/>
        <v>3017</v>
      </c>
      <c r="AH208" s="4">
        <v>286</v>
      </c>
      <c r="AI208" s="4">
        <v>387</v>
      </c>
      <c r="AJ208" s="4">
        <v>204</v>
      </c>
      <c r="AK208" s="4">
        <v>437</v>
      </c>
      <c r="AL208" s="4">
        <v>517</v>
      </c>
      <c r="AM208" s="17">
        <f t="shared" si="25"/>
        <v>1831</v>
      </c>
    </row>
    <row r="209" spans="1:39" s="4" customFormat="1" x14ac:dyDescent="0.25">
      <c r="A209" s="4">
        <v>2018</v>
      </c>
      <c r="B209" s="4">
        <v>7</v>
      </c>
      <c r="C209" s="4">
        <v>5</v>
      </c>
      <c r="D209" s="4">
        <v>15</v>
      </c>
      <c r="E209" s="15">
        <v>6462.1999511718805</v>
      </c>
      <c r="F209" s="4" t="s">
        <v>24</v>
      </c>
      <c r="G209" s="4">
        <v>178</v>
      </c>
      <c r="H209" s="4">
        <v>33</v>
      </c>
      <c r="J209" s="4">
        <v>76</v>
      </c>
      <c r="K209" s="4">
        <v>243</v>
      </c>
      <c r="L209" s="4">
        <v>256</v>
      </c>
      <c r="M209" s="4">
        <v>9</v>
      </c>
      <c r="N209" s="4">
        <v>16</v>
      </c>
      <c r="O209" s="4">
        <v>246</v>
      </c>
      <c r="P209" s="4">
        <v>190</v>
      </c>
      <c r="Q209" s="4">
        <v>169</v>
      </c>
      <c r="R209" s="4">
        <v>105</v>
      </c>
      <c r="S209" s="4">
        <v>48</v>
      </c>
      <c r="T209" s="4">
        <v>1</v>
      </c>
      <c r="U209" s="4">
        <v>249</v>
      </c>
      <c r="V209" s="4">
        <v>228</v>
      </c>
      <c r="W209" s="4">
        <v>290</v>
      </c>
      <c r="X209" s="4">
        <v>82</v>
      </c>
      <c r="Y209" s="4">
        <v>56</v>
      </c>
      <c r="Z209" s="4">
        <v>105</v>
      </c>
      <c r="AA209" s="4">
        <v>88</v>
      </c>
      <c r="AB209" s="4">
        <v>16</v>
      </c>
      <c r="AC209" s="4">
        <v>85</v>
      </c>
      <c r="AD209" s="4">
        <v>39</v>
      </c>
      <c r="AE209" s="4">
        <v>126</v>
      </c>
      <c r="AF209" s="17">
        <f t="shared" si="24"/>
        <v>2934</v>
      </c>
      <c r="AH209" s="4">
        <v>284</v>
      </c>
      <c r="AI209" s="4">
        <v>376</v>
      </c>
      <c r="AJ209" s="4">
        <v>210</v>
      </c>
      <c r="AK209" s="4">
        <v>433</v>
      </c>
      <c r="AL209" s="4">
        <v>515</v>
      </c>
      <c r="AM209" s="17">
        <f t="shared" si="25"/>
        <v>1818</v>
      </c>
    </row>
    <row r="210" spans="1:39" s="4" customFormat="1" x14ac:dyDescent="0.25">
      <c r="A210" s="4">
        <v>2018</v>
      </c>
      <c r="B210" s="4">
        <v>7</v>
      </c>
      <c r="C210" s="4">
        <v>5</v>
      </c>
      <c r="D210" s="4">
        <v>16</v>
      </c>
      <c r="E210" s="15">
        <v>6375.03955078126</v>
      </c>
      <c r="F210" s="4" t="s">
        <v>24</v>
      </c>
      <c r="G210" s="4">
        <v>182</v>
      </c>
      <c r="H210" s="4">
        <v>31</v>
      </c>
      <c r="J210" s="4">
        <v>46</v>
      </c>
      <c r="K210" s="4">
        <v>226</v>
      </c>
      <c r="L210" s="4">
        <v>174</v>
      </c>
      <c r="M210" s="4">
        <v>7</v>
      </c>
      <c r="N210" s="4">
        <v>16</v>
      </c>
      <c r="O210" s="4">
        <v>197</v>
      </c>
      <c r="P210" s="4">
        <v>157</v>
      </c>
      <c r="Q210" s="4">
        <v>161</v>
      </c>
      <c r="R210" s="4">
        <v>132</v>
      </c>
      <c r="S210" s="4">
        <v>47</v>
      </c>
      <c r="T210" s="4">
        <v>1</v>
      </c>
      <c r="U210" s="4">
        <v>241</v>
      </c>
      <c r="V210" s="4">
        <v>225</v>
      </c>
      <c r="W210" s="4">
        <v>266</v>
      </c>
      <c r="X210" s="4">
        <v>81</v>
      </c>
      <c r="Y210" s="4">
        <v>53</v>
      </c>
      <c r="Z210" s="4">
        <v>97</v>
      </c>
      <c r="AA210" s="4">
        <v>86</v>
      </c>
      <c r="AB210" s="4">
        <v>16</v>
      </c>
      <c r="AC210" s="4">
        <v>48</v>
      </c>
      <c r="AD210" s="4">
        <v>35</v>
      </c>
      <c r="AE210" s="4">
        <v>114</v>
      </c>
      <c r="AF210" s="17">
        <f t="shared" si="24"/>
        <v>2639</v>
      </c>
      <c r="AH210" s="4">
        <v>282</v>
      </c>
      <c r="AI210" s="4">
        <v>352</v>
      </c>
      <c r="AJ210" s="4">
        <v>190</v>
      </c>
      <c r="AK210" s="4">
        <v>415</v>
      </c>
      <c r="AL210" s="4">
        <v>514</v>
      </c>
      <c r="AM210" s="17">
        <f t="shared" si="25"/>
        <v>1753</v>
      </c>
    </row>
    <row r="211" spans="1:39" s="4" customFormat="1" x14ac:dyDescent="0.25">
      <c r="A211" s="4">
        <v>2018</v>
      </c>
      <c r="B211" s="4">
        <v>7</v>
      </c>
      <c r="C211" s="4">
        <v>5</v>
      </c>
      <c r="D211" s="4">
        <v>17</v>
      </c>
      <c r="E211" s="15">
        <v>6073.63525390626</v>
      </c>
      <c r="F211" s="4" t="s">
        <v>24</v>
      </c>
      <c r="G211" s="4">
        <v>155</v>
      </c>
      <c r="H211" s="4">
        <v>30</v>
      </c>
      <c r="J211" s="4">
        <v>45</v>
      </c>
      <c r="K211" s="4">
        <v>191</v>
      </c>
      <c r="L211" s="4">
        <v>131</v>
      </c>
      <c r="M211" s="4">
        <v>7</v>
      </c>
      <c r="N211" s="4">
        <v>15</v>
      </c>
      <c r="O211" s="4">
        <v>174</v>
      </c>
      <c r="P211" s="4">
        <v>145</v>
      </c>
      <c r="Q211" s="4">
        <v>163</v>
      </c>
      <c r="R211" s="4">
        <v>123</v>
      </c>
      <c r="S211" s="4">
        <v>45</v>
      </c>
      <c r="T211" s="4">
        <v>1</v>
      </c>
      <c r="U211" s="4">
        <v>200</v>
      </c>
      <c r="V211" s="4">
        <v>203</v>
      </c>
      <c r="W211" s="4">
        <v>257</v>
      </c>
      <c r="X211" s="4">
        <v>80</v>
      </c>
      <c r="Y211" s="4">
        <v>51</v>
      </c>
      <c r="Z211" s="4">
        <v>84</v>
      </c>
      <c r="AA211" s="4">
        <v>84</v>
      </c>
      <c r="AB211" s="4">
        <v>15</v>
      </c>
      <c r="AC211" s="4">
        <v>37</v>
      </c>
      <c r="AD211" s="4">
        <v>27</v>
      </c>
      <c r="AE211" s="4">
        <v>111</v>
      </c>
      <c r="AF211" s="17">
        <f t="shared" si="24"/>
        <v>2374</v>
      </c>
      <c r="AH211" s="4">
        <v>288</v>
      </c>
      <c r="AI211" s="4">
        <v>333</v>
      </c>
      <c r="AJ211" s="4">
        <v>201</v>
      </c>
      <c r="AK211" s="4">
        <v>388</v>
      </c>
      <c r="AL211" s="4">
        <v>516</v>
      </c>
      <c r="AM211" s="17">
        <f t="shared" si="25"/>
        <v>1726</v>
      </c>
    </row>
    <row r="212" spans="1:39" s="4" customFormat="1" x14ac:dyDescent="0.25">
      <c r="A212" s="4">
        <v>2018</v>
      </c>
      <c r="B212" s="4">
        <v>7</v>
      </c>
      <c r="C212" s="4">
        <v>5</v>
      </c>
      <c r="D212" s="4">
        <v>18</v>
      </c>
      <c r="E212" s="15">
        <v>5794.3000488281305</v>
      </c>
      <c r="F212" s="4" t="s">
        <v>24</v>
      </c>
      <c r="G212" s="4">
        <v>146</v>
      </c>
      <c r="H212" s="4">
        <v>30</v>
      </c>
      <c r="J212" s="4">
        <v>40</v>
      </c>
      <c r="K212" s="4">
        <v>127</v>
      </c>
      <c r="L212" s="4">
        <v>63</v>
      </c>
      <c r="M212" s="4">
        <v>7</v>
      </c>
      <c r="N212" s="4">
        <v>14</v>
      </c>
      <c r="O212" s="4">
        <v>168</v>
      </c>
      <c r="P212" s="4">
        <v>129</v>
      </c>
      <c r="Q212" s="4">
        <v>151</v>
      </c>
      <c r="R212" s="4">
        <v>125</v>
      </c>
      <c r="S212" s="4">
        <v>56</v>
      </c>
      <c r="T212" s="4">
        <v>1</v>
      </c>
      <c r="U212" s="4">
        <v>144</v>
      </c>
      <c r="V212" s="4">
        <v>184</v>
      </c>
      <c r="W212" s="4">
        <v>235</v>
      </c>
      <c r="X212" s="4">
        <v>77</v>
      </c>
      <c r="Y212" s="4">
        <v>48</v>
      </c>
      <c r="Z212" s="4">
        <v>71</v>
      </c>
      <c r="AA212" s="4">
        <v>85</v>
      </c>
      <c r="AB212" s="4">
        <v>15</v>
      </c>
      <c r="AC212" s="4">
        <v>35</v>
      </c>
      <c r="AD212" s="4">
        <v>26</v>
      </c>
      <c r="AE212" s="4">
        <v>103</v>
      </c>
      <c r="AF212" s="17">
        <f t="shared" si="24"/>
        <v>2080</v>
      </c>
      <c r="AH212" s="4">
        <v>274</v>
      </c>
      <c r="AI212" s="4">
        <v>316</v>
      </c>
      <c r="AJ212" s="4">
        <v>199</v>
      </c>
      <c r="AK212" s="4">
        <v>362</v>
      </c>
      <c r="AL212" s="4">
        <v>512</v>
      </c>
      <c r="AM212" s="17">
        <f t="shared" si="25"/>
        <v>1663</v>
      </c>
    </row>
    <row r="213" spans="1:39" s="4" customFormat="1" x14ac:dyDescent="0.25">
      <c r="A213" s="4">
        <v>2018</v>
      </c>
      <c r="B213" s="4">
        <v>7</v>
      </c>
      <c r="C213" s="4">
        <v>5</v>
      </c>
      <c r="D213" s="4">
        <v>19</v>
      </c>
      <c r="E213" s="15">
        <v>5596.5500488281305</v>
      </c>
      <c r="F213" s="4" t="s">
        <v>24</v>
      </c>
      <c r="G213" s="4">
        <v>138</v>
      </c>
      <c r="H213" s="4">
        <v>30</v>
      </c>
      <c r="J213" s="4">
        <v>37</v>
      </c>
      <c r="K213" s="4">
        <v>119</v>
      </c>
      <c r="L213" s="4">
        <v>56</v>
      </c>
      <c r="M213" s="4">
        <v>7</v>
      </c>
      <c r="N213" s="4">
        <v>14</v>
      </c>
      <c r="O213" s="4">
        <v>157</v>
      </c>
      <c r="P213" s="4">
        <v>127</v>
      </c>
      <c r="Q213" s="4">
        <v>141</v>
      </c>
      <c r="R213" s="4">
        <v>113</v>
      </c>
      <c r="S213" s="4">
        <v>53</v>
      </c>
      <c r="T213" s="4">
        <v>1</v>
      </c>
      <c r="U213" s="4">
        <v>108</v>
      </c>
      <c r="V213" s="4">
        <v>180</v>
      </c>
      <c r="W213" s="4">
        <v>221</v>
      </c>
      <c r="X213" s="4">
        <v>78</v>
      </c>
      <c r="Y213" s="4">
        <v>47</v>
      </c>
      <c r="Z213" s="4">
        <v>62</v>
      </c>
      <c r="AA213" s="4">
        <v>82</v>
      </c>
      <c r="AB213" s="4">
        <v>15</v>
      </c>
      <c r="AC213" s="4">
        <v>35</v>
      </c>
      <c r="AD213" s="4">
        <v>24</v>
      </c>
      <c r="AE213" s="4">
        <v>99</v>
      </c>
      <c r="AF213" s="17">
        <f t="shared" si="24"/>
        <v>1944</v>
      </c>
      <c r="AH213" s="4">
        <v>63</v>
      </c>
      <c r="AI213" s="4">
        <v>325</v>
      </c>
      <c r="AJ213" s="4">
        <v>179</v>
      </c>
      <c r="AK213" s="4">
        <v>346</v>
      </c>
      <c r="AL213" s="4">
        <v>379</v>
      </c>
      <c r="AM213" s="17">
        <f t="shared" si="25"/>
        <v>1292</v>
      </c>
    </row>
    <row r="214" spans="1:39" s="4" customFormat="1" x14ac:dyDescent="0.25">
      <c r="A214" s="4">
        <v>2018</v>
      </c>
      <c r="B214" s="4">
        <v>7</v>
      </c>
      <c r="C214" s="4">
        <v>5</v>
      </c>
      <c r="D214" s="4">
        <v>20</v>
      </c>
      <c r="E214" s="15">
        <v>5369.64990234375</v>
      </c>
      <c r="F214" s="4" t="s">
        <v>24</v>
      </c>
      <c r="G214" s="4">
        <v>139</v>
      </c>
      <c r="H214" s="4">
        <v>30</v>
      </c>
      <c r="J214" s="4">
        <v>37</v>
      </c>
      <c r="K214" s="4">
        <v>117</v>
      </c>
      <c r="L214" s="4">
        <v>67</v>
      </c>
      <c r="M214" s="4">
        <v>6</v>
      </c>
      <c r="N214" s="4">
        <v>12</v>
      </c>
      <c r="O214" s="4">
        <v>146</v>
      </c>
      <c r="P214" s="4">
        <v>110</v>
      </c>
      <c r="Q214" s="4">
        <v>123</v>
      </c>
      <c r="R214" s="4">
        <v>93</v>
      </c>
      <c r="S214" s="4">
        <v>52</v>
      </c>
      <c r="T214" s="4">
        <v>1</v>
      </c>
      <c r="U214" s="4">
        <v>107</v>
      </c>
      <c r="V214" s="4">
        <v>113</v>
      </c>
      <c r="W214" s="4">
        <v>207</v>
      </c>
      <c r="X214" s="4">
        <v>78</v>
      </c>
      <c r="Y214" s="4">
        <v>42</v>
      </c>
      <c r="Z214" s="4">
        <v>59</v>
      </c>
      <c r="AA214" s="4">
        <v>74</v>
      </c>
      <c r="AB214" s="4">
        <v>19</v>
      </c>
      <c r="AC214" s="4">
        <v>36</v>
      </c>
      <c r="AD214" s="4">
        <v>23</v>
      </c>
      <c r="AE214" s="4">
        <v>92</v>
      </c>
      <c r="AF214" s="17">
        <f t="shared" si="24"/>
        <v>1783</v>
      </c>
      <c r="AH214" s="4">
        <v>39</v>
      </c>
      <c r="AI214" s="4">
        <v>324</v>
      </c>
      <c r="AJ214" s="4">
        <v>153</v>
      </c>
      <c r="AK214" s="4">
        <v>335</v>
      </c>
      <c r="AL214" s="4">
        <v>104</v>
      </c>
      <c r="AM214" s="17">
        <f t="shared" si="25"/>
        <v>955</v>
      </c>
    </row>
    <row r="215" spans="1:39" s="4" customFormat="1" x14ac:dyDescent="0.25">
      <c r="A215" s="4">
        <v>2018</v>
      </c>
      <c r="B215" s="4">
        <v>7</v>
      </c>
      <c r="C215" s="4">
        <v>5</v>
      </c>
      <c r="D215" s="4">
        <v>21</v>
      </c>
      <c r="E215" s="15">
        <v>5117.60009765625</v>
      </c>
      <c r="F215" s="4" t="s">
        <v>24</v>
      </c>
      <c r="G215" s="4">
        <v>134</v>
      </c>
      <c r="H215" s="4">
        <v>30</v>
      </c>
      <c r="J215" s="4">
        <v>38</v>
      </c>
      <c r="K215" s="4">
        <v>105</v>
      </c>
      <c r="L215" s="4">
        <v>74</v>
      </c>
      <c r="M215" s="4">
        <v>6</v>
      </c>
      <c r="N215" s="4">
        <v>12</v>
      </c>
      <c r="O215" s="4">
        <v>146</v>
      </c>
      <c r="P215" s="4">
        <v>106</v>
      </c>
      <c r="Q215" s="4">
        <v>78</v>
      </c>
      <c r="R215" s="4">
        <v>88</v>
      </c>
      <c r="S215" s="4">
        <v>49</v>
      </c>
      <c r="T215" s="4">
        <v>1</v>
      </c>
      <c r="U215" s="4">
        <v>103</v>
      </c>
      <c r="V215" s="4">
        <v>60</v>
      </c>
      <c r="W215" s="4">
        <v>199</v>
      </c>
      <c r="X215" s="4">
        <v>37</v>
      </c>
      <c r="Y215" s="4">
        <v>43</v>
      </c>
      <c r="Z215" s="4">
        <v>56</v>
      </c>
      <c r="AA215" s="4">
        <v>68</v>
      </c>
      <c r="AB215" s="4">
        <v>19</v>
      </c>
      <c r="AC215" s="4">
        <v>35</v>
      </c>
      <c r="AD215" s="4">
        <v>22</v>
      </c>
      <c r="AE215" s="4">
        <v>88</v>
      </c>
      <c r="AF215" s="17">
        <f t="shared" si="24"/>
        <v>1597</v>
      </c>
      <c r="AH215" s="4">
        <v>38</v>
      </c>
      <c r="AI215" s="4">
        <v>316</v>
      </c>
      <c r="AJ215" s="4">
        <v>142</v>
      </c>
      <c r="AK215" s="4">
        <v>329</v>
      </c>
      <c r="AL215" s="4">
        <v>42</v>
      </c>
      <c r="AM215" s="17">
        <f t="shared" si="25"/>
        <v>867</v>
      </c>
    </row>
    <row r="216" spans="1:39" s="4" customFormat="1" x14ac:dyDescent="0.25">
      <c r="A216" s="4">
        <v>2018</v>
      </c>
      <c r="B216" s="4">
        <v>7</v>
      </c>
      <c r="C216" s="4">
        <v>5</v>
      </c>
      <c r="D216" s="4">
        <v>22</v>
      </c>
      <c r="E216" s="15">
        <v>4734.1999511718805</v>
      </c>
      <c r="F216" s="4" t="s">
        <v>24</v>
      </c>
      <c r="G216" s="4">
        <v>132</v>
      </c>
      <c r="H216" s="4">
        <v>30</v>
      </c>
      <c r="J216" s="4">
        <v>40</v>
      </c>
      <c r="K216" s="4">
        <v>102</v>
      </c>
      <c r="L216" s="4">
        <v>75</v>
      </c>
      <c r="M216" s="4">
        <v>5</v>
      </c>
      <c r="N216" s="4">
        <v>11</v>
      </c>
      <c r="O216" s="4">
        <v>137</v>
      </c>
      <c r="P216" s="4">
        <v>107</v>
      </c>
      <c r="Q216" s="4">
        <v>63</v>
      </c>
      <c r="R216" s="4">
        <v>87</v>
      </c>
      <c r="S216" s="4">
        <v>50</v>
      </c>
      <c r="T216" s="4">
        <v>1</v>
      </c>
      <c r="U216" s="4">
        <v>104</v>
      </c>
      <c r="V216" s="4">
        <v>60</v>
      </c>
      <c r="W216" s="4">
        <v>194</v>
      </c>
      <c r="X216" s="4">
        <v>13</v>
      </c>
      <c r="Y216" s="4">
        <v>39</v>
      </c>
      <c r="Z216" s="4">
        <v>55</v>
      </c>
      <c r="AA216" s="4">
        <v>66</v>
      </c>
      <c r="AB216" s="4">
        <v>18</v>
      </c>
      <c r="AC216" s="4">
        <v>34</v>
      </c>
      <c r="AD216" s="4">
        <v>22</v>
      </c>
      <c r="AE216" s="4">
        <v>86</v>
      </c>
      <c r="AF216" s="17">
        <f t="shared" si="24"/>
        <v>1531</v>
      </c>
      <c r="AH216" s="4">
        <v>38</v>
      </c>
      <c r="AI216" s="4">
        <v>270</v>
      </c>
      <c r="AJ216" s="4">
        <v>138</v>
      </c>
      <c r="AK216" s="4">
        <v>325</v>
      </c>
      <c r="AL216" s="4">
        <v>44</v>
      </c>
      <c r="AM216" s="17">
        <f t="shared" si="25"/>
        <v>815</v>
      </c>
    </row>
    <row r="217" spans="1:39" s="4" customFormat="1" x14ac:dyDescent="0.25">
      <c r="A217" s="4">
        <v>2018</v>
      </c>
      <c r="B217" s="4">
        <v>7</v>
      </c>
      <c r="C217" s="4">
        <v>5</v>
      </c>
      <c r="D217" s="4">
        <v>23</v>
      </c>
      <c r="E217" s="15">
        <v>4434.3000488281305</v>
      </c>
      <c r="F217" s="4" t="s">
        <v>24</v>
      </c>
      <c r="G217" s="4">
        <v>127</v>
      </c>
      <c r="H217" s="4">
        <v>30</v>
      </c>
      <c r="J217" s="4">
        <v>39</v>
      </c>
      <c r="K217" s="4">
        <v>99</v>
      </c>
      <c r="L217" s="4">
        <v>73</v>
      </c>
      <c r="M217" s="4">
        <v>6</v>
      </c>
      <c r="N217" s="4">
        <v>11</v>
      </c>
      <c r="O217" s="4">
        <v>144</v>
      </c>
      <c r="P217" s="4">
        <v>101</v>
      </c>
      <c r="Q217" s="4">
        <v>58</v>
      </c>
      <c r="R217" s="4">
        <v>83</v>
      </c>
      <c r="S217" s="4">
        <v>48</v>
      </c>
      <c r="T217" s="4">
        <v>1</v>
      </c>
      <c r="U217" s="4">
        <v>112</v>
      </c>
      <c r="V217" s="4">
        <v>60</v>
      </c>
      <c r="W217" s="4">
        <v>185</v>
      </c>
      <c r="X217" s="4">
        <v>13</v>
      </c>
      <c r="Y217" s="4">
        <v>38</v>
      </c>
      <c r="Z217" s="4">
        <v>54</v>
      </c>
      <c r="AA217" s="4">
        <v>68</v>
      </c>
      <c r="AB217" s="4">
        <v>19</v>
      </c>
      <c r="AC217" s="4">
        <v>34</v>
      </c>
      <c r="AD217" s="4">
        <v>21</v>
      </c>
      <c r="AE217" s="4">
        <v>82</v>
      </c>
      <c r="AF217" s="17">
        <f t="shared" si="24"/>
        <v>1506</v>
      </c>
      <c r="AH217" s="4">
        <v>38</v>
      </c>
      <c r="AI217" s="4">
        <v>267</v>
      </c>
      <c r="AJ217" s="4">
        <v>137</v>
      </c>
      <c r="AK217" s="4">
        <v>320</v>
      </c>
      <c r="AL217" s="4">
        <v>41</v>
      </c>
      <c r="AM217" s="17">
        <f t="shared" si="25"/>
        <v>803</v>
      </c>
    </row>
    <row r="218" spans="1:39" s="4" customFormat="1" x14ac:dyDescent="0.25">
      <c r="A218" s="4">
        <v>2018</v>
      </c>
      <c r="B218" s="4">
        <v>8</v>
      </c>
      <c r="C218" s="4">
        <v>28</v>
      </c>
      <c r="D218" s="4">
        <v>0</v>
      </c>
      <c r="E218" s="15">
        <v>4099.5499267578098</v>
      </c>
      <c r="F218" s="4" t="s">
        <v>24</v>
      </c>
      <c r="G218" s="4">
        <v>133</v>
      </c>
      <c r="H218" s="4">
        <v>53</v>
      </c>
      <c r="J218" s="4">
        <v>47</v>
      </c>
      <c r="K218" s="4">
        <v>93</v>
      </c>
      <c r="L218" s="4">
        <v>59</v>
      </c>
      <c r="M218" s="4">
        <v>3</v>
      </c>
      <c r="N218" s="4">
        <v>2</v>
      </c>
      <c r="O218" s="4">
        <v>130</v>
      </c>
      <c r="P218" s="4">
        <v>104</v>
      </c>
      <c r="Q218" s="4">
        <v>56</v>
      </c>
      <c r="R218" s="4">
        <v>74</v>
      </c>
      <c r="S218" s="4">
        <v>53</v>
      </c>
      <c r="T218" s="4">
        <v>2</v>
      </c>
      <c r="U218" s="4">
        <v>90</v>
      </c>
      <c r="V218" s="4">
        <v>60</v>
      </c>
      <c r="W218" s="4">
        <v>149</v>
      </c>
      <c r="X218" s="4">
        <v>53</v>
      </c>
      <c r="Y218" s="4">
        <v>40</v>
      </c>
      <c r="Z218" s="4">
        <v>55</v>
      </c>
      <c r="AA218" s="4">
        <v>79</v>
      </c>
      <c r="AB218" s="4">
        <v>20</v>
      </c>
      <c r="AC218" s="4">
        <v>29</v>
      </c>
      <c r="AD218" s="4">
        <v>18</v>
      </c>
      <c r="AE218" s="4">
        <v>82</v>
      </c>
      <c r="AF218" s="17">
        <f t="shared" ref="AF218:AF241" si="26">SUM(G218:AE218)</f>
        <v>1484</v>
      </c>
      <c r="AH218" s="4">
        <v>43</v>
      </c>
      <c r="AI218" s="4">
        <v>317</v>
      </c>
      <c r="AJ218" s="4">
        <v>129</v>
      </c>
      <c r="AK218" s="4">
        <v>313</v>
      </c>
      <c r="AL218" s="4">
        <v>46</v>
      </c>
      <c r="AM218" s="17">
        <f t="shared" ref="AM218:AM241" si="27">SUM(AH218:AL218)</f>
        <v>848</v>
      </c>
    </row>
    <row r="219" spans="1:39" s="4" customFormat="1" x14ac:dyDescent="0.25">
      <c r="A219" s="4">
        <v>2018</v>
      </c>
      <c r="B219" s="4">
        <v>8</v>
      </c>
      <c r="C219" s="4">
        <v>28</v>
      </c>
      <c r="D219" s="4">
        <v>1</v>
      </c>
      <c r="E219" s="15">
        <v>3882.2069091796902</v>
      </c>
      <c r="F219" s="4" t="s">
        <v>24</v>
      </c>
      <c r="G219" s="4">
        <v>129</v>
      </c>
      <c r="H219" s="4">
        <v>53</v>
      </c>
      <c r="J219" s="4">
        <v>48</v>
      </c>
      <c r="K219" s="4">
        <v>87</v>
      </c>
      <c r="L219" s="4">
        <v>50</v>
      </c>
      <c r="M219" s="4">
        <v>3</v>
      </c>
      <c r="N219" s="4">
        <v>2</v>
      </c>
      <c r="O219" s="4">
        <v>122</v>
      </c>
      <c r="P219" s="4">
        <v>103</v>
      </c>
      <c r="Q219" s="4">
        <v>58</v>
      </c>
      <c r="R219" s="4">
        <v>74</v>
      </c>
      <c r="S219" s="4">
        <v>46</v>
      </c>
      <c r="T219" s="4">
        <v>2</v>
      </c>
      <c r="U219" s="4">
        <v>84</v>
      </c>
      <c r="V219" s="4">
        <v>60</v>
      </c>
      <c r="W219" s="4">
        <v>145</v>
      </c>
      <c r="X219" s="4">
        <v>54</v>
      </c>
      <c r="Y219" s="4">
        <v>40</v>
      </c>
      <c r="Z219" s="4">
        <v>55</v>
      </c>
      <c r="AA219" s="4">
        <v>77</v>
      </c>
      <c r="AB219" s="4">
        <v>20</v>
      </c>
      <c r="AC219" s="4">
        <v>29</v>
      </c>
      <c r="AD219" s="4">
        <v>17</v>
      </c>
      <c r="AE219" s="4">
        <v>80</v>
      </c>
      <c r="AF219" s="17">
        <f t="shared" si="26"/>
        <v>1438</v>
      </c>
      <c r="AH219" s="4">
        <v>43</v>
      </c>
      <c r="AI219" s="4">
        <v>320</v>
      </c>
      <c r="AJ219" s="4">
        <v>128</v>
      </c>
      <c r="AK219" s="4">
        <v>305</v>
      </c>
      <c r="AL219" s="4">
        <v>44</v>
      </c>
      <c r="AM219" s="17">
        <f t="shared" si="27"/>
        <v>840</v>
      </c>
    </row>
    <row r="220" spans="1:39" s="4" customFormat="1" x14ac:dyDescent="0.25">
      <c r="A220" s="4">
        <v>2018</v>
      </c>
      <c r="B220" s="4">
        <v>8</v>
      </c>
      <c r="C220" s="4">
        <v>28</v>
      </c>
      <c r="D220" s="4">
        <v>2</v>
      </c>
      <c r="E220" s="15">
        <v>3715.60009765625</v>
      </c>
      <c r="F220" s="4" t="s">
        <v>24</v>
      </c>
      <c r="G220" s="4">
        <v>127</v>
      </c>
      <c r="H220" s="4">
        <v>53</v>
      </c>
      <c r="J220" s="4">
        <v>47</v>
      </c>
      <c r="K220" s="4">
        <v>83</v>
      </c>
      <c r="L220" s="4">
        <v>49</v>
      </c>
      <c r="M220" s="4">
        <v>3</v>
      </c>
      <c r="N220" s="4">
        <v>2</v>
      </c>
      <c r="O220" s="4">
        <v>124</v>
      </c>
      <c r="P220" s="4">
        <v>100</v>
      </c>
      <c r="Q220" s="4">
        <v>54</v>
      </c>
      <c r="R220" s="4">
        <v>74</v>
      </c>
      <c r="S220" s="4">
        <v>46</v>
      </c>
      <c r="T220" s="4">
        <v>2</v>
      </c>
      <c r="U220" s="4">
        <v>80</v>
      </c>
      <c r="V220" s="4">
        <v>60</v>
      </c>
      <c r="W220" s="4">
        <v>143</v>
      </c>
      <c r="X220" s="4">
        <v>52</v>
      </c>
      <c r="Y220" s="4">
        <v>40</v>
      </c>
      <c r="Z220" s="4">
        <v>52</v>
      </c>
      <c r="AA220" s="4">
        <v>78</v>
      </c>
      <c r="AB220" s="4">
        <v>20</v>
      </c>
      <c r="AC220" s="4">
        <v>29</v>
      </c>
      <c r="AD220" s="4">
        <v>40</v>
      </c>
      <c r="AE220" s="4">
        <v>74</v>
      </c>
      <c r="AF220" s="17">
        <f t="shared" si="26"/>
        <v>1432</v>
      </c>
      <c r="AH220" s="4">
        <v>44</v>
      </c>
      <c r="AI220" s="4">
        <v>318</v>
      </c>
      <c r="AJ220" s="4">
        <v>125</v>
      </c>
      <c r="AK220" s="4">
        <v>301</v>
      </c>
      <c r="AL220" s="4">
        <v>45</v>
      </c>
      <c r="AM220" s="17">
        <f t="shared" si="27"/>
        <v>833</v>
      </c>
    </row>
    <row r="221" spans="1:39" s="4" customFormat="1" x14ac:dyDescent="0.25">
      <c r="A221" s="4">
        <v>2018</v>
      </c>
      <c r="B221" s="4">
        <v>8</v>
      </c>
      <c r="C221" s="4">
        <v>28</v>
      </c>
      <c r="D221" s="4">
        <v>3</v>
      </c>
      <c r="E221" s="15">
        <v>3661.39990234375</v>
      </c>
      <c r="F221" s="4" t="s">
        <v>24</v>
      </c>
      <c r="G221" s="4">
        <v>124</v>
      </c>
      <c r="H221" s="4">
        <v>53</v>
      </c>
      <c r="J221" s="4">
        <v>46</v>
      </c>
      <c r="K221" s="4">
        <v>79</v>
      </c>
      <c r="L221" s="4">
        <v>51</v>
      </c>
      <c r="M221" s="4">
        <v>3</v>
      </c>
      <c r="N221" s="4">
        <v>2</v>
      </c>
      <c r="O221" s="4">
        <v>124</v>
      </c>
      <c r="P221" s="4">
        <v>101</v>
      </c>
      <c r="Q221" s="4">
        <v>57</v>
      </c>
      <c r="R221" s="4">
        <v>73</v>
      </c>
      <c r="S221" s="4">
        <v>44</v>
      </c>
      <c r="T221" s="4">
        <v>2</v>
      </c>
      <c r="U221" s="4">
        <v>80</v>
      </c>
      <c r="V221" s="4">
        <v>60</v>
      </c>
      <c r="W221" s="4">
        <v>139</v>
      </c>
      <c r="X221" s="4">
        <v>51</v>
      </c>
      <c r="Y221" s="4">
        <v>39</v>
      </c>
      <c r="Z221" s="4">
        <v>48</v>
      </c>
      <c r="AA221" s="4">
        <v>76</v>
      </c>
      <c r="AB221" s="4">
        <v>20</v>
      </c>
      <c r="AC221" s="4">
        <v>28</v>
      </c>
      <c r="AD221" s="4">
        <v>69</v>
      </c>
      <c r="AE221" s="4">
        <v>76</v>
      </c>
      <c r="AF221" s="17">
        <f t="shared" si="26"/>
        <v>1445</v>
      </c>
      <c r="AH221" s="4">
        <v>43</v>
      </c>
      <c r="AI221" s="4">
        <v>318</v>
      </c>
      <c r="AJ221" s="4">
        <v>130</v>
      </c>
      <c r="AK221" s="4">
        <v>297</v>
      </c>
      <c r="AL221" s="4">
        <v>49</v>
      </c>
      <c r="AM221" s="17">
        <f t="shared" si="27"/>
        <v>837</v>
      </c>
    </row>
    <row r="222" spans="1:39" s="4" customFormat="1" x14ac:dyDescent="0.25">
      <c r="A222" s="4">
        <v>2018</v>
      </c>
      <c r="B222" s="4">
        <v>8</v>
      </c>
      <c r="C222" s="4">
        <v>28</v>
      </c>
      <c r="D222" s="4">
        <v>4</v>
      </c>
      <c r="E222" s="15">
        <v>3757.05004882813</v>
      </c>
      <c r="F222" s="4" t="s">
        <v>24</v>
      </c>
      <c r="G222" s="4">
        <v>146</v>
      </c>
      <c r="H222" s="4">
        <v>53</v>
      </c>
      <c r="J222" s="4">
        <v>71</v>
      </c>
      <c r="K222" s="4">
        <v>77</v>
      </c>
      <c r="L222" s="4">
        <v>62</v>
      </c>
      <c r="M222" s="4">
        <v>3</v>
      </c>
      <c r="N222" s="4">
        <v>2</v>
      </c>
      <c r="O222" s="4">
        <v>136</v>
      </c>
      <c r="P222" s="4">
        <v>102</v>
      </c>
      <c r="Q222" s="4">
        <v>90</v>
      </c>
      <c r="R222" s="4">
        <v>77</v>
      </c>
      <c r="S222" s="4">
        <v>44</v>
      </c>
      <c r="T222" s="4">
        <v>2</v>
      </c>
      <c r="U222" s="4">
        <v>81</v>
      </c>
      <c r="V222" s="4">
        <v>59</v>
      </c>
      <c r="W222" s="4">
        <v>138</v>
      </c>
      <c r="X222" s="4">
        <v>60</v>
      </c>
      <c r="Y222" s="4">
        <v>37</v>
      </c>
      <c r="Z222" s="4">
        <v>46</v>
      </c>
      <c r="AA222" s="4">
        <v>77</v>
      </c>
      <c r="AB222" s="4">
        <v>36</v>
      </c>
      <c r="AC222" s="4">
        <v>41</v>
      </c>
      <c r="AD222" s="4">
        <v>124</v>
      </c>
      <c r="AE222" s="4">
        <v>76</v>
      </c>
      <c r="AF222" s="17">
        <f t="shared" si="26"/>
        <v>1640</v>
      </c>
      <c r="AH222" s="4">
        <v>40</v>
      </c>
      <c r="AI222" s="4">
        <v>318</v>
      </c>
      <c r="AJ222" s="4">
        <v>179</v>
      </c>
      <c r="AK222" s="4">
        <v>294</v>
      </c>
      <c r="AL222" s="4">
        <v>93</v>
      </c>
      <c r="AM222" s="17">
        <f t="shared" si="27"/>
        <v>924</v>
      </c>
    </row>
    <row r="223" spans="1:39" s="4" customFormat="1" x14ac:dyDescent="0.25">
      <c r="A223" s="4">
        <v>2018</v>
      </c>
      <c r="B223" s="4">
        <v>8</v>
      </c>
      <c r="C223" s="4">
        <v>28</v>
      </c>
      <c r="D223" s="4">
        <v>5</v>
      </c>
      <c r="E223" s="15">
        <v>4078.05004882813</v>
      </c>
      <c r="F223" s="4" t="s">
        <v>24</v>
      </c>
      <c r="G223" s="4">
        <v>169</v>
      </c>
      <c r="H223" s="4">
        <v>52</v>
      </c>
      <c r="J223" s="4">
        <v>128</v>
      </c>
      <c r="K223" s="4">
        <v>80</v>
      </c>
      <c r="L223" s="4">
        <v>152</v>
      </c>
      <c r="M223" s="4">
        <v>3</v>
      </c>
      <c r="N223" s="4">
        <v>2</v>
      </c>
      <c r="O223" s="4">
        <v>139</v>
      </c>
      <c r="P223" s="4">
        <v>107</v>
      </c>
      <c r="Q223" s="4">
        <v>97</v>
      </c>
      <c r="R223" s="4">
        <v>81</v>
      </c>
      <c r="S223" s="4">
        <v>44</v>
      </c>
      <c r="T223" s="4">
        <v>2</v>
      </c>
      <c r="U223" s="4">
        <v>89</v>
      </c>
      <c r="V223" s="4">
        <v>52</v>
      </c>
      <c r="W223" s="4">
        <v>142</v>
      </c>
      <c r="X223" s="4">
        <v>60</v>
      </c>
      <c r="Y223" s="4">
        <v>38</v>
      </c>
      <c r="Z223" s="4">
        <v>53</v>
      </c>
      <c r="AA223" s="4">
        <v>71</v>
      </c>
      <c r="AB223" s="4">
        <v>77</v>
      </c>
      <c r="AC223" s="4">
        <v>102</v>
      </c>
      <c r="AD223" s="4">
        <v>139</v>
      </c>
      <c r="AE223" s="4">
        <v>73</v>
      </c>
      <c r="AF223" s="17">
        <f t="shared" si="26"/>
        <v>1952</v>
      </c>
      <c r="AH223" s="4">
        <v>41</v>
      </c>
      <c r="AI223" s="4">
        <v>323</v>
      </c>
      <c r="AJ223" s="4">
        <v>161</v>
      </c>
      <c r="AK223" s="4">
        <v>296</v>
      </c>
      <c r="AL223" s="4">
        <v>98</v>
      </c>
      <c r="AM223" s="17">
        <f t="shared" si="27"/>
        <v>919</v>
      </c>
    </row>
    <row r="224" spans="1:39" s="4" customFormat="1" x14ac:dyDescent="0.25">
      <c r="A224" s="4">
        <v>2018</v>
      </c>
      <c r="B224" s="4">
        <v>8</v>
      </c>
      <c r="C224" s="4">
        <v>28</v>
      </c>
      <c r="D224" s="4">
        <v>6</v>
      </c>
      <c r="E224" s="15">
        <v>4268.1999511718805</v>
      </c>
      <c r="F224" s="4" t="s">
        <v>24</v>
      </c>
      <c r="G224" s="4">
        <v>214</v>
      </c>
      <c r="H224" s="4">
        <v>73</v>
      </c>
      <c r="J224" s="4">
        <v>141</v>
      </c>
      <c r="K224" s="4">
        <v>105</v>
      </c>
      <c r="L224" s="4">
        <v>218</v>
      </c>
      <c r="M224" s="4">
        <v>4</v>
      </c>
      <c r="N224" s="4">
        <v>2</v>
      </c>
      <c r="O224" s="4">
        <v>176</v>
      </c>
      <c r="P224" s="4">
        <v>130</v>
      </c>
      <c r="Q224" s="4">
        <v>114</v>
      </c>
      <c r="R224" s="4">
        <v>85</v>
      </c>
      <c r="S224" s="4">
        <v>43</v>
      </c>
      <c r="T224" s="4">
        <v>2</v>
      </c>
      <c r="U224" s="4">
        <v>122</v>
      </c>
      <c r="V224" s="4">
        <v>52</v>
      </c>
      <c r="W224" s="4">
        <v>161</v>
      </c>
      <c r="X224" s="4">
        <v>63</v>
      </c>
      <c r="Y224" s="4">
        <v>40</v>
      </c>
      <c r="Z224" s="4">
        <v>66</v>
      </c>
      <c r="AA224" s="4">
        <v>101</v>
      </c>
      <c r="AB224" s="4">
        <v>75</v>
      </c>
      <c r="AC224" s="4">
        <v>152</v>
      </c>
      <c r="AD224" s="4">
        <v>143</v>
      </c>
      <c r="AE224" s="4">
        <v>112</v>
      </c>
      <c r="AF224" s="17">
        <f t="shared" si="26"/>
        <v>2394</v>
      </c>
      <c r="AH224" s="4">
        <v>129</v>
      </c>
      <c r="AI224" s="4">
        <v>340</v>
      </c>
      <c r="AJ224" s="4">
        <v>153</v>
      </c>
      <c r="AK224" s="4">
        <v>301</v>
      </c>
      <c r="AL224" s="4">
        <v>145</v>
      </c>
      <c r="AM224" s="17">
        <f t="shared" si="27"/>
        <v>1068</v>
      </c>
    </row>
    <row r="225" spans="1:39" s="4" customFormat="1" x14ac:dyDescent="0.25">
      <c r="A225" s="4">
        <v>2018</v>
      </c>
      <c r="B225" s="4">
        <v>8</v>
      </c>
      <c r="C225" s="4">
        <v>28</v>
      </c>
      <c r="D225" s="4">
        <v>7</v>
      </c>
      <c r="E225" s="15">
        <v>4477.2000732421902</v>
      </c>
      <c r="F225" s="4" t="s">
        <v>24</v>
      </c>
      <c r="G225" s="4">
        <v>216</v>
      </c>
      <c r="H225" s="4">
        <v>73</v>
      </c>
      <c r="J225" s="4">
        <v>142</v>
      </c>
      <c r="K225" s="4">
        <v>160</v>
      </c>
      <c r="L225" s="4">
        <v>235</v>
      </c>
      <c r="M225" s="4">
        <v>4</v>
      </c>
      <c r="N225" s="4">
        <v>2</v>
      </c>
      <c r="O225" s="4">
        <v>209</v>
      </c>
      <c r="P225" s="4">
        <v>160</v>
      </c>
      <c r="Q225" s="4">
        <v>162</v>
      </c>
      <c r="R225" s="4">
        <v>88</v>
      </c>
      <c r="S225" s="4">
        <v>43</v>
      </c>
      <c r="T225" s="4">
        <v>2</v>
      </c>
      <c r="U225" s="4">
        <v>145</v>
      </c>
      <c r="V225" s="4">
        <v>140</v>
      </c>
      <c r="W225" s="4">
        <v>189</v>
      </c>
      <c r="X225" s="4">
        <v>62</v>
      </c>
      <c r="Y225" s="4">
        <v>49</v>
      </c>
      <c r="Z225" s="4">
        <v>77</v>
      </c>
      <c r="AA225" s="4">
        <v>129</v>
      </c>
      <c r="AB225" s="4">
        <v>77</v>
      </c>
      <c r="AC225" s="4">
        <v>159</v>
      </c>
      <c r="AD225" s="4">
        <v>141</v>
      </c>
      <c r="AE225" s="4">
        <v>145</v>
      </c>
      <c r="AF225" s="17">
        <f t="shared" si="26"/>
        <v>2809</v>
      </c>
      <c r="AH225" s="4">
        <v>144</v>
      </c>
      <c r="AI225" s="4">
        <v>377</v>
      </c>
      <c r="AJ225" s="4">
        <v>154</v>
      </c>
      <c r="AK225" s="4">
        <v>334</v>
      </c>
      <c r="AL225" s="4">
        <v>330</v>
      </c>
      <c r="AM225" s="17">
        <f t="shared" si="27"/>
        <v>1339</v>
      </c>
    </row>
    <row r="226" spans="1:39" s="4" customFormat="1" x14ac:dyDescent="0.25">
      <c r="A226" s="4">
        <v>2018</v>
      </c>
      <c r="B226" s="4">
        <v>8</v>
      </c>
      <c r="C226" s="4">
        <v>28</v>
      </c>
      <c r="D226" s="4">
        <v>8</v>
      </c>
      <c r="E226" s="15">
        <v>4831.75</v>
      </c>
      <c r="F226" s="4" t="s">
        <v>24</v>
      </c>
      <c r="G226" s="4">
        <v>216</v>
      </c>
      <c r="H226" s="4">
        <v>72</v>
      </c>
      <c r="J226" s="4">
        <v>131</v>
      </c>
      <c r="K226" s="4">
        <v>189</v>
      </c>
      <c r="L226" s="4">
        <v>246</v>
      </c>
      <c r="M226" s="4">
        <v>5</v>
      </c>
      <c r="N226" s="4">
        <v>2</v>
      </c>
      <c r="O226" s="4">
        <v>220</v>
      </c>
      <c r="P226" s="4">
        <v>195</v>
      </c>
      <c r="Q226" s="4">
        <v>164</v>
      </c>
      <c r="R226" s="4">
        <v>89</v>
      </c>
      <c r="S226" s="4">
        <v>44</v>
      </c>
      <c r="T226" s="4">
        <v>2</v>
      </c>
      <c r="U226" s="4">
        <v>183</v>
      </c>
      <c r="V226" s="4">
        <v>163</v>
      </c>
      <c r="W226" s="4">
        <v>207</v>
      </c>
      <c r="X226" s="4">
        <v>63</v>
      </c>
      <c r="Y226" s="4">
        <v>55</v>
      </c>
      <c r="Z226" s="4">
        <v>89</v>
      </c>
      <c r="AA226" s="4">
        <v>147</v>
      </c>
      <c r="AB226" s="4">
        <v>72</v>
      </c>
      <c r="AC226" s="4">
        <v>159</v>
      </c>
      <c r="AD226" s="4">
        <v>161</v>
      </c>
      <c r="AE226" s="4">
        <v>147</v>
      </c>
      <c r="AF226" s="17">
        <f t="shared" si="26"/>
        <v>3021</v>
      </c>
      <c r="AH226" s="4">
        <v>254</v>
      </c>
      <c r="AI226" s="4">
        <v>404</v>
      </c>
      <c r="AJ226" s="4">
        <v>161</v>
      </c>
      <c r="AK226" s="4">
        <v>384</v>
      </c>
      <c r="AL226" s="4">
        <v>362</v>
      </c>
      <c r="AM226" s="17">
        <f t="shared" si="27"/>
        <v>1565</v>
      </c>
    </row>
    <row r="227" spans="1:39" s="4" customFormat="1" x14ac:dyDescent="0.25">
      <c r="A227" s="4">
        <v>2018</v>
      </c>
      <c r="B227" s="4">
        <v>8</v>
      </c>
      <c r="C227" s="4">
        <v>28</v>
      </c>
      <c r="D227" s="4">
        <v>9</v>
      </c>
      <c r="E227" s="15">
        <v>5206.2501220703098</v>
      </c>
      <c r="F227" s="4" t="s">
        <v>24</v>
      </c>
      <c r="G227" s="4">
        <v>212</v>
      </c>
      <c r="H227" s="4">
        <v>76</v>
      </c>
      <c r="J227" s="4">
        <v>152</v>
      </c>
      <c r="K227" s="4">
        <v>198</v>
      </c>
      <c r="L227" s="4">
        <v>254</v>
      </c>
      <c r="M227" s="4">
        <v>5</v>
      </c>
      <c r="N227" s="4">
        <v>2</v>
      </c>
      <c r="O227" s="4">
        <v>220</v>
      </c>
      <c r="P227" s="4">
        <v>204</v>
      </c>
      <c r="Q227" s="4">
        <v>157</v>
      </c>
      <c r="R227" s="4">
        <v>93</v>
      </c>
      <c r="S227" s="4">
        <v>43</v>
      </c>
      <c r="T227" s="4">
        <v>2</v>
      </c>
      <c r="U227" s="4">
        <v>216</v>
      </c>
      <c r="V227" s="4">
        <v>176</v>
      </c>
      <c r="W227" s="4">
        <v>222</v>
      </c>
      <c r="X227" s="4">
        <v>68</v>
      </c>
      <c r="Y227" s="4">
        <v>59</v>
      </c>
      <c r="Z227" s="4">
        <v>95</v>
      </c>
      <c r="AA227" s="4">
        <v>162</v>
      </c>
      <c r="AB227" s="4">
        <v>79</v>
      </c>
      <c r="AC227" s="4">
        <v>177</v>
      </c>
      <c r="AD227" s="4">
        <v>156</v>
      </c>
      <c r="AE227" s="4">
        <v>151</v>
      </c>
      <c r="AF227" s="17">
        <f t="shared" si="26"/>
        <v>3179</v>
      </c>
      <c r="AH227" s="4">
        <v>291</v>
      </c>
      <c r="AI227" s="4">
        <v>408</v>
      </c>
      <c r="AJ227" s="4">
        <v>159</v>
      </c>
      <c r="AK227" s="4">
        <v>407</v>
      </c>
      <c r="AL227" s="4">
        <v>512</v>
      </c>
      <c r="AM227" s="17">
        <f t="shared" si="27"/>
        <v>1777</v>
      </c>
    </row>
    <row r="228" spans="1:39" s="4" customFormat="1" x14ac:dyDescent="0.25">
      <c r="A228" s="4">
        <v>2018</v>
      </c>
      <c r="B228" s="4">
        <v>8</v>
      </c>
      <c r="C228" s="4">
        <v>28</v>
      </c>
      <c r="D228" s="4">
        <v>10</v>
      </c>
      <c r="E228" s="15">
        <v>5532.1003417968805</v>
      </c>
      <c r="F228" s="4" t="s">
        <v>24</v>
      </c>
      <c r="G228" s="4">
        <v>202</v>
      </c>
      <c r="H228" s="4">
        <v>77</v>
      </c>
      <c r="J228" s="4">
        <v>139</v>
      </c>
      <c r="K228" s="4">
        <v>212</v>
      </c>
      <c r="L228" s="4">
        <v>263</v>
      </c>
      <c r="M228" s="4">
        <v>6</v>
      </c>
      <c r="N228" s="4">
        <v>2</v>
      </c>
      <c r="O228" s="4">
        <v>241</v>
      </c>
      <c r="P228" s="4">
        <v>210</v>
      </c>
      <c r="Q228" s="4">
        <v>129</v>
      </c>
      <c r="R228" s="4">
        <v>96</v>
      </c>
      <c r="S228" s="4">
        <v>44</v>
      </c>
      <c r="T228" s="4">
        <v>2</v>
      </c>
      <c r="U228" s="4">
        <v>240</v>
      </c>
      <c r="V228" s="4">
        <v>193</v>
      </c>
      <c r="W228" s="4">
        <v>235</v>
      </c>
      <c r="X228" s="4">
        <v>66</v>
      </c>
      <c r="Y228" s="4">
        <v>62</v>
      </c>
      <c r="Z228" s="4">
        <v>97</v>
      </c>
      <c r="AA228" s="4">
        <v>164</v>
      </c>
      <c r="AB228" s="4">
        <v>74</v>
      </c>
      <c r="AC228" s="4">
        <v>168</v>
      </c>
      <c r="AD228" s="4">
        <v>130</v>
      </c>
      <c r="AE228" s="4">
        <v>156</v>
      </c>
      <c r="AF228" s="17">
        <f t="shared" si="26"/>
        <v>3208</v>
      </c>
      <c r="AH228" s="4">
        <v>295</v>
      </c>
      <c r="AI228" s="4">
        <v>417</v>
      </c>
      <c r="AJ228" s="4">
        <v>173</v>
      </c>
      <c r="AK228" s="4">
        <v>424</v>
      </c>
      <c r="AL228" s="4">
        <v>514</v>
      </c>
      <c r="AM228" s="17">
        <f t="shared" si="27"/>
        <v>1823</v>
      </c>
    </row>
    <row r="229" spans="1:39" s="4" customFormat="1" x14ac:dyDescent="0.25">
      <c r="A229" s="4">
        <v>2018</v>
      </c>
      <c r="B229" s="4">
        <v>8</v>
      </c>
      <c r="C229" s="4">
        <v>28</v>
      </c>
      <c r="D229" s="4">
        <v>11</v>
      </c>
      <c r="E229" s="15">
        <v>5837.9001464843805</v>
      </c>
      <c r="F229" s="4" t="s">
        <v>24</v>
      </c>
      <c r="G229" s="4">
        <v>213</v>
      </c>
      <c r="H229" s="4">
        <v>79</v>
      </c>
      <c r="J229" s="4">
        <v>152</v>
      </c>
      <c r="K229" s="4">
        <v>198</v>
      </c>
      <c r="L229" s="4">
        <v>269</v>
      </c>
      <c r="M229" s="4">
        <v>6</v>
      </c>
      <c r="N229" s="4">
        <v>2</v>
      </c>
      <c r="O229" s="4">
        <v>239</v>
      </c>
      <c r="P229" s="4">
        <v>202</v>
      </c>
      <c r="Q229" s="4">
        <v>130</v>
      </c>
      <c r="R229" s="4">
        <v>104</v>
      </c>
      <c r="S229" s="4">
        <v>46</v>
      </c>
      <c r="T229" s="4">
        <v>2</v>
      </c>
      <c r="U229" s="4">
        <v>250</v>
      </c>
      <c r="V229" s="4">
        <v>200</v>
      </c>
      <c r="W229" s="4">
        <v>240</v>
      </c>
      <c r="X229" s="4">
        <v>66</v>
      </c>
      <c r="Y229" s="4">
        <v>63</v>
      </c>
      <c r="Z229" s="4">
        <v>101</v>
      </c>
      <c r="AA229" s="4">
        <v>160</v>
      </c>
      <c r="AB229" s="4">
        <v>78</v>
      </c>
      <c r="AC229" s="4">
        <v>161</v>
      </c>
      <c r="AD229" s="4">
        <v>174</v>
      </c>
      <c r="AE229" s="4">
        <v>153</v>
      </c>
      <c r="AF229" s="17">
        <f t="shared" si="26"/>
        <v>3288</v>
      </c>
      <c r="AH229" s="4">
        <v>299</v>
      </c>
      <c r="AI229" s="4">
        <v>426</v>
      </c>
      <c r="AJ229" s="4">
        <v>169</v>
      </c>
      <c r="AK229" s="4">
        <v>438</v>
      </c>
      <c r="AL229" s="4">
        <v>518</v>
      </c>
      <c r="AM229" s="17">
        <f t="shared" si="27"/>
        <v>1850</v>
      </c>
    </row>
    <row r="230" spans="1:39" s="4" customFormat="1" x14ac:dyDescent="0.25">
      <c r="A230" s="4">
        <v>2018</v>
      </c>
      <c r="B230" s="4">
        <v>8</v>
      </c>
      <c r="C230" s="4">
        <v>28</v>
      </c>
      <c r="D230" s="4">
        <v>12</v>
      </c>
      <c r="E230" s="15">
        <v>6056.4499511718805</v>
      </c>
      <c r="F230" s="4" t="s">
        <v>24</v>
      </c>
      <c r="G230" s="4">
        <v>214</v>
      </c>
      <c r="H230" s="4">
        <v>78</v>
      </c>
      <c r="J230" s="4">
        <v>139</v>
      </c>
      <c r="K230" s="4">
        <v>207</v>
      </c>
      <c r="L230" s="4">
        <v>264</v>
      </c>
      <c r="M230" s="4">
        <v>5</v>
      </c>
      <c r="N230" s="4">
        <v>2</v>
      </c>
      <c r="O230" s="4">
        <v>252</v>
      </c>
      <c r="P230" s="4">
        <v>219</v>
      </c>
      <c r="Q230" s="4">
        <v>122</v>
      </c>
      <c r="R230" s="4">
        <v>107</v>
      </c>
      <c r="S230" s="4">
        <v>52</v>
      </c>
      <c r="T230" s="4">
        <v>2</v>
      </c>
      <c r="U230" s="4">
        <v>248</v>
      </c>
      <c r="V230" s="4">
        <v>211</v>
      </c>
      <c r="W230" s="4">
        <v>245</v>
      </c>
      <c r="X230" s="4">
        <v>70</v>
      </c>
      <c r="Y230" s="4">
        <v>62</v>
      </c>
      <c r="Z230" s="4">
        <v>103</v>
      </c>
      <c r="AA230" s="4">
        <v>157</v>
      </c>
      <c r="AB230" s="4">
        <v>78</v>
      </c>
      <c r="AC230" s="4">
        <v>152</v>
      </c>
      <c r="AD230" s="4">
        <v>154</v>
      </c>
      <c r="AE230" s="4">
        <v>178</v>
      </c>
      <c r="AF230" s="17">
        <f t="shared" si="26"/>
        <v>3321</v>
      </c>
      <c r="AH230" s="4">
        <v>303</v>
      </c>
      <c r="AI230" s="4">
        <v>416</v>
      </c>
      <c r="AJ230" s="4">
        <v>183</v>
      </c>
      <c r="AK230" s="4">
        <v>448</v>
      </c>
      <c r="AL230" s="4">
        <v>518</v>
      </c>
      <c r="AM230" s="17">
        <f t="shared" si="27"/>
        <v>1868</v>
      </c>
    </row>
    <row r="231" spans="1:39" s="4" customFormat="1" x14ac:dyDescent="0.25">
      <c r="A231" s="4">
        <v>2018</v>
      </c>
      <c r="B231" s="4">
        <v>8</v>
      </c>
      <c r="C231" s="4">
        <v>28</v>
      </c>
      <c r="D231" s="4">
        <v>13</v>
      </c>
      <c r="E231" s="15">
        <v>6186.5</v>
      </c>
      <c r="F231" s="4" t="s">
        <v>24</v>
      </c>
      <c r="G231" s="4">
        <v>214</v>
      </c>
      <c r="H231" s="4">
        <v>77</v>
      </c>
      <c r="J231" s="4">
        <v>127</v>
      </c>
      <c r="K231" s="4">
        <v>220</v>
      </c>
      <c r="L231" s="4">
        <v>263</v>
      </c>
      <c r="M231" s="4">
        <v>5</v>
      </c>
      <c r="N231" s="4">
        <v>2</v>
      </c>
      <c r="O231" s="4">
        <v>254</v>
      </c>
      <c r="P231" s="4">
        <v>225</v>
      </c>
      <c r="Q231" s="4">
        <v>128</v>
      </c>
      <c r="R231" s="4">
        <v>109</v>
      </c>
      <c r="S231" s="4">
        <v>44</v>
      </c>
      <c r="T231" s="4">
        <v>2</v>
      </c>
      <c r="U231" s="4">
        <v>244</v>
      </c>
      <c r="V231" s="4">
        <v>217</v>
      </c>
      <c r="W231" s="4">
        <v>118</v>
      </c>
      <c r="X231" s="4">
        <v>70</v>
      </c>
      <c r="Y231" s="4">
        <v>62</v>
      </c>
      <c r="Z231" s="4">
        <v>107</v>
      </c>
      <c r="AA231" s="4">
        <v>159</v>
      </c>
      <c r="AB231" s="4">
        <v>115</v>
      </c>
      <c r="AC231" s="4">
        <v>164</v>
      </c>
      <c r="AD231" s="4">
        <v>171</v>
      </c>
      <c r="AE231" s="4">
        <v>174</v>
      </c>
      <c r="AF231" s="17">
        <f t="shared" si="26"/>
        <v>3271</v>
      </c>
      <c r="AH231" s="4">
        <v>300</v>
      </c>
      <c r="AI231" s="4">
        <v>412</v>
      </c>
      <c r="AJ231" s="4">
        <v>183</v>
      </c>
      <c r="AK231" s="4">
        <v>443</v>
      </c>
      <c r="AL231" s="4">
        <v>524</v>
      </c>
      <c r="AM231" s="17">
        <f t="shared" si="27"/>
        <v>1862</v>
      </c>
    </row>
    <row r="232" spans="1:39" s="4" customFormat="1" x14ac:dyDescent="0.25">
      <c r="A232" s="4">
        <v>2018</v>
      </c>
      <c r="B232" s="4">
        <v>8</v>
      </c>
      <c r="C232" s="4">
        <v>28</v>
      </c>
      <c r="D232" s="4">
        <v>14</v>
      </c>
      <c r="E232" s="15">
        <v>6390.0500488281305</v>
      </c>
      <c r="F232" s="4" t="s">
        <v>24</v>
      </c>
      <c r="G232" s="4">
        <v>164</v>
      </c>
      <c r="H232" s="4">
        <v>70</v>
      </c>
      <c r="J232" s="4">
        <v>109</v>
      </c>
      <c r="K232" s="4">
        <v>224</v>
      </c>
      <c r="L232" s="4">
        <v>268</v>
      </c>
      <c r="M232" s="4">
        <v>5</v>
      </c>
      <c r="N232" s="4">
        <v>2</v>
      </c>
      <c r="O232" s="4">
        <v>252</v>
      </c>
      <c r="P232" s="4">
        <v>226</v>
      </c>
      <c r="Q232" s="4">
        <v>126</v>
      </c>
      <c r="R232" s="4">
        <v>109</v>
      </c>
      <c r="S232" s="4">
        <v>44</v>
      </c>
      <c r="T232" s="4">
        <v>2</v>
      </c>
      <c r="U232" s="4">
        <v>242</v>
      </c>
      <c r="V232" s="4">
        <v>219</v>
      </c>
      <c r="W232" s="4">
        <v>245</v>
      </c>
      <c r="X232" s="4">
        <v>73</v>
      </c>
      <c r="Y232" s="4">
        <v>63</v>
      </c>
      <c r="Z232" s="4">
        <v>103</v>
      </c>
      <c r="AA232" s="4">
        <v>163</v>
      </c>
      <c r="AB232" s="4">
        <v>99</v>
      </c>
      <c r="AC232" s="4">
        <v>170</v>
      </c>
      <c r="AD232" s="4">
        <v>76</v>
      </c>
      <c r="AE232" s="4">
        <v>167</v>
      </c>
      <c r="AF232" s="17">
        <f t="shared" si="26"/>
        <v>3221</v>
      </c>
      <c r="AH232" s="4">
        <v>300</v>
      </c>
      <c r="AI232" s="4">
        <v>412</v>
      </c>
      <c r="AJ232" s="4">
        <v>180</v>
      </c>
      <c r="AK232" s="4">
        <v>439</v>
      </c>
      <c r="AL232" s="4">
        <v>520</v>
      </c>
      <c r="AM232" s="17">
        <f t="shared" si="27"/>
        <v>1851</v>
      </c>
    </row>
    <row r="233" spans="1:39" s="4" customFormat="1" x14ac:dyDescent="0.25">
      <c r="A233" s="4">
        <v>2018</v>
      </c>
      <c r="B233" s="4">
        <v>8</v>
      </c>
      <c r="C233" s="4">
        <v>28</v>
      </c>
      <c r="D233" s="4">
        <v>15</v>
      </c>
      <c r="E233" s="15">
        <v>6381.5</v>
      </c>
      <c r="F233" s="4" t="s">
        <v>24</v>
      </c>
      <c r="G233" s="4">
        <v>186</v>
      </c>
      <c r="H233" s="4">
        <v>52</v>
      </c>
      <c r="J233" s="4">
        <v>79</v>
      </c>
      <c r="K233" s="4">
        <v>194</v>
      </c>
      <c r="L233" s="4">
        <v>225</v>
      </c>
      <c r="M233" s="4">
        <v>6</v>
      </c>
      <c r="N233" s="4">
        <v>2</v>
      </c>
      <c r="O233" s="4">
        <v>219</v>
      </c>
      <c r="P233" s="4">
        <v>194</v>
      </c>
      <c r="Q233" s="4">
        <v>121</v>
      </c>
      <c r="R233" s="4">
        <v>109</v>
      </c>
      <c r="S233" s="4">
        <v>51</v>
      </c>
      <c r="T233" s="4">
        <v>2</v>
      </c>
      <c r="U233" s="4">
        <v>229</v>
      </c>
      <c r="V233" s="4">
        <v>219</v>
      </c>
      <c r="W233" s="4">
        <v>210</v>
      </c>
      <c r="X233" s="4">
        <v>72</v>
      </c>
      <c r="Y233" s="4">
        <v>57</v>
      </c>
      <c r="Z233" s="4">
        <v>104</v>
      </c>
      <c r="AA233" s="4">
        <v>145</v>
      </c>
      <c r="AB233" s="4">
        <v>79</v>
      </c>
      <c r="AC233" s="4">
        <v>126</v>
      </c>
      <c r="AD233" s="4">
        <v>35</v>
      </c>
      <c r="AE233" s="4">
        <v>144</v>
      </c>
      <c r="AF233" s="17">
        <f t="shared" si="26"/>
        <v>2860</v>
      </c>
      <c r="AH233" s="4">
        <v>299</v>
      </c>
      <c r="AI233" s="4">
        <v>400</v>
      </c>
      <c r="AJ233" s="4">
        <v>178</v>
      </c>
      <c r="AK233" s="4">
        <v>432</v>
      </c>
      <c r="AL233" s="4">
        <v>518</v>
      </c>
      <c r="AM233" s="17">
        <f t="shared" si="27"/>
        <v>1827</v>
      </c>
    </row>
    <row r="234" spans="1:39" s="4" customFormat="1" x14ac:dyDescent="0.25">
      <c r="A234" s="4">
        <v>2018</v>
      </c>
      <c r="B234" s="4">
        <v>8</v>
      </c>
      <c r="C234" s="4">
        <v>28</v>
      </c>
      <c r="D234" s="4">
        <v>16</v>
      </c>
      <c r="E234" s="15">
        <v>6328.8498535156305</v>
      </c>
      <c r="F234" s="4" t="s">
        <v>24</v>
      </c>
      <c r="G234" s="4">
        <v>190</v>
      </c>
      <c r="H234" s="4">
        <v>52</v>
      </c>
      <c r="J234" s="4">
        <v>52</v>
      </c>
      <c r="K234" s="4">
        <v>178</v>
      </c>
      <c r="L234" s="4">
        <v>147</v>
      </c>
      <c r="M234" s="4">
        <v>5</v>
      </c>
      <c r="N234" s="4">
        <v>2</v>
      </c>
      <c r="O234" s="4">
        <v>188</v>
      </c>
      <c r="P234" s="4">
        <v>155</v>
      </c>
      <c r="Q234" s="4">
        <v>126</v>
      </c>
      <c r="R234" s="4">
        <v>108</v>
      </c>
      <c r="S234" s="4">
        <v>58</v>
      </c>
      <c r="T234" s="4">
        <v>2</v>
      </c>
      <c r="U234" s="4">
        <v>203</v>
      </c>
      <c r="V234" s="4">
        <v>216</v>
      </c>
      <c r="W234" s="4">
        <v>200</v>
      </c>
      <c r="X234" s="4">
        <v>67</v>
      </c>
      <c r="Y234" s="4">
        <v>58</v>
      </c>
      <c r="Z234" s="4">
        <v>93</v>
      </c>
      <c r="AA234" s="4">
        <v>135</v>
      </c>
      <c r="AB234" s="4">
        <v>31</v>
      </c>
      <c r="AC234" s="4">
        <v>54</v>
      </c>
      <c r="AD234" s="4">
        <v>32</v>
      </c>
      <c r="AE234" s="4">
        <v>131</v>
      </c>
      <c r="AF234" s="17">
        <f t="shared" si="26"/>
        <v>2483</v>
      </c>
      <c r="AH234" s="4">
        <v>301</v>
      </c>
      <c r="AI234" s="4">
        <v>377</v>
      </c>
      <c r="AJ234" s="4">
        <v>188</v>
      </c>
      <c r="AK234" s="4">
        <v>415</v>
      </c>
      <c r="AL234" s="4">
        <v>519</v>
      </c>
      <c r="AM234" s="17">
        <f t="shared" si="27"/>
        <v>1800</v>
      </c>
    </row>
    <row r="235" spans="1:39" s="4" customFormat="1" x14ac:dyDescent="0.25">
      <c r="A235" s="4">
        <v>2018</v>
      </c>
      <c r="B235" s="4">
        <v>8</v>
      </c>
      <c r="C235" s="4">
        <v>28</v>
      </c>
      <c r="D235" s="4">
        <v>17</v>
      </c>
      <c r="E235" s="15">
        <v>6242.3503417968805</v>
      </c>
      <c r="F235" s="4" t="s">
        <v>24</v>
      </c>
      <c r="G235" s="4">
        <v>176</v>
      </c>
      <c r="H235" s="4">
        <v>52</v>
      </c>
      <c r="J235" s="4">
        <v>47</v>
      </c>
      <c r="K235" s="4">
        <v>166</v>
      </c>
      <c r="L235" s="4">
        <v>104</v>
      </c>
      <c r="M235" s="4">
        <v>4</v>
      </c>
      <c r="N235" s="4">
        <v>2</v>
      </c>
      <c r="O235" s="4">
        <v>173</v>
      </c>
      <c r="P235" s="4">
        <v>144</v>
      </c>
      <c r="Q235" s="4">
        <v>125</v>
      </c>
      <c r="R235" s="4">
        <v>106</v>
      </c>
      <c r="S235" s="4">
        <v>47</v>
      </c>
      <c r="T235" s="4">
        <v>2</v>
      </c>
      <c r="U235" s="4">
        <v>193</v>
      </c>
      <c r="V235" s="4">
        <v>212</v>
      </c>
      <c r="W235" s="4">
        <v>196</v>
      </c>
      <c r="X235" s="4">
        <v>71</v>
      </c>
      <c r="Y235" s="4">
        <v>47</v>
      </c>
      <c r="Z235" s="4">
        <v>78</v>
      </c>
      <c r="AA235" s="4">
        <v>147</v>
      </c>
      <c r="AB235" s="4">
        <v>18</v>
      </c>
      <c r="AC235" s="4">
        <v>47</v>
      </c>
      <c r="AD235" s="4">
        <v>28</v>
      </c>
      <c r="AE235" s="4">
        <v>119</v>
      </c>
      <c r="AF235" s="17">
        <f t="shared" si="26"/>
        <v>2304</v>
      </c>
      <c r="AH235" s="4">
        <v>301</v>
      </c>
      <c r="AI235" s="4">
        <v>358</v>
      </c>
      <c r="AJ235" s="4">
        <v>181</v>
      </c>
      <c r="AK235" s="4">
        <v>385</v>
      </c>
      <c r="AL235" s="4">
        <v>520</v>
      </c>
      <c r="AM235" s="17">
        <f t="shared" si="27"/>
        <v>1745</v>
      </c>
    </row>
    <row r="236" spans="1:39" s="4" customFormat="1" x14ac:dyDescent="0.25">
      <c r="A236" s="4">
        <v>2018</v>
      </c>
      <c r="B236" s="4">
        <v>8</v>
      </c>
      <c r="C236" s="4">
        <v>28</v>
      </c>
      <c r="D236" s="4">
        <v>18</v>
      </c>
      <c r="E236" s="15">
        <v>6010.2180175781305</v>
      </c>
      <c r="F236" s="4" t="s">
        <v>24</v>
      </c>
      <c r="G236" s="4">
        <v>164</v>
      </c>
      <c r="H236" s="4">
        <v>52</v>
      </c>
      <c r="J236" s="4">
        <v>42</v>
      </c>
      <c r="K236" s="4">
        <v>153</v>
      </c>
      <c r="L236" s="4">
        <v>57</v>
      </c>
      <c r="M236" s="4">
        <v>4</v>
      </c>
      <c r="N236" s="4">
        <v>2</v>
      </c>
      <c r="O236" s="4">
        <v>154</v>
      </c>
      <c r="P236" s="4">
        <v>140</v>
      </c>
      <c r="Q236" s="4">
        <v>123</v>
      </c>
      <c r="R236" s="4">
        <v>103</v>
      </c>
      <c r="S236" s="4">
        <v>48</v>
      </c>
      <c r="T236" s="4">
        <v>2</v>
      </c>
      <c r="U236" s="4">
        <v>152</v>
      </c>
      <c r="V236" s="4">
        <v>202</v>
      </c>
      <c r="W236" s="4">
        <v>188</v>
      </c>
      <c r="X236" s="4">
        <v>70</v>
      </c>
      <c r="Y236" s="4">
        <v>52</v>
      </c>
      <c r="Z236" s="4">
        <v>73</v>
      </c>
      <c r="AA236" s="4">
        <v>152</v>
      </c>
      <c r="AB236" s="4">
        <v>15</v>
      </c>
      <c r="AC236" s="4">
        <v>35</v>
      </c>
      <c r="AD236" s="4">
        <v>24</v>
      </c>
      <c r="AE236" s="4">
        <v>112</v>
      </c>
      <c r="AF236" s="17">
        <f t="shared" si="26"/>
        <v>2119</v>
      </c>
      <c r="AH236" s="4">
        <v>296</v>
      </c>
      <c r="AI236" s="4">
        <v>348</v>
      </c>
      <c r="AJ236" s="4">
        <v>189</v>
      </c>
      <c r="AK236" s="4">
        <v>361</v>
      </c>
      <c r="AL236" s="4">
        <v>514</v>
      </c>
      <c r="AM236" s="17">
        <f t="shared" si="27"/>
        <v>1708</v>
      </c>
    </row>
    <row r="237" spans="1:39" s="4" customFormat="1" x14ac:dyDescent="0.25">
      <c r="A237" s="4">
        <v>2018</v>
      </c>
      <c r="B237" s="4">
        <v>8</v>
      </c>
      <c r="C237" s="4">
        <v>28</v>
      </c>
      <c r="D237" s="4">
        <v>19</v>
      </c>
      <c r="E237" s="15">
        <v>5845.89990234375</v>
      </c>
      <c r="F237" s="4" t="s">
        <v>24</v>
      </c>
      <c r="G237" s="4">
        <v>156</v>
      </c>
      <c r="H237" s="4">
        <v>52</v>
      </c>
      <c r="J237" s="4">
        <v>42</v>
      </c>
      <c r="K237" s="4">
        <v>127</v>
      </c>
      <c r="L237" s="4">
        <v>52</v>
      </c>
      <c r="M237" s="4">
        <v>4</v>
      </c>
      <c r="N237" s="4">
        <v>2</v>
      </c>
      <c r="O237" s="4">
        <v>145</v>
      </c>
      <c r="P237" s="4">
        <v>131</v>
      </c>
      <c r="Q237" s="4">
        <v>120</v>
      </c>
      <c r="R237" s="4">
        <v>98</v>
      </c>
      <c r="S237" s="4">
        <v>43</v>
      </c>
      <c r="T237" s="4">
        <v>2</v>
      </c>
      <c r="U237" s="4">
        <v>101</v>
      </c>
      <c r="V237" s="4">
        <v>192</v>
      </c>
      <c r="W237" s="4">
        <v>176</v>
      </c>
      <c r="X237" s="4">
        <v>70</v>
      </c>
      <c r="Y237" s="4">
        <v>48</v>
      </c>
      <c r="Z237" s="4">
        <v>66</v>
      </c>
      <c r="AA237" s="4">
        <v>114</v>
      </c>
      <c r="AB237" s="4">
        <v>17</v>
      </c>
      <c r="AC237" s="4">
        <v>34</v>
      </c>
      <c r="AD237" s="4">
        <v>23</v>
      </c>
      <c r="AE237" s="4">
        <v>111</v>
      </c>
      <c r="AF237" s="17">
        <f t="shared" si="26"/>
        <v>1926</v>
      </c>
      <c r="AH237" s="4">
        <v>125</v>
      </c>
      <c r="AI237" s="4">
        <v>346</v>
      </c>
      <c r="AJ237" s="4">
        <v>176</v>
      </c>
      <c r="AK237" s="4">
        <v>345</v>
      </c>
      <c r="AL237" s="4">
        <v>402</v>
      </c>
      <c r="AM237" s="17">
        <f t="shared" si="27"/>
        <v>1394</v>
      </c>
    </row>
    <row r="238" spans="1:39" s="4" customFormat="1" x14ac:dyDescent="0.25">
      <c r="A238" s="4">
        <v>2018</v>
      </c>
      <c r="B238" s="4">
        <v>8</v>
      </c>
      <c r="C238" s="4">
        <v>28</v>
      </c>
      <c r="D238" s="4">
        <v>20</v>
      </c>
      <c r="E238" s="15">
        <v>5627.2998046875</v>
      </c>
      <c r="F238" s="4" t="s">
        <v>24</v>
      </c>
      <c r="G238" s="4">
        <v>150</v>
      </c>
      <c r="H238" s="4">
        <v>52</v>
      </c>
      <c r="J238" s="4">
        <v>44</v>
      </c>
      <c r="K238" s="4">
        <v>116</v>
      </c>
      <c r="L238" s="4">
        <v>53</v>
      </c>
      <c r="M238" s="4">
        <v>4</v>
      </c>
      <c r="N238" s="4">
        <v>2</v>
      </c>
      <c r="O238" s="4">
        <v>151</v>
      </c>
      <c r="P238" s="4">
        <v>120</v>
      </c>
      <c r="Q238" s="4">
        <v>102</v>
      </c>
      <c r="R238" s="4">
        <v>90</v>
      </c>
      <c r="S238" s="4">
        <v>45</v>
      </c>
      <c r="T238" s="4">
        <v>2</v>
      </c>
      <c r="U238" s="4">
        <v>106</v>
      </c>
      <c r="V238" s="4">
        <v>149</v>
      </c>
      <c r="W238" s="4">
        <v>169</v>
      </c>
      <c r="X238" s="4">
        <v>65</v>
      </c>
      <c r="Y238" s="4">
        <v>45</v>
      </c>
      <c r="Z238" s="4">
        <v>63</v>
      </c>
      <c r="AA238" s="4">
        <v>76</v>
      </c>
      <c r="AB238" s="4">
        <v>18</v>
      </c>
      <c r="AC238" s="4">
        <v>33</v>
      </c>
      <c r="AD238" s="4">
        <v>21</v>
      </c>
      <c r="AE238" s="4">
        <v>102</v>
      </c>
      <c r="AF238" s="17">
        <f t="shared" si="26"/>
        <v>1778</v>
      </c>
      <c r="AH238" s="4">
        <v>35</v>
      </c>
      <c r="AI238" s="4">
        <v>345</v>
      </c>
      <c r="AJ238" s="4">
        <v>152</v>
      </c>
      <c r="AK238" s="4">
        <v>337</v>
      </c>
      <c r="AL238" s="4">
        <v>115</v>
      </c>
      <c r="AM238" s="17">
        <f t="shared" si="27"/>
        <v>984</v>
      </c>
    </row>
    <row r="239" spans="1:39" s="4" customFormat="1" x14ac:dyDescent="0.25">
      <c r="A239" s="4">
        <v>2018</v>
      </c>
      <c r="B239" s="4">
        <v>8</v>
      </c>
      <c r="C239" s="4">
        <v>28</v>
      </c>
      <c r="D239" s="4">
        <v>21</v>
      </c>
      <c r="E239" s="15">
        <v>5196.6999511718805</v>
      </c>
      <c r="F239" s="4" t="s">
        <v>24</v>
      </c>
      <c r="G239" s="4">
        <v>146</v>
      </c>
      <c r="H239" s="4">
        <v>52</v>
      </c>
      <c r="J239" s="4">
        <v>44</v>
      </c>
      <c r="K239" s="4">
        <v>105</v>
      </c>
      <c r="L239" s="4">
        <v>60</v>
      </c>
      <c r="M239" s="4">
        <v>3</v>
      </c>
      <c r="N239" s="4">
        <v>2</v>
      </c>
      <c r="O239" s="4">
        <v>142</v>
      </c>
      <c r="P239" s="4">
        <v>115</v>
      </c>
      <c r="Q239" s="4">
        <v>83</v>
      </c>
      <c r="R239" s="4">
        <v>84</v>
      </c>
      <c r="S239" s="4">
        <v>42</v>
      </c>
      <c r="T239" s="4">
        <v>2</v>
      </c>
      <c r="U239" s="4">
        <v>114</v>
      </c>
      <c r="V239" s="4">
        <v>71</v>
      </c>
      <c r="W239" s="4">
        <v>159</v>
      </c>
      <c r="X239" s="4">
        <v>54</v>
      </c>
      <c r="Y239" s="4">
        <v>48</v>
      </c>
      <c r="Z239" s="4">
        <v>61</v>
      </c>
      <c r="AA239" s="4">
        <v>71</v>
      </c>
      <c r="AB239" s="4">
        <v>18</v>
      </c>
      <c r="AC239" s="4">
        <v>33</v>
      </c>
      <c r="AD239" s="4">
        <v>20</v>
      </c>
      <c r="AE239" s="4">
        <v>92</v>
      </c>
      <c r="AF239" s="17">
        <f t="shared" si="26"/>
        <v>1621</v>
      </c>
      <c r="AH239" s="4">
        <v>33</v>
      </c>
      <c r="AI239" s="4">
        <v>343</v>
      </c>
      <c r="AJ239" s="4">
        <v>151</v>
      </c>
      <c r="AK239" s="4">
        <v>329</v>
      </c>
      <c r="AL239" s="4">
        <v>46</v>
      </c>
      <c r="AM239" s="17">
        <f t="shared" si="27"/>
        <v>902</v>
      </c>
    </row>
    <row r="240" spans="1:39" s="4" customFormat="1" x14ac:dyDescent="0.25">
      <c r="A240" s="4">
        <v>2018</v>
      </c>
      <c r="B240" s="4">
        <v>8</v>
      </c>
      <c r="C240" s="4">
        <v>28</v>
      </c>
      <c r="D240" s="4">
        <v>22</v>
      </c>
      <c r="E240" s="15">
        <v>4785.1500244140598</v>
      </c>
      <c r="F240" s="4" t="s">
        <v>24</v>
      </c>
      <c r="G240" s="4">
        <v>135</v>
      </c>
      <c r="H240" s="4">
        <v>52</v>
      </c>
      <c r="J240" s="4">
        <v>43</v>
      </c>
      <c r="K240" s="4">
        <v>96</v>
      </c>
      <c r="L240" s="4">
        <v>66</v>
      </c>
      <c r="M240" s="4">
        <v>3</v>
      </c>
      <c r="N240" s="4">
        <v>2</v>
      </c>
      <c r="O240" s="4">
        <v>142</v>
      </c>
      <c r="P240" s="4">
        <v>109</v>
      </c>
      <c r="Q240" s="4">
        <v>76</v>
      </c>
      <c r="R240" s="4">
        <v>79</v>
      </c>
      <c r="S240" s="4">
        <v>42</v>
      </c>
      <c r="T240" s="4">
        <v>2</v>
      </c>
      <c r="U240" s="4">
        <v>112</v>
      </c>
      <c r="V240" s="4">
        <v>67</v>
      </c>
      <c r="W240" s="4">
        <v>156</v>
      </c>
      <c r="X240" s="4">
        <v>54</v>
      </c>
      <c r="Y240" s="4">
        <v>43</v>
      </c>
      <c r="Z240" s="4">
        <v>57</v>
      </c>
      <c r="AA240" s="4">
        <v>69</v>
      </c>
      <c r="AB240" s="4">
        <v>17</v>
      </c>
      <c r="AC240" s="4">
        <v>31</v>
      </c>
      <c r="AD240" s="4">
        <v>20</v>
      </c>
      <c r="AE240" s="4">
        <v>87</v>
      </c>
      <c r="AF240" s="17">
        <f t="shared" si="26"/>
        <v>1560</v>
      </c>
      <c r="AH240" s="4">
        <v>33</v>
      </c>
      <c r="AI240" s="4">
        <v>307</v>
      </c>
      <c r="AJ240" s="4">
        <v>146</v>
      </c>
      <c r="AK240" s="4">
        <v>324</v>
      </c>
      <c r="AL240" s="4">
        <v>48</v>
      </c>
      <c r="AM240" s="17">
        <f t="shared" si="27"/>
        <v>858</v>
      </c>
    </row>
    <row r="241" spans="1:39" s="4" customFormat="1" x14ac:dyDescent="0.25">
      <c r="A241" s="4">
        <v>2018</v>
      </c>
      <c r="B241" s="4">
        <v>8</v>
      </c>
      <c r="C241" s="4">
        <v>28</v>
      </c>
      <c r="D241" s="4">
        <v>23</v>
      </c>
      <c r="E241" s="15">
        <v>4455.0499267578098</v>
      </c>
      <c r="F241" s="4" t="s">
        <v>24</v>
      </c>
      <c r="G241" s="4">
        <v>135</v>
      </c>
      <c r="H241" s="4">
        <v>52</v>
      </c>
      <c r="J241" s="4">
        <v>47</v>
      </c>
      <c r="K241" s="4">
        <v>92</v>
      </c>
      <c r="L241" s="4">
        <v>64</v>
      </c>
      <c r="M241" s="4">
        <v>3</v>
      </c>
      <c r="N241" s="4">
        <v>2</v>
      </c>
      <c r="O241" s="4">
        <v>148</v>
      </c>
      <c r="P241" s="4">
        <v>106</v>
      </c>
      <c r="Q241" s="4">
        <v>80</v>
      </c>
      <c r="R241" s="4">
        <v>78</v>
      </c>
      <c r="S241" s="4">
        <v>52</v>
      </c>
      <c r="T241" s="4">
        <v>2</v>
      </c>
      <c r="U241" s="4">
        <v>113</v>
      </c>
      <c r="V241" s="4">
        <v>64</v>
      </c>
      <c r="W241" s="4">
        <v>151</v>
      </c>
      <c r="X241" s="4">
        <v>50</v>
      </c>
      <c r="Y241" s="4">
        <v>42</v>
      </c>
      <c r="Z241" s="4">
        <v>56</v>
      </c>
      <c r="AA241" s="4">
        <v>68</v>
      </c>
      <c r="AB241" s="4">
        <v>17</v>
      </c>
      <c r="AC241" s="4">
        <v>31</v>
      </c>
      <c r="AD241" s="4">
        <v>20</v>
      </c>
      <c r="AE241" s="4">
        <v>82</v>
      </c>
      <c r="AF241" s="17">
        <f t="shared" si="26"/>
        <v>1555</v>
      </c>
      <c r="AH241" s="4">
        <v>33</v>
      </c>
      <c r="AI241" s="4">
        <v>304</v>
      </c>
      <c r="AJ241" s="4">
        <v>143</v>
      </c>
      <c r="AK241" s="4">
        <v>316</v>
      </c>
      <c r="AL241" s="4">
        <v>44</v>
      </c>
      <c r="AM241" s="17">
        <f t="shared" si="27"/>
        <v>840</v>
      </c>
    </row>
    <row r="242" spans="1:39" s="4" customFormat="1" x14ac:dyDescent="0.25">
      <c r="A242" s="4">
        <v>2018</v>
      </c>
      <c r="B242" s="4">
        <v>9</v>
      </c>
      <c r="C242" s="4">
        <v>4</v>
      </c>
      <c r="D242" s="4">
        <v>0</v>
      </c>
      <c r="E242" s="15">
        <v>3891.5665283203098</v>
      </c>
      <c r="F242" s="4" t="s">
        <v>24</v>
      </c>
      <c r="G242" s="4">
        <v>120</v>
      </c>
      <c r="H242" s="4">
        <v>56</v>
      </c>
      <c r="J242" s="4">
        <v>31</v>
      </c>
      <c r="K242" s="4">
        <v>73</v>
      </c>
      <c r="L242" s="4">
        <v>54</v>
      </c>
      <c r="M242" s="4">
        <v>3</v>
      </c>
      <c r="N242" s="4">
        <v>3</v>
      </c>
      <c r="O242" s="4">
        <v>132</v>
      </c>
      <c r="P242" s="4">
        <v>100</v>
      </c>
      <c r="Q242" s="4">
        <v>74</v>
      </c>
      <c r="R242" s="4">
        <v>78</v>
      </c>
      <c r="S242" s="4">
        <v>43</v>
      </c>
      <c r="T242" s="4">
        <v>2</v>
      </c>
      <c r="U242" s="4">
        <v>85</v>
      </c>
      <c r="V242" s="4">
        <v>59</v>
      </c>
      <c r="W242" s="4">
        <v>159</v>
      </c>
      <c r="X242" s="4">
        <v>46</v>
      </c>
      <c r="Y242" s="4">
        <v>42</v>
      </c>
      <c r="Z242" s="4">
        <v>50</v>
      </c>
      <c r="AA242" s="4">
        <v>51</v>
      </c>
      <c r="AB242" s="4">
        <v>18</v>
      </c>
      <c r="AC242" s="4">
        <v>28</v>
      </c>
      <c r="AD242" s="4">
        <v>18</v>
      </c>
      <c r="AE242" s="4">
        <v>77</v>
      </c>
      <c r="AF242" s="17">
        <f t="shared" ref="AF242:AF265" si="28">SUM(G242:AE242)</f>
        <v>1402</v>
      </c>
      <c r="AH242" s="4">
        <v>34</v>
      </c>
      <c r="AI242" s="4">
        <v>269</v>
      </c>
      <c r="AJ242" s="4">
        <v>132</v>
      </c>
      <c r="AK242" s="4">
        <v>309</v>
      </c>
      <c r="AL242" s="4">
        <v>43</v>
      </c>
      <c r="AM242" s="17">
        <f t="shared" ref="AM242:AM265" si="29">SUM(AH242:AL242)</f>
        <v>787</v>
      </c>
    </row>
    <row r="243" spans="1:39" s="4" customFormat="1" x14ac:dyDescent="0.25">
      <c r="A243" s="4">
        <v>2018</v>
      </c>
      <c r="B243" s="4">
        <v>9</v>
      </c>
      <c r="C243" s="4">
        <v>4</v>
      </c>
      <c r="D243" s="4">
        <v>1</v>
      </c>
      <c r="E243" s="15">
        <v>3715.0499267578098</v>
      </c>
      <c r="F243" s="4" t="s">
        <v>24</v>
      </c>
      <c r="G243" s="4">
        <v>119</v>
      </c>
      <c r="H243" s="4">
        <v>55</v>
      </c>
      <c r="J243" s="4">
        <v>32</v>
      </c>
      <c r="K243" s="4">
        <v>69</v>
      </c>
      <c r="L243" s="4">
        <v>54</v>
      </c>
      <c r="M243" s="4">
        <v>3</v>
      </c>
      <c r="N243" s="4">
        <v>3</v>
      </c>
      <c r="O243" s="4">
        <v>132</v>
      </c>
      <c r="P243" s="4">
        <v>98</v>
      </c>
      <c r="Q243" s="4">
        <v>72</v>
      </c>
      <c r="R243" s="4">
        <v>79</v>
      </c>
      <c r="S243" s="4">
        <v>44</v>
      </c>
      <c r="T243" s="4">
        <v>2</v>
      </c>
      <c r="U243" s="4">
        <v>83</v>
      </c>
      <c r="V243" s="4">
        <v>59</v>
      </c>
      <c r="W243" s="4">
        <v>148</v>
      </c>
      <c r="X243" s="4">
        <v>49</v>
      </c>
      <c r="Y243" s="4">
        <v>41</v>
      </c>
      <c r="Z243" s="4">
        <v>50</v>
      </c>
      <c r="AA243" s="4">
        <v>51</v>
      </c>
      <c r="AB243" s="4">
        <v>18</v>
      </c>
      <c r="AC243" s="4">
        <v>27</v>
      </c>
      <c r="AD243" s="4">
        <v>18</v>
      </c>
      <c r="AE243" s="4">
        <v>73</v>
      </c>
      <c r="AF243" s="17">
        <f t="shared" si="28"/>
        <v>1379</v>
      </c>
      <c r="AH243" s="4">
        <v>34</v>
      </c>
      <c r="AI243" s="4">
        <v>273</v>
      </c>
      <c r="AJ243" s="4">
        <v>129</v>
      </c>
      <c r="AK243" s="4">
        <v>303</v>
      </c>
      <c r="AL243" s="4">
        <v>43</v>
      </c>
      <c r="AM243" s="17">
        <f t="shared" si="29"/>
        <v>782</v>
      </c>
    </row>
    <row r="244" spans="1:39" s="4" customFormat="1" x14ac:dyDescent="0.25">
      <c r="A244" s="4">
        <v>2018</v>
      </c>
      <c r="B244" s="4">
        <v>9</v>
      </c>
      <c r="C244" s="4">
        <v>4</v>
      </c>
      <c r="D244" s="4">
        <v>2</v>
      </c>
      <c r="E244" s="15">
        <v>3592.69995117188</v>
      </c>
      <c r="F244" s="4" t="s">
        <v>24</v>
      </c>
      <c r="G244" s="4">
        <v>119</v>
      </c>
      <c r="H244" s="4">
        <v>55</v>
      </c>
      <c r="J244" s="4">
        <v>29</v>
      </c>
      <c r="K244" s="4">
        <v>69</v>
      </c>
      <c r="L244" s="4">
        <v>54</v>
      </c>
      <c r="M244" s="4">
        <v>3</v>
      </c>
      <c r="N244" s="4">
        <v>3</v>
      </c>
      <c r="O244" s="4">
        <v>127</v>
      </c>
      <c r="P244" s="4">
        <v>97</v>
      </c>
      <c r="Q244" s="4">
        <v>74</v>
      </c>
      <c r="R244" s="4">
        <v>79</v>
      </c>
      <c r="S244" s="4">
        <v>47</v>
      </c>
      <c r="T244" s="4">
        <v>2</v>
      </c>
      <c r="U244" s="4">
        <v>81</v>
      </c>
      <c r="V244" s="4">
        <v>59</v>
      </c>
      <c r="W244" s="4">
        <v>145</v>
      </c>
      <c r="X244" s="4">
        <v>49</v>
      </c>
      <c r="Y244" s="4">
        <v>42</v>
      </c>
      <c r="Z244" s="4">
        <v>48</v>
      </c>
      <c r="AA244" s="4">
        <v>51</v>
      </c>
      <c r="AB244" s="4">
        <v>18</v>
      </c>
      <c r="AC244" s="4">
        <v>28</v>
      </c>
      <c r="AD244" s="4">
        <v>40</v>
      </c>
      <c r="AE244" s="4">
        <v>77</v>
      </c>
      <c r="AF244" s="17">
        <f t="shared" si="28"/>
        <v>1396</v>
      </c>
      <c r="AH244" s="4">
        <v>35</v>
      </c>
      <c r="AI244" s="4">
        <v>274</v>
      </c>
      <c r="AJ244" s="4">
        <v>133</v>
      </c>
      <c r="AK244" s="4">
        <v>297</v>
      </c>
      <c r="AL244" s="4">
        <v>42</v>
      </c>
      <c r="AM244" s="17">
        <f t="shared" si="29"/>
        <v>781</v>
      </c>
    </row>
    <row r="245" spans="1:39" s="4" customFormat="1" x14ac:dyDescent="0.25">
      <c r="A245" s="4">
        <v>2018</v>
      </c>
      <c r="B245" s="4">
        <v>9</v>
      </c>
      <c r="C245" s="4">
        <v>4</v>
      </c>
      <c r="D245" s="4">
        <v>3</v>
      </c>
      <c r="E245" s="15">
        <v>3562.7999267578098</v>
      </c>
      <c r="F245" s="4" t="s">
        <v>24</v>
      </c>
      <c r="G245" s="4">
        <v>116</v>
      </c>
      <c r="H245" s="4">
        <v>55</v>
      </c>
      <c r="J245" s="4">
        <v>28</v>
      </c>
      <c r="K245" s="4">
        <v>72</v>
      </c>
      <c r="L245" s="4">
        <v>56</v>
      </c>
      <c r="M245" s="4">
        <v>3</v>
      </c>
      <c r="N245" s="4">
        <v>3</v>
      </c>
      <c r="O245" s="4">
        <v>131</v>
      </c>
      <c r="P245" s="4">
        <v>101</v>
      </c>
      <c r="Q245" s="4">
        <v>85</v>
      </c>
      <c r="R245" s="4">
        <v>74</v>
      </c>
      <c r="S245" s="4">
        <v>44</v>
      </c>
      <c r="T245" s="4">
        <v>2</v>
      </c>
      <c r="U245" s="4">
        <v>78</v>
      </c>
      <c r="V245" s="4">
        <v>59</v>
      </c>
      <c r="W245" s="4">
        <v>143</v>
      </c>
      <c r="X245" s="4">
        <v>48</v>
      </c>
      <c r="Y245" s="4">
        <v>40</v>
      </c>
      <c r="Z245" s="4">
        <v>49</v>
      </c>
      <c r="AA245" s="4">
        <v>51</v>
      </c>
      <c r="AB245" s="4">
        <v>20</v>
      </c>
      <c r="AC245" s="4">
        <v>27</v>
      </c>
      <c r="AD245" s="4">
        <v>66</v>
      </c>
      <c r="AE245" s="4">
        <v>71</v>
      </c>
      <c r="AF245" s="17">
        <f t="shared" si="28"/>
        <v>1422</v>
      </c>
      <c r="AH245" s="4">
        <v>33</v>
      </c>
      <c r="AI245" s="4">
        <v>274</v>
      </c>
      <c r="AJ245" s="4">
        <v>143</v>
      </c>
      <c r="AK245" s="4">
        <v>300</v>
      </c>
      <c r="AL245" s="4">
        <v>50</v>
      </c>
      <c r="AM245" s="17">
        <f t="shared" si="29"/>
        <v>800</v>
      </c>
    </row>
    <row r="246" spans="1:39" s="4" customFormat="1" x14ac:dyDescent="0.25">
      <c r="A246" s="4">
        <v>2018</v>
      </c>
      <c r="B246" s="4">
        <v>9</v>
      </c>
      <c r="C246" s="4">
        <v>4</v>
      </c>
      <c r="D246" s="4">
        <v>4</v>
      </c>
      <c r="E246" s="15">
        <v>3708.2999267578098</v>
      </c>
      <c r="F246" s="4" t="s">
        <v>24</v>
      </c>
      <c r="G246" s="4">
        <v>140</v>
      </c>
      <c r="H246" s="4">
        <v>55</v>
      </c>
      <c r="J246" s="4">
        <v>54</v>
      </c>
      <c r="K246" s="4">
        <v>68</v>
      </c>
      <c r="L246" s="4">
        <v>76</v>
      </c>
      <c r="M246" s="4">
        <v>3</v>
      </c>
      <c r="N246" s="4">
        <v>3</v>
      </c>
      <c r="O246" s="4">
        <v>145</v>
      </c>
      <c r="P246" s="4">
        <v>101</v>
      </c>
      <c r="Q246" s="4">
        <v>112</v>
      </c>
      <c r="R246" s="4">
        <v>74</v>
      </c>
      <c r="S246" s="4">
        <v>48</v>
      </c>
      <c r="T246" s="4">
        <v>2</v>
      </c>
      <c r="U246" s="4">
        <v>81</v>
      </c>
      <c r="V246" s="4">
        <v>58</v>
      </c>
      <c r="W246" s="4">
        <v>144</v>
      </c>
      <c r="X246" s="4">
        <v>50</v>
      </c>
      <c r="Y246" s="4">
        <v>40</v>
      </c>
      <c r="Z246" s="4">
        <v>44</v>
      </c>
      <c r="AA246" s="4">
        <v>52</v>
      </c>
      <c r="AB246" s="4">
        <v>34</v>
      </c>
      <c r="AC246" s="4">
        <v>34</v>
      </c>
      <c r="AD246" s="4">
        <v>121</v>
      </c>
      <c r="AE246" s="4">
        <v>77</v>
      </c>
      <c r="AF246" s="17">
        <f t="shared" si="28"/>
        <v>1616</v>
      </c>
      <c r="AH246" s="4">
        <v>31</v>
      </c>
      <c r="AI246" s="4">
        <v>278</v>
      </c>
      <c r="AJ246" s="4">
        <v>181</v>
      </c>
      <c r="AK246" s="4">
        <v>298</v>
      </c>
      <c r="AL246" s="4">
        <v>94</v>
      </c>
      <c r="AM246" s="17">
        <f t="shared" si="29"/>
        <v>882</v>
      </c>
    </row>
    <row r="247" spans="1:39" s="4" customFormat="1" x14ac:dyDescent="0.25">
      <c r="A247" s="4">
        <v>2018</v>
      </c>
      <c r="B247" s="4">
        <v>9</v>
      </c>
      <c r="C247" s="4">
        <v>4</v>
      </c>
      <c r="D247" s="4">
        <v>5</v>
      </c>
      <c r="E247" s="15">
        <v>4017</v>
      </c>
      <c r="F247" s="4" t="s">
        <v>24</v>
      </c>
      <c r="G247" s="4">
        <v>158</v>
      </c>
      <c r="H247" s="4">
        <v>60</v>
      </c>
      <c r="J247" s="4">
        <v>127</v>
      </c>
      <c r="K247" s="4">
        <v>71</v>
      </c>
      <c r="L247" s="4">
        <v>190</v>
      </c>
      <c r="M247" s="4">
        <v>3</v>
      </c>
      <c r="N247" s="4">
        <v>3</v>
      </c>
      <c r="O247" s="4">
        <v>150</v>
      </c>
      <c r="P247" s="4">
        <v>109</v>
      </c>
      <c r="Q247" s="4">
        <v>128</v>
      </c>
      <c r="R247" s="4">
        <v>79</v>
      </c>
      <c r="S247" s="4">
        <v>45</v>
      </c>
      <c r="T247" s="4">
        <v>2</v>
      </c>
      <c r="U247" s="4">
        <v>93</v>
      </c>
      <c r="V247" s="4">
        <v>48</v>
      </c>
      <c r="W247" s="4">
        <v>146</v>
      </c>
      <c r="X247" s="4">
        <v>48</v>
      </c>
      <c r="Y247" s="4">
        <v>39</v>
      </c>
      <c r="Z247" s="4">
        <v>49</v>
      </c>
      <c r="AA247" s="4">
        <v>63</v>
      </c>
      <c r="AB247" s="4">
        <v>44</v>
      </c>
      <c r="AC247" s="4">
        <v>77</v>
      </c>
      <c r="AD247" s="4">
        <v>150</v>
      </c>
      <c r="AE247" s="4">
        <v>73</v>
      </c>
      <c r="AF247" s="17">
        <f t="shared" si="28"/>
        <v>1955</v>
      </c>
      <c r="AH247" s="4">
        <v>43</v>
      </c>
      <c r="AI247" s="4">
        <v>291</v>
      </c>
      <c r="AJ247" s="4">
        <v>169</v>
      </c>
      <c r="AK247" s="4">
        <v>302</v>
      </c>
      <c r="AL247" s="4">
        <v>98</v>
      </c>
      <c r="AM247" s="17">
        <f t="shared" si="29"/>
        <v>903</v>
      </c>
    </row>
    <row r="248" spans="1:39" s="4" customFormat="1" x14ac:dyDescent="0.25">
      <c r="A248" s="4">
        <v>2018</v>
      </c>
      <c r="B248" s="4">
        <v>9</v>
      </c>
      <c r="C248" s="4">
        <v>4</v>
      </c>
      <c r="D248" s="4">
        <v>6</v>
      </c>
      <c r="E248" s="15">
        <v>4200.64990234376</v>
      </c>
      <c r="F248" s="4" t="s">
        <v>24</v>
      </c>
      <c r="G248" s="4">
        <v>204</v>
      </c>
      <c r="H248" s="4">
        <v>74</v>
      </c>
      <c r="J248" s="4">
        <v>143</v>
      </c>
      <c r="K248" s="4">
        <v>101</v>
      </c>
      <c r="L248" s="4">
        <v>220</v>
      </c>
      <c r="M248" s="4">
        <v>4</v>
      </c>
      <c r="N248" s="4">
        <v>3</v>
      </c>
      <c r="O248" s="4">
        <v>172</v>
      </c>
      <c r="P248" s="4">
        <v>131</v>
      </c>
      <c r="Q248" s="4">
        <v>135</v>
      </c>
      <c r="R248" s="4">
        <v>81</v>
      </c>
      <c r="S248" s="4">
        <v>44</v>
      </c>
      <c r="T248" s="4">
        <v>2</v>
      </c>
      <c r="U248" s="4">
        <v>132</v>
      </c>
      <c r="V248" s="4">
        <v>47</v>
      </c>
      <c r="W248" s="4">
        <v>166</v>
      </c>
      <c r="X248" s="4">
        <v>48</v>
      </c>
      <c r="Y248" s="4">
        <v>43</v>
      </c>
      <c r="Z248" s="4">
        <v>69</v>
      </c>
      <c r="AA248" s="4">
        <v>102</v>
      </c>
      <c r="AB248" s="4">
        <v>69</v>
      </c>
      <c r="AC248" s="4">
        <v>147</v>
      </c>
      <c r="AD248" s="4">
        <v>156</v>
      </c>
      <c r="AE248" s="4">
        <v>108</v>
      </c>
      <c r="AF248" s="17">
        <f t="shared" si="28"/>
        <v>2401</v>
      </c>
      <c r="AH248" s="4">
        <v>145</v>
      </c>
      <c r="AI248" s="4">
        <v>333</v>
      </c>
      <c r="AJ248" s="4">
        <v>157</v>
      </c>
      <c r="AK248" s="4">
        <v>307</v>
      </c>
      <c r="AL248" s="4">
        <v>196</v>
      </c>
      <c r="AM248" s="17">
        <f t="shared" si="29"/>
        <v>1138</v>
      </c>
    </row>
    <row r="249" spans="1:39" s="4" customFormat="1" x14ac:dyDescent="0.25">
      <c r="A249" s="4">
        <v>2018</v>
      </c>
      <c r="B249" s="4">
        <v>9</v>
      </c>
      <c r="C249" s="4">
        <v>4</v>
      </c>
      <c r="D249" s="4">
        <v>7</v>
      </c>
      <c r="E249" s="15">
        <v>4473.2498779296902</v>
      </c>
      <c r="F249" s="4" t="s">
        <v>24</v>
      </c>
      <c r="G249" s="4">
        <v>192</v>
      </c>
      <c r="H249" s="4">
        <v>81</v>
      </c>
      <c r="J249" s="4">
        <v>145</v>
      </c>
      <c r="K249" s="4">
        <v>155</v>
      </c>
      <c r="L249" s="4">
        <v>231</v>
      </c>
      <c r="M249" s="4">
        <v>5</v>
      </c>
      <c r="N249" s="4">
        <v>3</v>
      </c>
      <c r="O249" s="4">
        <v>208</v>
      </c>
      <c r="P249" s="4">
        <v>162</v>
      </c>
      <c r="Q249" s="4">
        <v>133</v>
      </c>
      <c r="R249" s="4">
        <v>80</v>
      </c>
      <c r="S249" s="4">
        <v>44</v>
      </c>
      <c r="T249" s="4">
        <v>2</v>
      </c>
      <c r="U249" s="4">
        <v>153</v>
      </c>
      <c r="V249" s="4">
        <v>135</v>
      </c>
      <c r="W249" s="4">
        <v>194</v>
      </c>
      <c r="X249" s="4">
        <v>49</v>
      </c>
      <c r="Y249" s="4">
        <v>51</v>
      </c>
      <c r="Z249" s="4">
        <v>77</v>
      </c>
      <c r="AA249" s="4">
        <v>139</v>
      </c>
      <c r="AB249" s="4">
        <v>79</v>
      </c>
      <c r="AC249" s="4">
        <v>158</v>
      </c>
      <c r="AD249" s="4">
        <v>132</v>
      </c>
      <c r="AE249" s="4">
        <v>144</v>
      </c>
      <c r="AF249" s="17">
        <f t="shared" si="28"/>
        <v>2752</v>
      </c>
      <c r="AH249" s="4">
        <v>181</v>
      </c>
      <c r="AI249" s="4">
        <v>363</v>
      </c>
      <c r="AJ249" s="4">
        <v>165</v>
      </c>
      <c r="AK249" s="4">
        <v>350</v>
      </c>
      <c r="AL249" s="4">
        <v>343</v>
      </c>
      <c r="AM249" s="17">
        <f t="shared" si="29"/>
        <v>1402</v>
      </c>
    </row>
    <row r="250" spans="1:39" s="4" customFormat="1" x14ac:dyDescent="0.25">
      <c r="A250" s="4">
        <v>2018</v>
      </c>
      <c r="B250" s="4">
        <v>9</v>
      </c>
      <c r="C250" s="4">
        <v>4</v>
      </c>
      <c r="D250" s="4">
        <v>8</v>
      </c>
      <c r="E250" s="15">
        <v>4801.5998535156305</v>
      </c>
      <c r="F250" s="4" t="s">
        <v>24</v>
      </c>
      <c r="G250" s="4">
        <v>174</v>
      </c>
      <c r="H250" s="4">
        <v>79</v>
      </c>
      <c r="J250" s="4">
        <v>147</v>
      </c>
      <c r="K250" s="4">
        <v>188</v>
      </c>
      <c r="L250" s="4">
        <v>240</v>
      </c>
      <c r="M250" s="4">
        <v>5</v>
      </c>
      <c r="N250" s="4">
        <v>3</v>
      </c>
      <c r="O250" s="4">
        <v>224</v>
      </c>
      <c r="P250" s="4">
        <v>191</v>
      </c>
      <c r="Q250" s="4">
        <v>136</v>
      </c>
      <c r="R250" s="4">
        <v>87</v>
      </c>
      <c r="S250" s="4">
        <v>42</v>
      </c>
      <c r="T250" s="4">
        <v>2</v>
      </c>
      <c r="U250" s="4">
        <v>191</v>
      </c>
      <c r="V250" s="4">
        <v>171</v>
      </c>
      <c r="W250" s="4">
        <v>213</v>
      </c>
      <c r="X250" s="4">
        <v>57</v>
      </c>
      <c r="Y250" s="4">
        <v>56</v>
      </c>
      <c r="Z250" s="4">
        <v>89</v>
      </c>
      <c r="AA250" s="4">
        <v>161</v>
      </c>
      <c r="AB250" s="4">
        <v>76</v>
      </c>
      <c r="AC250" s="4">
        <v>155</v>
      </c>
      <c r="AD250" s="4">
        <v>164</v>
      </c>
      <c r="AE250" s="4">
        <v>140</v>
      </c>
      <c r="AF250" s="17">
        <f t="shared" si="28"/>
        <v>2991</v>
      </c>
      <c r="AH250" s="4">
        <v>294</v>
      </c>
      <c r="AI250" s="4">
        <v>384</v>
      </c>
      <c r="AJ250" s="4">
        <v>158</v>
      </c>
      <c r="AK250" s="4">
        <v>388</v>
      </c>
      <c r="AL250" s="4">
        <v>361</v>
      </c>
      <c r="AM250" s="17">
        <f t="shared" si="29"/>
        <v>1585</v>
      </c>
    </row>
    <row r="251" spans="1:39" s="4" customFormat="1" x14ac:dyDescent="0.25">
      <c r="A251" s="4">
        <v>2018</v>
      </c>
      <c r="B251" s="4">
        <v>9</v>
      </c>
      <c r="C251" s="4">
        <v>4</v>
      </c>
      <c r="D251" s="4">
        <v>9</v>
      </c>
      <c r="E251" s="15">
        <v>5182.0499267578198</v>
      </c>
      <c r="F251" s="4" t="s">
        <v>24</v>
      </c>
      <c r="G251" s="4">
        <v>177</v>
      </c>
      <c r="H251" s="4">
        <v>83</v>
      </c>
      <c r="J251" s="4">
        <v>148</v>
      </c>
      <c r="K251" s="4">
        <v>211</v>
      </c>
      <c r="L251" s="4">
        <v>243</v>
      </c>
      <c r="M251" s="4">
        <v>5</v>
      </c>
      <c r="N251" s="4">
        <v>3</v>
      </c>
      <c r="O251" s="4">
        <v>232</v>
      </c>
      <c r="P251" s="4">
        <v>192</v>
      </c>
      <c r="Q251" s="4">
        <v>147</v>
      </c>
      <c r="R251" s="4">
        <v>96</v>
      </c>
      <c r="S251" s="4">
        <v>47</v>
      </c>
      <c r="T251" s="4">
        <v>2</v>
      </c>
      <c r="U251" s="4">
        <v>225</v>
      </c>
      <c r="V251" s="4">
        <v>180</v>
      </c>
      <c r="W251" s="4">
        <v>226</v>
      </c>
      <c r="X251" s="4">
        <v>64</v>
      </c>
      <c r="Y251" s="4">
        <v>60</v>
      </c>
      <c r="Z251" s="4">
        <v>96</v>
      </c>
      <c r="AA251" s="4">
        <v>173</v>
      </c>
      <c r="AB251" s="4">
        <v>76</v>
      </c>
      <c r="AC251" s="4">
        <v>168</v>
      </c>
      <c r="AD251" s="4">
        <v>161</v>
      </c>
      <c r="AE251" s="4">
        <v>152</v>
      </c>
      <c r="AF251" s="17">
        <f t="shared" si="28"/>
        <v>3167</v>
      </c>
      <c r="AH251" s="4">
        <v>298</v>
      </c>
      <c r="AI251" s="4">
        <v>402</v>
      </c>
      <c r="AJ251" s="4">
        <v>163</v>
      </c>
      <c r="AK251" s="4">
        <v>409</v>
      </c>
      <c r="AL251" s="4">
        <v>515</v>
      </c>
      <c r="AM251" s="17">
        <f t="shared" si="29"/>
        <v>1787</v>
      </c>
    </row>
    <row r="252" spans="1:39" s="4" customFormat="1" x14ac:dyDescent="0.25">
      <c r="A252" s="4">
        <v>2018</v>
      </c>
      <c r="B252" s="4">
        <v>9</v>
      </c>
      <c r="C252" s="4">
        <v>4</v>
      </c>
      <c r="D252" s="4">
        <v>10</v>
      </c>
      <c r="E252" s="15">
        <v>5530.14990234375</v>
      </c>
      <c r="F252" s="4" t="s">
        <v>24</v>
      </c>
      <c r="G252" s="4">
        <v>179</v>
      </c>
      <c r="H252" s="4">
        <v>79</v>
      </c>
      <c r="J252" s="4">
        <v>134</v>
      </c>
      <c r="K252" s="4">
        <v>233</v>
      </c>
      <c r="L252" s="4">
        <v>248</v>
      </c>
      <c r="M252" s="4">
        <v>6</v>
      </c>
      <c r="N252" s="4">
        <v>3</v>
      </c>
      <c r="O252" s="4">
        <v>236</v>
      </c>
      <c r="P252" s="4">
        <v>195</v>
      </c>
      <c r="Q252" s="4">
        <v>160</v>
      </c>
      <c r="R252" s="4">
        <v>106</v>
      </c>
      <c r="S252" s="4">
        <v>47</v>
      </c>
      <c r="T252" s="4">
        <v>2</v>
      </c>
      <c r="U252" s="4">
        <v>239</v>
      </c>
      <c r="V252" s="4">
        <v>198</v>
      </c>
      <c r="W252" s="4">
        <v>234</v>
      </c>
      <c r="X252" s="4">
        <v>99</v>
      </c>
      <c r="Y252" s="4">
        <v>62</v>
      </c>
      <c r="Z252" s="4">
        <v>97</v>
      </c>
      <c r="AA252" s="4">
        <v>164</v>
      </c>
      <c r="AB252" s="4">
        <v>84</v>
      </c>
      <c r="AC252" s="4">
        <v>182</v>
      </c>
      <c r="AD252" s="4">
        <v>144</v>
      </c>
      <c r="AE252" s="4">
        <v>152</v>
      </c>
      <c r="AF252" s="17">
        <f t="shared" si="28"/>
        <v>3283</v>
      </c>
      <c r="AH252" s="4">
        <v>300</v>
      </c>
      <c r="AI252" s="4">
        <v>406</v>
      </c>
      <c r="AJ252" s="4">
        <v>175</v>
      </c>
      <c r="AK252" s="4">
        <v>418</v>
      </c>
      <c r="AL252" s="4">
        <v>512</v>
      </c>
      <c r="AM252" s="17">
        <f t="shared" si="29"/>
        <v>1811</v>
      </c>
    </row>
    <row r="253" spans="1:39" s="4" customFormat="1" x14ac:dyDescent="0.25">
      <c r="A253" s="4">
        <v>2018</v>
      </c>
      <c r="B253" s="4">
        <v>9</v>
      </c>
      <c r="C253" s="4">
        <v>4</v>
      </c>
      <c r="D253" s="4">
        <v>11</v>
      </c>
      <c r="E253" s="15">
        <v>5855.5</v>
      </c>
      <c r="F253" s="4" t="s">
        <v>24</v>
      </c>
      <c r="G253" s="4">
        <v>174</v>
      </c>
      <c r="H253" s="4">
        <v>83</v>
      </c>
      <c r="J253" s="4">
        <v>149</v>
      </c>
      <c r="K253" s="4">
        <v>228</v>
      </c>
      <c r="L253" s="4">
        <v>251</v>
      </c>
      <c r="M253" s="4">
        <v>7</v>
      </c>
      <c r="N253" s="4">
        <v>3</v>
      </c>
      <c r="O253" s="4">
        <v>245</v>
      </c>
      <c r="P253" s="4">
        <v>202</v>
      </c>
      <c r="Q253" s="4">
        <v>156</v>
      </c>
      <c r="R253" s="4">
        <v>115</v>
      </c>
      <c r="S253" s="4">
        <v>61</v>
      </c>
      <c r="T253" s="4">
        <v>2</v>
      </c>
      <c r="U253" s="4">
        <v>238</v>
      </c>
      <c r="V253" s="4">
        <v>205</v>
      </c>
      <c r="W253" s="4">
        <v>243</v>
      </c>
      <c r="X253" s="4">
        <v>91</v>
      </c>
      <c r="Y253" s="4">
        <v>61</v>
      </c>
      <c r="Z253" s="4">
        <v>98</v>
      </c>
      <c r="AA253" s="4">
        <v>167</v>
      </c>
      <c r="AB253" s="4">
        <v>75</v>
      </c>
      <c r="AC253" s="4">
        <v>174</v>
      </c>
      <c r="AD253" s="4">
        <v>162</v>
      </c>
      <c r="AE253" s="4">
        <v>155</v>
      </c>
      <c r="AF253" s="17">
        <f t="shared" si="28"/>
        <v>3345</v>
      </c>
      <c r="AH253" s="4">
        <v>299</v>
      </c>
      <c r="AI253" s="4">
        <v>405</v>
      </c>
      <c r="AJ253" s="4">
        <v>177</v>
      </c>
      <c r="AK253" s="4">
        <v>426</v>
      </c>
      <c r="AL253" s="4">
        <v>517</v>
      </c>
      <c r="AM253" s="17">
        <f t="shared" si="29"/>
        <v>1824</v>
      </c>
    </row>
    <row r="254" spans="1:39" s="4" customFormat="1" x14ac:dyDescent="0.25">
      <c r="A254" s="4">
        <v>2018</v>
      </c>
      <c r="B254" s="4">
        <v>9</v>
      </c>
      <c r="C254" s="4">
        <v>4</v>
      </c>
      <c r="D254" s="4">
        <v>12</v>
      </c>
      <c r="E254" s="15">
        <v>6083.2998046875</v>
      </c>
      <c r="F254" s="4" t="s">
        <v>24</v>
      </c>
      <c r="G254" s="4">
        <v>173</v>
      </c>
      <c r="H254" s="4">
        <v>79</v>
      </c>
      <c r="J254" s="4">
        <v>144</v>
      </c>
      <c r="K254" s="4">
        <v>234</v>
      </c>
      <c r="L254" s="4">
        <v>260</v>
      </c>
      <c r="M254" s="4">
        <v>7</v>
      </c>
      <c r="N254" s="4">
        <v>3</v>
      </c>
      <c r="O254" s="4">
        <v>242</v>
      </c>
      <c r="P254" s="4">
        <v>201</v>
      </c>
      <c r="Q254" s="4">
        <v>151</v>
      </c>
      <c r="R254" s="4">
        <v>125</v>
      </c>
      <c r="S254" s="4">
        <v>62</v>
      </c>
      <c r="T254" s="4">
        <v>2</v>
      </c>
      <c r="U254" s="4">
        <v>237</v>
      </c>
      <c r="V254" s="4">
        <v>210</v>
      </c>
      <c r="W254" s="4">
        <v>252</v>
      </c>
      <c r="X254" s="4">
        <v>90</v>
      </c>
      <c r="Y254" s="4">
        <v>62</v>
      </c>
      <c r="Z254" s="4">
        <v>101</v>
      </c>
      <c r="AA254" s="4">
        <v>172</v>
      </c>
      <c r="AB254" s="4">
        <v>75</v>
      </c>
      <c r="AC254" s="4">
        <v>173</v>
      </c>
      <c r="AD254" s="4">
        <v>155</v>
      </c>
      <c r="AE254" s="4">
        <v>174</v>
      </c>
      <c r="AF254" s="17">
        <f t="shared" si="28"/>
        <v>3384</v>
      </c>
      <c r="AH254" s="4">
        <v>299</v>
      </c>
      <c r="AI254" s="4">
        <v>401</v>
      </c>
      <c r="AJ254" s="4">
        <v>178</v>
      </c>
      <c r="AK254" s="4">
        <v>432</v>
      </c>
      <c r="AL254" s="4">
        <v>519</v>
      </c>
      <c r="AM254" s="17">
        <f t="shared" si="29"/>
        <v>1829</v>
      </c>
    </row>
    <row r="255" spans="1:39" s="4" customFormat="1" x14ac:dyDescent="0.25">
      <c r="A255" s="4">
        <v>2018</v>
      </c>
      <c r="B255" s="4">
        <v>9</v>
      </c>
      <c r="C255" s="4">
        <v>4</v>
      </c>
      <c r="D255" s="4">
        <v>13</v>
      </c>
      <c r="E255" s="15">
        <v>6285.1999511718805</v>
      </c>
      <c r="F255" s="4" t="s">
        <v>24</v>
      </c>
      <c r="G255" s="4">
        <v>171</v>
      </c>
      <c r="H255" s="4">
        <v>74</v>
      </c>
      <c r="J255" s="4">
        <v>91</v>
      </c>
      <c r="K255" s="4">
        <v>229</v>
      </c>
      <c r="L255" s="4">
        <v>252</v>
      </c>
      <c r="M255" s="4">
        <v>7</v>
      </c>
      <c r="N255" s="4">
        <v>4</v>
      </c>
      <c r="O255" s="4">
        <v>249</v>
      </c>
      <c r="P255" s="4">
        <v>210</v>
      </c>
      <c r="Q255" s="4">
        <v>157</v>
      </c>
      <c r="R255" s="4">
        <v>126</v>
      </c>
      <c r="S255" s="4">
        <v>49</v>
      </c>
      <c r="T255" s="4">
        <v>2</v>
      </c>
      <c r="U255" s="4">
        <v>245</v>
      </c>
      <c r="V255" s="4">
        <v>215</v>
      </c>
      <c r="W255" s="4">
        <v>250</v>
      </c>
      <c r="X255" s="4">
        <v>90</v>
      </c>
      <c r="Y255" s="4">
        <v>61</v>
      </c>
      <c r="Z255" s="4">
        <v>103</v>
      </c>
      <c r="AA255" s="4">
        <v>173</v>
      </c>
      <c r="AB255" s="4">
        <v>80</v>
      </c>
      <c r="AC255" s="4">
        <v>174</v>
      </c>
      <c r="AD255" s="4">
        <v>157</v>
      </c>
      <c r="AE255" s="4">
        <v>180</v>
      </c>
      <c r="AF255" s="17">
        <f t="shared" si="28"/>
        <v>3349</v>
      </c>
      <c r="AH255" s="4">
        <v>301</v>
      </c>
      <c r="AI255" s="4">
        <v>400</v>
      </c>
      <c r="AJ255" s="4">
        <v>193</v>
      </c>
      <c r="AK255" s="4">
        <v>428</v>
      </c>
      <c r="AL255" s="4">
        <v>520</v>
      </c>
      <c r="AM255" s="17">
        <f t="shared" si="29"/>
        <v>1842</v>
      </c>
    </row>
    <row r="256" spans="1:39" s="4" customFormat="1" x14ac:dyDescent="0.25">
      <c r="A256" s="4">
        <v>2018</v>
      </c>
      <c r="B256" s="4">
        <v>9</v>
      </c>
      <c r="C256" s="4">
        <v>4</v>
      </c>
      <c r="D256" s="4">
        <v>14</v>
      </c>
      <c r="E256" s="15">
        <v>6331.0998535156305</v>
      </c>
      <c r="F256" s="4" t="s">
        <v>24</v>
      </c>
      <c r="G256" s="4">
        <v>156</v>
      </c>
      <c r="H256" s="4">
        <v>71</v>
      </c>
      <c r="J256" s="4">
        <v>58</v>
      </c>
      <c r="K256" s="4">
        <v>237</v>
      </c>
      <c r="L256" s="4">
        <v>251</v>
      </c>
      <c r="M256" s="4">
        <v>5</v>
      </c>
      <c r="N256" s="4">
        <v>4</v>
      </c>
      <c r="O256" s="4">
        <v>229</v>
      </c>
      <c r="P256" s="4">
        <v>202</v>
      </c>
      <c r="Q256" s="4">
        <v>157</v>
      </c>
      <c r="R256" s="4">
        <v>129</v>
      </c>
      <c r="S256" s="4">
        <v>50</v>
      </c>
      <c r="T256" s="4">
        <v>2</v>
      </c>
      <c r="U256" s="4">
        <v>246</v>
      </c>
      <c r="V256" s="4">
        <v>221</v>
      </c>
      <c r="W256" s="4">
        <v>256</v>
      </c>
      <c r="X256" s="4">
        <v>91</v>
      </c>
      <c r="Y256" s="4">
        <v>59</v>
      </c>
      <c r="Z256" s="4">
        <v>102</v>
      </c>
      <c r="AA256" s="4">
        <v>144</v>
      </c>
      <c r="AB256" s="4">
        <v>115</v>
      </c>
      <c r="AC256" s="4">
        <v>152</v>
      </c>
      <c r="AD256" s="4">
        <v>77</v>
      </c>
      <c r="AE256" s="4">
        <v>167</v>
      </c>
      <c r="AF256" s="17">
        <f t="shared" si="28"/>
        <v>3181</v>
      </c>
      <c r="AH256" s="4">
        <v>301</v>
      </c>
      <c r="AI256" s="4">
        <v>402</v>
      </c>
      <c r="AJ256" s="4">
        <v>192</v>
      </c>
      <c r="AK256" s="4">
        <v>423</v>
      </c>
      <c r="AL256" s="4">
        <v>523</v>
      </c>
      <c r="AM256" s="17">
        <f t="shared" si="29"/>
        <v>1841</v>
      </c>
    </row>
    <row r="257" spans="1:39" s="4" customFormat="1" x14ac:dyDescent="0.25">
      <c r="A257" s="4">
        <v>2018</v>
      </c>
      <c r="B257" s="4">
        <v>9</v>
      </c>
      <c r="C257" s="4">
        <v>4</v>
      </c>
      <c r="D257" s="4">
        <v>15</v>
      </c>
      <c r="E257" s="15">
        <v>6384.3000488281305</v>
      </c>
      <c r="F257" s="4" t="s">
        <v>24</v>
      </c>
      <c r="G257" s="4">
        <v>168</v>
      </c>
      <c r="H257" s="4">
        <v>54</v>
      </c>
      <c r="J257" s="4">
        <v>47</v>
      </c>
      <c r="K257" s="4">
        <v>194</v>
      </c>
      <c r="L257" s="4">
        <v>230</v>
      </c>
      <c r="M257" s="4">
        <v>5</v>
      </c>
      <c r="N257" s="4">
        <v>4</v>
      </c>
      <c r="O257" s="4">
        <v>223</v>
      </c>
      <c r="P257" s="4">
        <v>188</v>
      </c>
      <c r="Q257" s="4">
        <v>156</v>
      </c>
      <c r="R257" s="4">
        <v>126</v>
      </c>
      <c r="S257" s="4">
        <v>50</v>
      </c>
      <c r="T257" s="4">
        <v>2</v>
      </c>
      <c r="U257" s="4">
        <v>229</v>
      </c>
      <c r="V257" s="4">
        <v>222</v>
      </c>
      <c r="W257" s="4">
        <v>242</v>
      </c>
      <c r="X257" s="4">
        <v>91</v>
      </c>
      <c r="Y257" s="4">
        <v>58</v>
      </c>
      <c r="Z257" s="4">
        <v>102</v>
      </c>
      <c r="AA257" s="4">
        <v>110</v>
      </c>
      <c r="AB257" s="4">
        <v>83</v>
      </c>
      <c r="AC257" s="4">
        <v>104</v>
      </c>
      <c r="AD257" s="4">
        <v>38</v>
      </c>
      <c r="AE257" s="4">
        <v>145</v>
      </c>
      <c r="AF257" s="17">
        <f t="shared" si="28"/>
        <v>2871</v>
      </c>
      <c r="AH257" s="4">
        <v>302</v>
      </c>
      <c r="AI257" s="4">
        <v>388</v>
      </c>
      <c r="AJ257" s="4">
        <v>186</v>
      </c>
      <c r="AK257" s="4">
        <v>419</v>
      </c>
      <c r="AL257" s="4">
        <v>519</v>
      </c>
      <c r="AM257" s="17">
        <f t="shared" si="29"/>
        <v>1814</v>
      </c>
    </row>
    <row r="258" spans="1:39" s="4" customFormat="1" x14ac:dyDescent="0.25">
      <c r="A258" s="4">
        <v>2018</v>
      </c>
      <c r="B258" s="4">
        <v>9</v>
      </c>
      <c r="C258" s="4">
        <v>4</v>
      </c>
      <c r="D258" s="4">
        <v>16</v>
      </c>
      <c r="E258" s="15">
        <v>6355.2001953125</v>
      </c>
      <c r="F258" s="4" t="s">
        <v>24</v>
      </c>
      <c r="G258" s="4">
        <v>197</v>
      </c>
      <c r="H258" s="4">
        <v>53</v>
      </c>
      <c r="J258" s="4">
        <v>40</v>
      </c>
      <c r="K258" s="4">
        <v>182</v>
      </c>
      <c r="L258" s="4">
        <v>196</v>
      </c>
      <c r="M258" s="4">
        <v>5</v>
      </c>
      <c r="N258" s="4">
        <v>4</v>
      </c>
      <c r="O258" s="4">
        <v>188</v>
      </c>
      <c r="P258" s="4">
        <v>148</v>
      </c>
      <c r="Q258" s="4">
        <v>149</v>
      </c>
      <c r="R258" s="4">
        <v>125</v>
      </c>
      <c r="S258" s="4">
        <v>49</v>
      </c>
      <c r="T258" s="4">
        <v>2</v>
      </c>
      <c r="U258" s="4">
        <v>221</v>
      </c>
      <c r="V258" s="4">
        <v>213</v>
      </c>
      <c r="W258" s="4">
        <v>239</v>
      </c>
      <c r="X258" s="4">
        <v>90</v>
      </c>
      <c r="Y258" s="4">
        <v>55</v>
      </c>
      <c r="Z258" s="4">
        <v>100</v>
      </c>
      <c r="AA258" s="4">
        <v>95</v>
      </c>
      <c r="AB258" s="4">
        <v>23</v>
      </c>
      <c r="AC258" s="4">
        <v>48</v>
      </c>
      <c r="AD258" s="4">
        <v>36</v>
      </c>
      <c r="AE258" s="4">
        <v>132</v>
      </c>
      <c r="AF258" s="17">
        <f t="shared" si="28"/>
        <v>2590</v>
      </c>
      <c r="AH258" s="4">
        <v>302</v>
      </c>
      <c r="AI258" s="4">
        <v>373</v>
      </c>
      <c r="AJ258" s="4">
        <v>183</v>
      </c>
      <c r="AK258" s="4">
        <v>409</v>
      </c>
      <c r="AL258" s="4">
        <v>522</v>
      </c>
      <c r="AM258" s="17">
        <f t="shared" si="29"/>
        <v>1789</v>
      </c>
    </row>
    <row r="259" spans="1:39" s="4" customFormat="1" x14ac:dyDescent="0.25">
      <c r="A259" s="4">
        <v>2018</v>
      </c>
      <c r="B259" s="4">
        <v>9</v>
      </c>
      <c r="C259" s="4">
        <v>4</v>
      </c>
      <c r="D259" s="4">
        <v>17</v>
      </c>
      <c r="E259" s="15">
        <v>6262</v>
      </c>
      <c r="F259" s="4" t="s">
        <v>24</v>
      </c>
      <c r="G259" s="4">
        <v>190</v>
      </c>
      <c r="H259" s="4">
        <v>54</v>
      </c>
      <c r="J259" s="4">
        <v>37</v>
      </c>
      <c r="K259" s="4">
        <v>165</v>
      </c>
      <c r="L259" s="4">
        <v>131</v>
      </c>
      <c r="M259" s="4">
        <v>5</v>
      </c>
      <c r="N259" s="4">
        <v>4</v>
      </c>
      <c r="O259" s="4">
        <v>176</v>
      </c>
      <c r="P259" s="4">
        <v>138</v>
      </c>
      <c r="Q259" s="4">
        <v>148</v>
      </c>
      <c r="R259" s="4">
        <v>124</v>
      </c>
      <c r="S259" s="4">
        <v>50</v>
      </c>
      <c r="T259" s="4">
        <v>2</v>
      </c>
      <c r="U259" s="4">
        <v>211</v>
      </c>
      <c r="V259" s="4">
        <v>200</v>
      </c>
      <c r="W259" s="4">
        <v>229</v>
      </c>
      <c r="X259" s="4">
        <v>90</v>
      </c>
      <c r="Y259" s="4">
        <v>50</v>
      </c>
      <c r="Z259" s="4">
        <v>80</v>
      </c>
      <c r="AA259" s="4">
        <v>94</v>
      </c>
      <c r="AB259" s="4">
        <v>18</v>
      </c>
      <c r="AC259" s="4">
        <v>35</v>
      </c>
      <c r="AD259" s="4">
        <v>37</v>
      </c>
      <c r="AE259" s="4">
        <v>123</v>
      </c>
      <c r="AF259" s="17">
        <f t="shared" si="28"/>
        <v>2391</v>
      </c>
      <c r="AH259" s="4">
        <v>303</v>
      </c>
      <c r="AI259" s="4">
        <v>360</v>
      </c>
      <c r="AJ259" s="4">
        <v>196</v>
      </c>
      <c r="AK259" s="4">
        <v>386</v>
      </c>
      <c r="AL259" s="4">
        <v>519</v>
      </c>
      <c r="AM259" s="17">
        <f t="shared" si="29"/>
        <v>1764</v>
      </c>
    </row>
    <row r="260" spans="1:39" s="4" customFormat="1" x14ac:dyDescent="0.25">
      <c r="A260" s="4">
        <v>2018</v>
      </c>
      <c r="B260" s="4">
        <v>9</v>
      </c>
      <c r="C260" s="4">
        <v>4</v>
      </c>
      <c r="D260" s="4">
        <v>18</v>
      </c>
      <c r="E260" s="15">
        <v>6033.64990234375</v>
      </c>
      <c r="F260" s="4" t="s">
        <v>24</v>
      </c>
      <c r="G260" s="4">
        <v>169</v>
      </c>
      <c r="H260" s="4">
        <v>53</v>
      </c>
      <c r="J260" s="4">
        <v>32</v>
      </c>
      <c r="K260" s="4">
        <v>142</v>
      </c>
      <c r="L260" s="4">
        <v>60</v>
      </c>
      <c r="M260" s="4">
        <v>5</v>
      </c>
      <c r="N260" s="4">
        <v>4</v>
      </c>
      <c r="O260" s="4">
        <v>170</v>
      </c>
      <c r="P260" s="4">
        <v>135</v>
      </c>
      <c r="Q260" s="4">
        <v>142</v>
      </c>
      <c r="R260" s="4">
        <v>119</v>
      </c>
      <c r="S260" s="4">
        <v>48</v>
      </c>
      <c r="T260" s="4">
        <v>2</v>
      </c>
      <c r="U260" s="4">
        <v>151</v>
      </c>
      <c r="V260" s="4">
        <v>197</v>
      </c>
      <c r="W260" s="4">
        <v>213</v>
      </c>
      <c r="X260" s="4">
        <v>76</v>
      </c>
      <c r="Y260" s="4">
        <v>50</v>
      </c>
      <c r="Z260" s="4">
        <v>73</v>
      </c>
      <c r="AA260" s="4">
        <v>90</v>
      </c>
      <c r="AB260" s="4">
        <v>20</v>
      </c>
      <c r="AC260" s="4">
        <v>32</v>
      </c>
      <c r="AD260" s="4">
        <v>37</v>
      </c>
      <c r="AE260" s="4">
        <v>118</v>
      </c>
      <c r="AF260" s="17">
        <f t="shared" si="28"/>
        <v>2138</v>
      </c>
      <c r="AH260" s="4">
        <v>290</v>
      </c>
      <c r="AI260" s="4">
        <v>344</v>
      </c>
      <c r="AJ260" s="4">
        <v>190</v>
      </c>
      <c r="AK260" s="4">
        <v>359</v>
      </c>
      <c r="AL260" s="4">
        <v>518</v>
      </c>
      <c r="AM260" s="17">
        <f t="shared" si="29"/>
        <v>1701</v>
      </c>
    </row>
    <row r="261" spans="1:39" s="4" customFormat="1" x14ac:dyDescent="0.25">
      <c r="A261" s="4">
        <v>2018</v>
      </c>
      <c r="B261" s="4">
        <v>9</v>
      </c>
      <c r="C261" s="4">
        <v>4</v>
      </c>
      <c r="D261" s="4">
        <v>19</v>
      </c>
      <c r="E261" s="15">
        <v>5880.75</v>
      </c>
      <c r="F261" s="4" t="s">
        <v>24</v>
      </c>
      <c r="G261" s="4">
        <v>151</v>
      </c>
      <c r="H261" s="4">
        <v>54</v>
      </c>
      <c r="J261" s="4">
        <v>32</v>
      </c>
      <c r="K261" s="4">
        <v>125</v>
      </c>
      <c r="L261" s="4">
        <v>57</v>
      </c>
      <c r="M261" s="4">
        <v>4</v>
      </c>
      <c r="N261" s="4">
        <v>3</v>
      </c>
      <c r="O261" s="4">
        <v>148</v>
      </c>
      <c r="P261" s="4">
        <v>127</v>
      </c>
      <c r="Q261" s="4">
        <v>144</v>
      </c>
      <c r="R261" s="4">
        <v>103</v>
      </c>
      <c r="S261" s="4">
        <v>49</v>
      </c>
      <c r="T261" s="4">
        <v>2</v>
      </c>
      <c r="U261" s="4">
        <v>100</v>
      </c>
      <c r="V261" s="4">
        <v>182</v>
      </c>
      <c r="W261" s="4">
        <v>203</v>
      </c>
      <c r="X261" s="4">
        <v>65</v>
      </c>
      <c r="Y261" s="4">
        <v>48</v>
      </c>
      <c r="Z261" s="4">
        <v>71</v>
      </c>
      <c r="AA261" s="4">
        <v>76</v>
      </c>
      <c r="AB261" s="4">
        <v>21</v>
      </c>
      <c r="AC261" s="4">
        <v>34</v>
      </c>
      <c r="AD261" s="4">
        <v>25</v>
      </c>
      <c r="AE261" s="4">
        <v>108</v>
      </c>
      <c r="AF261" s="17">
        <f t="shared" si="28"/>
        <v>1932</v>
      </c>
      <c r="AH261" s="4">
        <v>130</v>
      </c>
      <c r="AI261" s="4">
        <v>336</v>
      </c>
      <c r="AJ261" s="4">
        <v>176</v>
      </c>
      <c r="AK261" s="4">
        <v>346</v>
      </c>
      <c r="AL261" s="4">
        <v>410</v>
      </c>
      <c r="AM261" s="17">
        <f t="shared" si="29"/>
        <v>1398</v>
      </c>
    </row>
    <row r="262" spans="1:39" s="4" customFormat="1" x14ac:dyDescent="0.25">
      <c r="A262" s="4">
        <v>2018</v>
      </c>
      <c r="B262" s="4">
        <v>9</v>
      </c>
      <c r="C262" s="4">
        <v>4</v>
      </c>
      <c r="D262" s="4">
        <v>20</v>
      </c>
      <c r="E262" s="15">
        <v>5620.7998046875</v>
      </c>
      <c r="F262" s="4" t="s">
        <v>24</v>
      </c>
      <c r="G262" s="4">
        <v>143</v>
      </c>
      <c r="H262" s="4">
        <v>53</v>
      </c>
      <c r="J262" s="4">
        <v>32</v>
      </c>
      <c r="K262" s="4">
        <v>119</v>
      </c>
      <c r="L262" s="4">
        <v>59</v>
      </c>
      <c r="M262" s="4">
        <v>4</v>
      </c>
      <c r="N262" s="4">
        <v>3</v>
      </c>
      <c r="O262" s="4">
        <v>153</v>
      </c>
      <c r="P262" s="4">
        <v>121</v>
      </c>
      <c r="Q262" s="4">
        <v>120</v>
      </c>
      <c r="R262" s="4">
        <v>100</v>
      </c>
      <c r="S262" s="4">
        <v>46</v>
      </c>
      <c r="T262" s="4">
        <v>2</v>
      </c>
      <c r="U262" s="4">
        <v>115</v>
      </c>
      <c r="V262" s="4">
        <v>153</v>
      </c>
      <c r="W262" s="4">
        <v>193</v>
      </c>
      <c r="X262" s="4">
        <v>43</v>
      </c>
      <c r="Y262" s="4">
        <v>46</v>
      </c>
      <c r="Z262" s="4">
        <v>63</v>
      </c>
      <c r="AA262" s="4">
        <v>79</v>
      </c>
      <c r="AB262" s="4">
        <v>20</v>
      </c>
      <c r="AC262" s="4">
        <v>34</v>
      </c>
      <c r="AD262" s="4">
        <v>22</v>
      </c>
      <c r="AE262" s="4">
        <v>96</v>
      </c>
      <c r="AF262" s="17">
        <f t="shared" si="28"/>
        <v>1819</v>
      </c>
      <c r="AH262" s="4">
        <v>41</v>
      </c>
      <c r="AI262" s="4">
        <v>335</v>
      </c>
      <c r="AJ262" s="4">
        <v>152</v>
      </c>
      <c r="AK262" s="4">
        <v>334</v>
      </c>
      <c r="AL262" s="4">
        <v>121</v>
      </c>
      <c r="AM262" s="17">
        <f t="shared" si="29"/>
        <v>983</v>
      </c>
    </row>
    <row r="263" spans="1:39" s="4" customFormat="1" x14ac:dyDescent="0.25">
      <c r="A263" s="4">
        <v>2018</v>
      </c>
      <c r="B263" s="4">
        <v>9</v>
      </c>
      <c r="C263" s="4">
        <v>4</v>
      </c>
      <c r="D263" s="4">
        <v>21</v>
      </c>
      <c r="E263" s="15">
        <v>5195.7998046875</v>
      </c>
      <c r="F263" s="4" t="s">
        <v>24</v>
      </c>
      <c r="G263" s="4">
        <v>144</v>
      </c>
      <c r="H263" s="4">
        <v>54</v>
      </c>
      <c r="J263" s="4">
        <v>35</v>
      </c>
      <c r="K263" s="4">
        <v>109</v>
      </c>
      <c r="L263" s="4">
        <v>66</v>
      </c>
      <c r="M263" s="4">
        <v>3</v>
      </c>
      <c r="N263" s="4">
        <v>3</v>
      </c>
      <c r="O263" s="4">
        <v>145</v>
      </c>
      <c r="P263" s="4">
        <v>115</v>
      </c>
      <c r="Q263" s="4">
        <v>94</v>
      </c>
      <c r="R263" s="4">
        <v>93</v>
      </c>
      <c r="S263" s="4">
        <v>48</v>
      </c>
      <c r="T263" s="4">
        <v>2</v>
      </c>
      <c r="U263" s="4">
        <v>122</v>
      </c>
      <c r="V263" s="4">
        <v>71</v>
      </c>
      <c r="W263" s="4">
        <v>179</v>
      </c>
      <c r="X263" s="4">
        <v>39</v>
      </c>
      <c r="Y263" s="4">
        <v>44</v>
      </c>
      <c r="Z263" s="4">
        <v>61</v>
      </c>
      <c r="AA263" s="4">
        <v>76</v>
      </c>
      <c r="AB263" s="4">
        <v>20</v>
      </c>
      <c r="AC263" s="4">
        <v>32</v>
      </c>
      <c r="AD263" s="4">
        <v>21</v>
      </c>
      <c r="AE263" s="4">
        <v>93</v>
      </c>
      <c r="AF263" s="17">
        <f t="shared" si="28"/>
        <v>1669</v>
      </c>
      <c r="AH263" s="4">
        <v>36</v>
      </c>
      <c r="AI263" s="4">
        <v>332</v>
      </c>
      <c r="AJ263" s="4">
        <v>148</v>
      </c>
      <c r="AK263" s="4">
        <v>330</v>
      </c>
      <c r="AL263" s="4">
        <v>43</v>
      </c>
      <c r="AM263" s="17">
        <f t="shared" si="29"/>
        <v>889</v>
      </c>
    </row>
    <row r="264" spans="1:39" s="4" customFormat="1" x14ac:dyDescent="0.25">
      <c r="A264" s="4">
        <v>2018</v>
      </c>
      <c r="B264" s="4">
        <v>9</v>
      </c>
      <c r="C264" s="4">
        <v>4</v>
      </c>
      <c r="D264" s="4">
        <v>22</v>
      </c>
      <c r="E264" s="15">
        <v>4812.7999267578098</v>
      </c>
      <c r="F264" s="4" t="s">
        <v>24</v>
      </c>
      <c r="G264" s="4">
        <v>140</v>
      </c>
      <c r="H264" s="4">
        <v>54</v>
      </c>
      <c r="J264" s="4">
        <v>38</v>
      </c>
      <c r="K264" s="4">
        <v>93</v>
      </c>
      <c r="L264" s="4">
        <v>70</v>
      </c>
      <c r="M264" s="4">
        <v>3</v>
      </c>
      <c r="N264" s="4">
        <v>3</v>
      </c>
      <c r="O264" s="4">
        <v>144</v>
      </c>
      <c r="P264" s="4">
        <v>111</v>
      </c>
      <c r="Q264" s="4">
        <v>65</v>
      </c>
      <c r="R264" s="4">
        <v>84</v>
      </c>
      <c r="S264" s="4">
        <v>46</v>
      </c>
      <c r="T264" s="4">
        <v>2</v>
      </c>
      <c r="U264" s="4">
        <v>119</v>
      </c>
      <c r="V264" s="4">
        <v>61</v>
      </c>
      <c r="W264" s="4">
        <v>175</v>
      </c>
      <c r="X264" s="4">
        <v>41</v>
      </c>
      <c r="Y264" s="4">
        <v>46</v>
      </c>
      <c r="Z264" s="4">
        <v>58</v>
      </c>
      <c r="AA264" s="4">
        <v>73</v>
      </c>
      <c r="AB264" s="4">
        <v>20</v>
      </c>
      <c r="AC264" s="4">
        <v>31</v>
      </c>
      <c r="AD264" s="4">
        <v>20</v>
      </c>
      <c r="AE264" s="4">
        <v>86</v>
      </c>
      <c r="AF264" s="17">
        <f t="shared" si="28"/>
        <v>1583</v>
      </c>
      <c r="AH264" s="4">
        <v>35</v>
      </c>
      <c r="AI264" s="4">
        <v>279</v>
      </c>
      <c r="AJ264" s="4">
        <v>142</v>
      </c>
      <c r="AK264" s="4">
        <v>321</v>
      </c>
      <c r="AL264" s="4">
        <v>45</v>
      </c>
      <c r="AM264" s="17">
        <f t="shared" si="29"/>
        <v>822</v>
      </c>
    </row>
    <row r="265" spans="1:39" s="4" customFormat="1" x14ac:dyDescent="0.25">
      <c r="A265" s="4">
        <v>2018</v>
      </c>
      <c r="B265" s="4">
        <v>9</v>
      </c>
      <c r="C265" s="4">
        <v>4</v>
      </c>
      <c r="D265" s="4">
        <v>23</v>
      </c>
      <c r="E265" s="15">
        <v>4460.2000732421902</v>
      </c>
      <c r="F265" s="4" t="s">
        <v>24</v>
      </c>
      <c r="G265" s="4">
        <v>132</v>
      </c>
      <c r="H265" s="4">
        <v>53</v>
      </c>
      <c r="J265" s="4">
        <v>34</v>
      </c>
      <c r="K265" s="4">
        <v>96</v>
      </c>
      <c r="L265" s="4">
        <v>70</v>
      </c>
      <c r="M265" s="4">
        <v>3</v>
      </c>
      <c r="N265" s="4">
        <v>3</v>
      </c>
      <c r="O265" s="4">
        <v>146</v>
      </c>
      <c r="P265" s="4">
        <v>103</v>
      </c>
      <c r="Q265" s="4">
        <v>70</v>
      </c>
      <c r="R265" s="4">
        <v>80</v>
      </c>
      <c r="S265" s="4">
        <v>48</v>
      </c>
      <c r="T265" s="4">
        <v>2</v>
      </c>
      <c r="U265" s="4">
        <v>93</v>
      </c>
      <c r="V265" s="4">
        <v>61</v>
      </c>
      <c r="W265" s="4">
        <v>173</v>
      </c>
      <c r="X265" s="4">
        <v>43</v>
      </c>
      <c r="Y265" s="4">
        <v>43</v>
      </c>
      <c r="Z265" s="4">
        <v>55</v>
      </c>
      <c r="AA265" s="4">
        <v>72</v>
      </c>
      <c r="AB265" s="4">
        <v>20</v>
      </c>
      <c r="AC265" s="4">
        <v>31</v>
      </c>
      <c r="AD265" s="4">
        <v>20</v>
      </c>
      <c r="AE265" s="4">
        <v>84</v>
      </c>
      <c r="AF265" s="17">
        <f t="shared" si="28"/>
        <v>1535</v>
      </c>
      <c r="AH265" s="4">
        <v>36</v>
      </c>
      <c r="AI265" s="4">
        <v>276</v>
      </c>
      <c r="AJ265" s="4">
        <v>128</v>
      </c>
      <c r="AK265" s="4">
        <v>318</v>
      </c>
      <c r="AL265" s="4">
        <v>42</v>
      </c>
      <c r="AM265" s="17">
        <f t="shared" si="29"/>
        <v>800</v>
      </c>
    </row>
    <row r="266" spans="1:39" s="4" customFormat="1" x14ac:dyDescent="0.25">
      <c r="A266" s="4">
        <v>2018</v>
      </c>
      <c r="B266" s="4">
        <v>10</v>
      </c>
      <c r="C266" s="4">
        <v>5</v>
      </c>
      <c r="D266" s="4">
        <v>0</v>
      </c>
      <c r="E266" s="15">
        <v>3564.4000244140598</v>
      </c>
      <c r="F266" s="4" t="s">
        <v>24</v>
      </c>
      <c r="G266" s="4">
        <v>124</v>
      </c>
      <c r="H266" s="4">
        <v>52</v>
      </c>
      <c r="J266" s="4">
        <v>26</v>
      </c>
      <c r="K266" s="4">
        <v>58</v>
      </c>
      <c r="L266" s="4">
        <v>56</v>
      </c>
      <c r="M266" s="4">
        <v>2</v>
      </c>
      <c r="N266" s="4">
        <v>3</v>
      </c>
      <c r="O266" s="4">
        <v>100</v>
      </c>
      <c r="P266" s="4">
        <v>97</v>
      </c>
      <c r="Q266" s="4">
        <v>33</v>
      </c>
      <c r="R266" s="4">
        <v>73</v>
      </c>
      <c r="S266" s="4">
        <v>48</v>
      </c>
      <c r="T266" s="4">
        <v>2</v>
      </c>
      <c r="U266" s="4">
        <v>94</v>
      </c>
      <c r="V266" s="4">
        <v>49</v>
      </c>
      <c r="W266" s="4">
        <v>108</v>
      </c>
      <c r="X266" s="4">
        <v>14</v>
      </c>
      <c r="Y266" s="4">
        <v>39</v>
      </c>
      <c r="Z266" s="4">
        <v>46</v>
      </c>
      <c r="AA266" s="4">
        <v>69</v>
      </c>
      <c r="AB266" s="4">
        <v>23</v>
      </c>
      <c r="AC266" s="4">
        <v>27</v>
      </c>
      <c r="AD266" s="4">
        <v>15</v>
      </c>
      <c r="AE266" s="4">
        <v>70</v>
      </c>
      <c r="AF266" s="17">
        <f t="shared" ref="AF266:AF282" si="30">SUM(G266:AE266)</f>
        <v>1228</v>
      </c>
      <c r="AH266" s="4">
        <v>55</v>
      </c>
      <c r="AI266" s="4">
        <v>303</v>
      </c>
      <c r="AJ266" s="4">
        <v>111</v>
      </c>
      <c r="AK266" s="4">
        <v>217</v>
      </c>
      <c r="AL266" s="4">
        <v>42</v>
      </c>
      <c r="AM266" s="17">
        <f t="shared" ref="AM266:AM282" si="31">SUM(AH266:AL266)</f>
        <v>728</v>
      </c>
    </row>
    <row r="267" spans="1:39" s="4" customFormat="1" x14ac:dyDescent="0.25">
      <c r="A267" s="4">
        <v>2018</v>
      </c>
      <c r="B267" s="4">
        <v>10</v>
      </c>
      <c r="C267" s="4">
        <v>5</v>
      </c>
      <c r="D267" s="4">
        <v>1</v>
      </c>
      <c r="E267" s="15">
        <v>3374.59985351563</v>
      </c>
      <c r="F267" s="4" t="s">
        <v>24</v>
      </c>
      <c r="G267" s="4">
        <v>121</v>
      </c>
      <c r="H267" s="4">
        <v>52</v>
      </c>
      <c r="J267" s="4">
        <v>27</v>
      </c>
      <c r="K267" s="4">
        <v>56</v>
      </c>
      <c r="L267" s="4">
        <v>56</v>
      </c>
      <c r="M267" s="4">
        <v>2</v>
      </c>
      <c r="N267" s="4">
        <v>3</v>
      </c>
      <c r="O267" s="4">
        <v>101</v>
      </c>
      <c r="P267" s="4">
        <v>93</v>
      </c>
      <c r="Q267" s="4">
        <v>33</v>
      </c>
      <c r="R267" s="4">
        <v>72</v>
      </c>
      <c r="S267" s="4">
        <v>50</v>
      </c>
      <c r="T267" s="4">
        <v>2</v>
      </c>
      <c r="U267" s="4">
        <v>67</v>
      </c>
      <c r="V267" s="4">
        <v>48</v>
      </c>
      <c r="W267" s="4">
        <v>110</v>
      </c>
      <c r="X267" s="4">
        <v>15</v>
      </c>
      <c r="Y267" s="4">
        <v>41</v>
      </c>
      <c r="Z267" s="4">
        <v>46</v>
      </c>
      <c r="AA267" s="4">
        <v>66</v>
      </c>
      <c r="AB267" s="4">
        <v>22</v>
      </c>
      <c r="AC267" s="4">
        <v>26</v>
      </c>
      <c r="AD267" s="4">
        <v>16</v>
      </c>
      <c r="AE267" s="4">
        <v>67</v>
      </c>
      <c r="AF267" s="17">
        <f t="shared" si="30"/>
        <v>1192</v>
      </c>
      <c r="AH267" s="4">
        <v>55</v>
      </c>
      <c r="AI267" s="4">
        <v>298</v>
      </c>
      <c r="AJ267" s="4">
        <v>106</v>
      </c>
      <c r="AK267" s="4">
        <v>211</v>
      </c>
      <c r="AL267" s="4">
        <v>41</v>
      </c>
      <c r="AM267" s="17">
        <f t="shared" si="31"/>
        <v>711</v>
      </c>
    </row>
    <row r="268" spans="1:39" s="4" customFormat="1" x14ac:dyDescent="0.25">
      <c r="A268" s="4">
        <v>2018</v>
      </c>
      <c r="B268" s="4">
        <v>10</v>
      </c>
      <c r="C268" s="4">
        <v>5</v>
      </c>
      <c r="D268" s="4">
        <v>2</v>
      </c>
      <c r="E268" s="15">
        <v>3299.44995117188</v>
      </c>
      <c r="F268" s="4" t="s">
        <v>24</v>
      </c>
      <c r="G268" s="4">
        <v>118</v>
      </c>
      <c r="H268" s="4">
        <v>52</v>
      </c>
      <c r="J268" s="4">
        <v>26</v>
      </c>
      <c r="K268" s="4">
        <v>58</v>
      </c>
      <c r="L268" s="4">
        <v>56</v>
      </c>
      <c r="M268" s="4">
        <v>2</v>
      </c>
      <c r="N268" s="4">
        <v>3</v>
      </c>
      <c r="O268" s="4">
        <v>101</v>
      </c>
      <c r="P268" s="4">
        <v>96</v>
      </c>
      <c r="Q268" s="4">
        <v>33</v>
      </c>
      <c r="R268" s="4">
        <v>71</v>
      </c>
      <c r="S268" s="4">
        <v>55</v>
      </c>
      <c r="T268" s="4">
        <v>2</v>
      </c>
      <c r="U268" s="4">
        <v>68</v>
      </c>
      <c r="V268" s="4">
        <v>47</v>
      </c>
      <c r="W268" s="4">
        <v>107</v>
      </c>
      <c r="X268" s="4">
        <v>19</v>
      </c>
      <c r="Y268" s="4">
        <v>40</v>
      </c>
      <c r="Z268" s="4">
        <v>45</v>
      </c>
      <c r="AA268" s="4">
        <v>63</v>
      </c>
      <c r="AB268" s="4">
        <v>22</v>
      </c>
      <c r="AC268" s="4">
        <v>26</v>
      </c>
      <c r="AD268" s="4">
        <v>15</v>
      </c>
      <c r="AE268" s="4">
        <v>64</v>
      </c>
      <c r="AF268" s="17">
        <f t="shared" si="30"/>
        <v>1189</v>
      </c>
      <c r="AH268" s="4">
        <v>55</v>
      </c>
      <c r="AI268" s="4">
        <v>298</v>
      </c>
      <c r="AJ268" s="4">
        <v>104</v>
      </c>
      <c r="AK268" s="4">
        <v>209</v>
      </c>
      <c r="AL268" s="4">
        <v>42</v>
      </c>
      <c r="AM268" s="17">
        <f t="shared" si="31"/>
        <v>708</v>
      </c>
    </row>
    <row r="269" spans="1:39" s="4" customFormat="1" x14ac:dyDescent="0.25">
      <c r="A269" s="4">
        <v>2018</v>
      </c>
      <c r="B269" s="4">
        <v>10</v>
      </c>
      <c r="C269" s="4">
        <v>5</v>
      </c>
      <c r="D269" s="4">
        <v>3</v>
      </c>
      <c r="E269" s="15">
        <v>3276.5999755859402</v>
      </c>
      <c r="F269" s="4" t="s">
        <v>24</v>
      </c>
      <c r="G269" s="4">
        <v>119</v>
      </c>
      <c r="H269" s="4">
        <v>52</v>
      </c>
      <c r="J269" s="4">
        <v>27</v>
      </c>
      <c r="K269" s="4">
        <v>56</v>
      </c>
      <c r="L269" s="4">
        <v>57</v>
      </c>
      <c r="M269" s="4">
        <v>2</v>
      </c>
      <c r="N269" s="4">
        <v>3</v>
      </c>
      <c r="O269" s="4">
        <v>94</v>
      </c>
      <c r="P269" s="4">
        <v>96</v>
      </c>
      <c r="Q269" s="4">
        <v>43</v>
      </c>
      <c r="R269" s="4">
        <v>71</v>
      </c>
      <c r="S269" s="4">
        <v>51</v>
      </c>
      <c r="T269" s="4">
        <v>2</v>
      </c>
      <c r="U269" s="4">
        <v>67</v>
      </c>
      <c r="V269" s="4">
        <v>49</v>
      </c>
      <c r="W269" s="4">
        <v>111</v>
      </c>
      <c r="X269" s="4">
        <v>27</v>
      </c>
      <c r="Y269" s="4">
        <v>41</v>
      </c>
      <c r="Z269" s="4">
        <v>45</v>
      </c>
      <c r="AA269" s="4">
        <v>64</v>
      </c>
      <c r="AB269" s="4">
        <v>27</v>
      </c>
      <c r="AC269" s="4">
        <v>26</v>
      </c>
      <c r="AD269" s="4">
        <v>17</v>
      </c>
      <c r="AE269" s="4">
        <v>66</v>
      </c>
      <c r="AF269" s="17">
        <f t="shared" si="30"/>
        <v>1213</v>
      </c>
      <c r="AH269" s="4">
        <v>54</v>
      </c>
      <c r="AI269" s="4">
        <v>303</v>
      </c>
      <c r="AJ269" s="4">
        <v>106</v>
      </c>
      <c r="AK269" s="4">
        <v>206</v>
      </c>
      <c r="AL269" s="4">
        <v>48</v>
      </c>
      <c r="AM269" s="17">
        <f t="shared" si="31"/>
        <v>717</v>
      </c>
    </row>
    <row r="270" spans="1:39" s="4" customFormat="1" x14ac:dyDescent="0.25">
      <c r="A270" s="4">
        <v>2018</v>
      </c>
      <c r="B270" s="4">
        <v>10</v>
      </c>
      <c r="C270" s="4">
        <v>5</v>
      </c>
      <c r="D270" s="4">
        <v>4</v>
      </c>
      <c r="E270" s="15">
        <v>3415.34985351563</v>
      </c>
      <c r="F270" s="4" t="s">
        <v>24</v>
      </c>
      <c r="G270" s="4">
        <v>151</v>
      </c>
      <c r="H270" s="4">
        <v>52</v>
      </c>
      <c r="J270" s="4">
        <v>49</v>
      </c>
      <c r="K270" s="4">
        <v>57</v>
      </c>
      <c r="L270" s="4">
        <v>70</v>
      </c>
      <c r="M270" s="4">
        <v>2</v>
      </c>
      <c r="N270" s="4">
        <v>3</v>
      </c>
      <c r="O270" s="4">
        <v>111</v>
      </c>
      <c r="P270" s="4">
        <v>96</v>
      </c>
      <c r="Q270" s="4">
        <v>56</v>
      </c>
      <c r="R270" s="4">
        <v>75</v>
      </c>
      <c r="S270" s="4">
        <v>49</v>
      </c>
      <c r="T270" s="4">
        <v>2</v>
      </c>
      <c r="U270" s="4">
        <v>67</v>
      </c>
      <c r="V270" s="4">
        <v>47</v>
      </c>
      <c r="W270" s="4">
        <v>111</v>
      </c>
      <c r="X270" s="4">
        <v>55</v>
      </c>
      <c r="Y270" s="4">
        <v>41</v>
      </c>
      <c r="Z270" s="4">
        <v>45</v>
      </c>
      <c r="AA270" s="4">
        <v>65</v>
      </c>
      <c r="AB270" s="4">
        <v>57</v>
      </c>
      <c r="AC270" s="4">
        <v>37</v>
      </c>
      <c r="AD270" s="4">
        <v>45</v>
      </c>
      <c r="AE270" s="4">
        <v>65</v>
      </c>
      <c r="AF270" s="17">
        <f t="shared" si="30"/>
        <v>1408</v>
      </c>
      <c r="AH270" s="4">
        <v>53</v>
      </c>
      <c r="AI270" s="4">
        <v>305</v>
      </c>
      <c r="AJ270" s="4">
        <v>158</v>
      </c>
      <c r="AK270" s="4">
        <v>205</v>
      </c>
      <c r="AL270" s="4">
        <v>88</v>
      </c>
      <c r="AM270" s="17">
        <f t="shared" si="31"/>
        <v>809</v>
      </c>
    </row>
    <row r="271" spans="1:39" s="4" customFormat="1" x14ac:dyDescent="0.25">
      <c r="A271" s="4">
        <v>2018</v>
      </c>
      <c r="B271" s="4">
        <v>10</v>
      </c>
      <c r="C271" s="4">
        <v>5</v>
      </c>
      <c r="D271" s="4">
        <v>5</v>
      </c>
      <c r="E271" s="15">
        <v>3708.4000244140598</v>
      </c>
      <c r="F271" s="4" t="s">
        <v>24</v>
      </c>
      <c r="G271" s="4">
        <v>186</v>
      </c>
      <c r="H271" s="4">
        <v>53</v>
      </c>
      <c r="J271" s="4">
        <v>117</v>
      </c>
      <c r="K271" s="4">
        <v>55</v>
      </c>
      <c r="L271" s="4">
        <v>182</v>
      </c>
      <c r="M271" s="4">
        <v>2</v>
      </c>
      <c r="N271" s="4">
        <v>3</v>
      </c>
      <c r="O271" s="4">
        <v>120</v>
      </c>
      <c r="P271" s="4">
        <v>102</v>
      </c>
      <c r="Q271" s="4">
        <v>91</v>
      </c>
      <c r="R271" s="4">
        <v>79</v>
      </c>
      <c r="S271" s="4">
        <v>48</v>
      </c>
      <c r="T271" s="4">
        <v>2</v>
      </c>
      <c r="U271" s="4">
        <v>89</v>
      </c>
      <c r="V271" s="4">
        <v>49</v>
      </c>
      <c r="W271" s="4">
        <v>111</v>
      </c>
      <c r="X271" s="4">
        <v>66</v>
      </c>
      <c r="Y271" s="4">
        <v>42</v>
      </c>
      <c r="Z271" s="4">
        <v>46</v>
      </c>
      <c r="AA271" s="4">
        <v>71</v>
      </c>
      <c r="AB271" s="4">
        <v>72</v>
      </c>
      <c r="AC271" s="4">
        <v>80</v>
      </c>
      <c r="AD271" s="4">
        <v>51</v>
      </c>
      <c r="AE271" s="4">
        <v>66</v>
      </c>
      <c r="AF271" s="17">
        <f t="shared" si="30"/>
        <v>1783</v>
      </c>
      <c r="AH271" s="4">
        <v>62</v>
      </c>
      <c r="AI271" s="4">
        <v>312</v>
      </c>
      <c r="AJ271" s="4">
        <v>175</v>
      </c>
      <c r="AK271" s="4">
        <v>208</v>
      </c>
      <c r="AL271" s="4">
        <v>91</v>
      </c>
      <c r="AM271" s="17">
        <f t="shared" si="31"/>
        <v>848</v>
      </c>
    </row>
    <row r="272" spans="1:39" s="4" customFormat="1" x14ac:dyDescent="0.25">
      <c r="A272" s="4">
        <v>2018</v>
      </c>
      <c r="B272" s="4">
        <v>10</v>
      </c>
      <c r="C272" s="4">
        <v>5</v>
      </c>
      <c r="D272" s="4">
        <v>6</v>
      </c>
      <c r="E272" s="15">
        <v>3936.5999755859402</v>
      </c>
      <c r="F272" s="4" t="s">
        <v>24</v>
      </c>
      <c r="G272" s="4">
        <v>230</v>
      </c>
      <c r="H272" s="4">
        <v>69</v>
      </c>
      <c r="J272" s="4">
        <v>137</v>
      </c>
      <c r="K272" s="4">
        <v>66</v>
      </c>
      <c r="L272" s="4">
        <v>208</v>
      </c>
      <c r="M272" s="4">
        <v>2</v>
      </c>
      <c r="N272" s="4">
        <v>3</v>
      </c>
      <c r="O272" s="4">
        <v>140</v>
      </c>
      <c r="P272" s="4">
        <v>123</v>
      </c>
      <c r="Q272" s="4">
        <v>109</v>
      </c>
      <c r="R272" s="4">
        <v>79</v>
      </c>
      <c r="S272" s="4">
        <v>47</v>
      </c>
      <c r="T272" s="4">
        <v>2</v>
      </c>
      <c r="U272" s="4">
        <v>125</v>
      </c>
      <c r="V272" s="4">
        <v>50</v>
      </c>
      <c r="W272" s="4">
        <v>124</v>
      </c>
      <c r="X272" s="4">
        <v>77</v>
      </c>
      <c r="Y272" s="4">
        <v>44</v>
      </c>
      <c r="Z272" s="4">
        <v>62</v>
      </c>
      <c r="AA272" s="4">
        <v>109</v>
      </c>
      <c r="AB272" s="4">
        <v>79</v>
      </c>
      <c r="AC272" s="4">
        <v>155</v>
      </c>
      <c r="AD272" s="4">
        <v>56</v>
      </c>
      <c r="AE272" s="4">
        <v>103</v>
      </c>
      <c r="AF272" s="17">
        <f t="shared" si="30"/>
        <v>2199</v>
      </c>
      <c r="AH272" s="4">
        <v>143</v>
      </c>
      <c r="AI272" s="4">
        <v>334</v>
      </c>
      <c r="AJ272" s="4">
        <v>177</v>
      </c>
      <c r="AK272" s="4">
        <v>223</v>
      </c>
      <c r="AL272" s="4">
        <v>120</v>
      </c>
      <c r="AM272" s="17">
        <f t="shared" si="31"/>
        <v>997</v>
      </c>
    </row>
    <row r="273" spans="1:39" s="4" customFormat="1" x14ac:dyDescent="0.25">
      <c r="A273" s="4">
        <v>2018</v>
      </c>
      <c r="B273" s="4">
        <v>10</v>
      </c>
      <c r="C273" s="4">
        <v>5</v>
      </c>
      <c r="D273" s="4">
        <v>7</v>
      </c>
      <c r="E273" s="15">
        <v>4025.00024414063</v>
      </c>
      <c r="F273" s="4" t="s">
        <v>24</v>
      </c>
      <c r="G273" s="4">
        <v>233</v>
      </c>
      <c r="H273" s="4">
        <v>75</v>
      </c>
      <c r="J273" s="4">
        <v>137</v>
      </c>
      <c r="K273" s="4">
        <v>70</v>
      </c>
      <c r="L273" s="4">
        <v>220</v>
      </c>
      <c r="M273" s="4">
        <v>2</v>
      </c>
      <c r="N273" s="4">
        <v>3</v>
      </c>
      <c r="O273" s="4">
        <v>173</v>
      </c>
      <c r="P273" s="4">
        <v>163</v>
      </c>
      <c r="Q273" s="4">
        <v>106</v>
      </c>
      <c r="R273" s="4">
        <v>80</v>
      </c>
      <c r="S273" s="4">
        <v>46</v>
      </c>
      <c r="T273" s="4">
        <v>2</v>
      </c>
      <c r="U273" s="4">
        <v>139</v>
      </c>
      <c r="V273" s="4">
        <v>112</v>
      </c>
      <c r="W273" s="4">
        <v>145</v>
      </c>
      <c r="X273" s="4">
        <v>76</v>
      </c>
      <c r="Y273" s="4">
        <v>46</v>
      </c>
      <c r="Z273" s="4">
        <v>67</v>
      </c>
      <c r="AA273" s="4">
        <v>130</v>
      </c>
      <c r="AB273" s="4">
        <v>76</v>
      </c>
      <c r="AC273" s="4">
        <v>158</v>
      </c>
      <c r="AD273" s="4">
        <v>62</v>
      </c>
      <c r="AE273" s="4">
        <v>122</v>
      </c>
      <c r="AF273" s="17">
        <f t="shared" si="30"/>
        <v>2443</v>
      </c>
      <c r="AH273" s="4">
        <v>162</v>
      </c>
      <c r="AI273" s="4">
        <v>370</v>
      </c>
      <c r="AJ273" s="4">
        <v>173</v>
      </c>
      <c r="AK273" s="4">
        <v>267</v>
      </c>
      <c r="AL273" s="4">
        <v>191</v>
      </c>
      <c r="AM273" s="17">
        <f t="shared" si="31"/>
        <v>1163</v>
      </c>
    </row>
    <row r="274" spans="1:39" s="4" customFormat="1" x14ac:dyDescent="0.25">
      <c r="A274" s="4">
        <v>2018</v>
      </c>
      <c r="B274" s="4">
        <v>10</v>
      </c>
      <c r="C274" s="4">
        <v>5</v>
      </c>
      <c r="D274" s="4">
        <v>8</v>
      </c>
      <c r="E274" s="15">
        <v>4229.60009765625</v>
      </c>
      <c r="F274" s="4" t="s">
        <v>24</v>
      </c>
      <c r="G274" s="4">
        <v>235</v>
      </c>
      <c r="H274" s="4">
        <v>75</v>
      </c>
      <c r="J274" s="4">
        <v>128</v>
      </c>
      <c r="K274" s="4">
        <v>78</v>
      </c>
      <c r="L274" s="4">
        <v>229</v>
      </c>
      <c r="M274" s="4">
        <v>2</v>
      </c>
      <c r="N274" s="4">
        <v>3</v>
      </c>
      <c r="O274" s="4">
        <v>183</v>
      </c>
      <c r="P274" s="4">
        <v>175</v>
      </c>
      <c r="Q274" s="4">
        <v>107</v>
      </c>
      <c r="R274" s="4">
        <v>72</v>
      </c>
      <c r="S274" s="4">
        <v>43</v>
      </c>
      <c r="T274" s="4">
        <v>2</v>
      </c>
      <c r="U274" s="4">
        <v>141</v>
      </c>
      <c r="V274" s="4">
        <v>149</v>
      </c>
      <c r="W274" s="4">
        <v>154</v>
      </c>
      <c r="X274" s="4">
        <v>76</v>
      </c>
      <c r="Y274" s="4">
        <v>51</v>
      </c>
      <c r="Z274" s="4">
        <v>76</v>
      </c>
      <c r="AA274" s="4">
        <v>130</v>
      </c>
      <c r="AB274" s="4">
        <v>84</v>
      </c>
      <c r="AC274" s="4">
        <v>164</v>
      </c>
      <c r="AD274" s="4">
        <v>61</v>
      </c>
      <c r="AE274" s="4">
        <v>124</v>
      </c>
      <c r="AF274" s="17">
        <f t="shared" si="30"/>
        <v>2542</v>
      </c>
      <c r="AH274" s="4">
        <v>267</v>
      </c>
      <c r="AI274" s="4">
        <v>391</v>
      </c>
      <c r="AJ274" s="4">
        <v>175</v>
      </c>
      <c r="AK274" s="4">
        <v>313</v>
      </c>
      <c r="AL274" s="4">
        <v>334</v>
      </c>
      <c r="AM274" s="17">
        <f t="shared" si="31"/>
        <v>1480</v>
      </c>
    </row>
    <row r="275" spans="1:39" s="4" customFormat="1" x14ac:dyDescent="0.25">
      <c r="A275" s="4">
        <v>2018</v>
      </c>
      <c r="B275" s="4">
        <v>10</v>
      </c>
      <c r="C275" s="4">
        <v>5</v>
      </c>
      <c r="D275" s="4">
        <v>9</v>
      </c>
      <c r="E275" s="15">
        <v>4522.9499511718805</v>
      </c>
      <c r="F275" s="4" t="s">
        <v>24</v>
      </c>
      <c r="G275" s="4">
        <v>244</v>
      </c>
      <c r="H275" s="4">
        <v>75</v>
      </c>
      <c r="J275" s="4">
        <v>146</v>
      </c>
      <c r="K275" s="4">
        <v>96</v>
      </c>
      <c r="L275" s="4">
        <v>227</v>
      </c>
      <c r="M275" s="4">
        <v>2</v>
      </c>
      <c r="N275" s="4">
        <v>3</v>
      </c>
      <c r="O275" s="4">
        <v>194</v>
      </c>
      <c r="P275" s="4">
        <v>182</v>
      </c>
      <c r="Q275" s="4">
        <v>112</v>
      </c>
      <c r="R275" s="4">
        <v>80</v>
      </c>
      <c r="S275" s="4">
        <v>45</v>
      </c>
      <c r="T275" s="4">
        <v>2</v>
      </c>
      <c r="U275" s="4">
        <v>182</v>
      </c>
      <c r="V275" s="4">
        <v>151</v>
      </c>
      <c r="W275" s="4">
        <v>177</v>
      </c>
      <c r="X275" s="4">
        <v>81</v>
      </c>
      <c r="Y275" s="4">
        <v>53</v>
      </c>
      <c r="Z275" s="4">
        <v>86</v>
      </c>
      <c r="AA275" s="4">
        <v>138</v>
      </c>
      <c r="AB275" s="4">
        <v>77</v>
      </c>
      <c r="AC275" s="4">
        <v>163</v>
      </c>
      <c r="AD275" s="4">
        <v>62</v>
      </c>
      <c r="AE275" s="4">
        <v>129</v>
      </c>
      <c r="AF275" s="17">
        <f t="shared" si="30"/>
        <v>2707</v>
      </c>
      <c r="AH275" s="4">
        <v>299</v>
      </c>
      <c r="AI275" s="4">
        <v>389</v>
      </c>
      <c r="AJ275" s="4">
        <v>186</v>
      </c>
      <c r="AK275" s="4">
        <v>358</v>
      </c>
      <c r="AL275" s="4">
        <v>511</v>
      </c>
      <c r="AM275" s="17">
        <f t="shared" si="31"/>
        <v>1743</v>
      </c>
    </row>
    <row r="276" spans="1:39" s="4" customFormat="1" x14ac:dyDescent="0.25">
      <c r="A276" s="4">
        <v>2018</v>
      </c>
      <c r="B276" s="4">
        <v>10</v>
      </c>
      <c r="C276" s="4">
        <v>5</v>
      </c>
      <c r="D276" s="4">
        <v>10</v>
      </c>
      <c r="E276" s="15">
        <v>4880.85009765626</v>
      </c>
      <c r="F276" s="4" t="s">
        <v>24</v>
      </c>
      <c r="G276" s="4">
        <v>244</v>
      </c>
      <c r="H276" s="4">
        <v>76</v>
      </c>
      <c r="J276" s="4">
        <v>123</v>
      </c>
      <c r="K276" s="4">
        <v>109</v>
      </c>
      <c r="L276" s="4">
        <v>229</v>
      </c>
      <c r="M276" s="4">
        <v>2</v>
      </c>
      <c r="N276" s="4">
        <v>3</v>
      </c>
      <c r="O276" s="4">
        <v>213</v>
      </c>
      <c r="P276" s="4">
        <v>188</v>
      </c>
      <c r="Q276" s="4">
        <v>116</v>
      </c>
      <c r="R276" s="4">
        <v>79</v>
      </c>
      <c r="S276" s="4">
        <v>45</v>
      </c>
      <c r="T276" s="4">
        <v>2</v>
      </c>
      <c r="U276" s="4">
        <v>212</v>
      </c>
      <c r="V276" s="4">
        <v>169</v>
      </c>
      <c r="W276" s="4">
        <v>193</v>
      </c>
      <c r="X276" s="4">
        <v>80</v>
      </c>
      <c r="Y276" s="4">
        <v>53</v>
      </c>
      <c r="Z276" s="4">
        <v>93</v>
      </c>
      <c r="AA276" s="4">
        <v>148</v>
      </c>
      <c r="AB276" s="4">
        <v>68</v>
      </c>
      <c r="AC276" s="4">
        <v>139</v>
      </c>
      <c r="AD276" s="4">
        <v>55</v>
      </c>
      <c r="AE276" s="4">
        <v>135</v>
      </c>
      <c r="AF276" s="17">
        <f t="shared" si="30"/>
        <v>2774</v>
      </c>
      <c r="AH276" s="4">
        <v>304</v>
      </c>
      <c r="AI276" s="4">
        <v>400</v>
      </c>
      <c r="AJ276" s="4">
        <v>191</v>
      </c>
      <c r="AK276" s="4">
        <v>389</v>
      </c>
      <c r="AL276" s="4">
        <v>514</v>
      </c>
      <c r="AM276" s="17">
        <f t="shared" si="31"/>
        <v>1798</v>
      </c>
    </row>
    <row r="277" spans="1:39" s="4" customFormat="1" x14ac:dyDescent="0.25">
      <c r="A277" s="4">
        <v>2018</v>
      </c>
      <c r="B277" s="4">
        <v>10</v>
      </c>
      <c r="C277" s="4">
        <v>5</v>
      </c>
      <c r="D277" s="4">
        <v>11</v>
      </c>
      <c r="E277" s="15">
        <v>5158.7998046875</v>
      </c>
      <c r="F277" s="4" t="s">
        <v>24</v>
      </c>
      <c r="G277" s="4">
        <v>243</v>
      </c>
      <c r="H277" s="4">
        <v>74</v>
      </c>
      <c r="J277" s="4">
        <v>137</v>
      </c>
      <c r="K277" s="4">
        <v>122</v>
      </c>
      <c r="L277" s="4">
        <v>224</v>
      </c>
      <c r="M277" s="4">
        <v>2</v>
      </c>
      <c r="N277" s="4">
        <v>3</v>
      </c>
      <c r="O277" s="4">
        <v>220</v>
      </c>
      <c r="P277" s="4">
        <v>188</v>
      </c>
      <c r="Q277" s="4">
        <v>132</v>
      </c>
      <c r="R277" s="4">
        <v>73</v>
      </c>
      <c r="S277" s="4">
        <v>55</v>
      </c>
      <c r="T277" s="4">
        <v>2</v>
      </c>
      <c r="U277" s="4">
        <v>218</v>
      </c>
      <c r="V277" s="4">
        <v>179</v>
      </c>
      <c r="W277" s="4">
        <v>201</v>
      </c>
      <c r="X277" s="4">
        <v>81</v>
      </c>
      <c r="Y277" s="4">
        <v>55</v>
      </c>
      <c r="Z277" s="4">
        <v>96</v>
      </c>
      <c r="AA277" s="4">
        <v>145</v>
      </c>
      <c r="AB277" s="4">
        <v>72</v>
      </c>
      <c r="AC277" s="4">
        <v>165</v>
      </c>
      <c r="AD277" s="4">
        <v>43</v>
      </c>
      <c r="AE277" s="4">
        <v>137</v>
      </c>
      <c r="AF277" s="17">
        <f t="shared" si="30"/>
        <v>2867</v>
      </c>
      <c r="AH277" s="4">
        <v>309</v>
      </c>
      <c r="AI277" s="4">
        <v>399</v>
      </c>
      <c r="AJ277" s="4">
        <v>199</v>
      </c>
      <c r="AK277" s="4">
        <v>403</v>
      </c>
      <c r="AL277" s="4">
        <v>519</v>
      </c>
      <c r="AM277" s="17">
        <f t="shared" si="31"/>
        <v>1829</v>
      </c>
    </row>
    <row r="278" spans="1:39" s="4" customFormat="1" x14ac:dyDescent="0.25">
      <c r="A278" s="4">
        <v>2018</v>
      </c>
      <c r="B278" s="4">
        <v>10</v>
      </c>
      <c r="C278" s="4">
        <v>5</v>
      </c>
      <c r="D278" s="4">
        <v>12</v>
      </c>
      <c r="E278" s="15">
        <v>5411.5</v>
      </c>
      <c r="F278" s="4" t="s">
        <v>24</v>
      </c>
      <c r="G278" s="4">
        <v>232</v>
      </c>
      <c r="H278" s="4">
        <v>69</v>
      </c>
      <c r="J278" s="4">
        <v>130</v>
      </c>
      <c r="K278" s="4">
        <v>116</v>
      </c>
      <c r="L278" s="4">
        <v>231</v>
      </c>
      <c r="M278" s="4">
        <v>2</v>
      </c>
      <c r="N278" s="4">
        <v>3</v>
      </c>
      <c r="O278" s="4">
        <v>221</v>
      </c>
      <c r="P278" s="4">
        <v>185</v>
      </c>
      <c r="Q278" s="4">
        <v>134</v>
      </c>
      <c r="R278" s="4">
        <v>105</v>
      </c>
      <c r="S278" s="4">
        <v>49</v>
      </c>
      <c r="T278" s="4">
        <v>2</v>
      </c>
      <c r="U278" s="4">
        <v>216</v>
      </c>
      <c r="V278" s="4">
        <v>186</v>
      </c>
      <c r="W278" s="4">
        <v>201</v>
      </c>
      <c r="X278" s="4">
        <v>79</v>
      </c>
      <c r="Y278" s="4">
        <v>57</v>
      </c>
      <c r="Z278" s="4">
        <v>100</v>
      </c>
      <c r="AA278" s="4">
        <v>147</v>
      </c>
      <c r="AB278" s="4">
        <v>73</v>
      </c>
      <c r="AC278" s="4">
        <v>164</v>
      </c>
      <c r="AD278" s="4">
        <v>42</v>
      </c>
      <c r="AE278" s="4">
        <v>155</v>
      </c>
      <c r="AF278" s="17">
        <f t="shared" si="30"/>
        <v>2899</v>
      </c>
      <c r="AH278" s="4">
        <v>307</v>
      </c>
      <c r="AI278" s="4">
        <v>394</v>
      </c>
      <c r="AJ278" s="4">
        <v>201</v>
      </c>
      <c r="AK278" s="4">
        <v>412</v>
      </c>
      <c r="AL278" s="4">
        <v>517</v>
      </c>
      <c r="AM278" s="17">
        <f t="shared" si="31"/>
        <v>1831</v>
      </c>
    </row>
    <row r="279" spans="1:39" s="4" customFormat="1" x14ac:dyDescent="0.25">
      <c r="A279" s="4">
        <v>2018</v>
      </c>
      <c r="B279" s="4">
        <v>10</v>
      </c>
      <c r="C279" s="4">
        <v>5</v>
      </c>
      <c r="D279" s="4">
        <v>13</v>
      </c>
      <c r="E279" s="15">
        <v>5583.10009765625</v>
      </c>
      <c r="F279" s="4" t="s">
        <v>24</v>
      </c>
      <c r="G279" s="4">
        <v>231</v>
      </c>
      <c r="H279" s="4">
        <v>70</v>
      </c>
      <c r="J279" s="4">
        <v>80</v>
      </c>
      <c r="K279" s="4">
        <v>135</v>
      </c>
      <c r="L279" s="4">
        <v>233</v>
      </c>
      <c r="M279" s="4">
        <v>4</v>
      </c>
      <c r="N279" s="4">
        <v>3</v>
      </c>
      <c r="O279" s="4">
        <v>219</v>
      </c>
      <c r="P279" s="4">
        <v>184</v>
      </c>
      <c r="Q279" s="4">
        <v>135</v>
      </c>
      <c r="R279" s="4">
        <v>99</v>
      </c>
      <c r="S279" s="4">
        <v>44</v>
      </c>
      <c r="T279" s="4">
        <v>2</v>
      </c>
      <c r="U279" s="4">
        <v>235</v>
      </c>
      <c r="V279" s="4">
        <v>186</v>
      </c>
      <c r="W279" s="4">
        <v>204</v>
      </c>
      <c r="X279" s="4">
        <v>78</v>
      </c>
      <c r="Y279" s="4">
        <v>57</v>
      </c>
      <c r="Z279" s="4">
        <v>100</v>
      </c>
      <c r="AA279" s="4">
        <v>140</v>
      </c>
      <c r="AB279" s="4">
        <v>85</v>
      </c>
      <c r="AC279" s="4">
        <v>162</v>
      </c>
      <c r="AD279" s="4">
        <v>44</v>
      </c>
      <c r="AE279" s="4">
        <v>155</v>
      </c>
      <c r="AF279" s="17">
        <f t="shared" si="30"/>
        <v>2885</v>
      </c>
      <c r="AH279" s="4">
        <v>307</v>
      </c>
      <c r="AI279" s="4">
        <v>386</v>
      </c>
      <c r="AJ279" s="4">
        <v>200</v>
      </c>
      <c r="AK279" s="4">
        <v>410</v>
      </c>
      <c r="AL279" s="4">
        <v>514</v>
      </c>
      <c r="AM279" s="17">
        <f t="shared" si="31"/>
        <v>1817</v>
      </c>
    </row>
    <row r="280" spans="1:39" s="4" customFormat="1" x14ac:dyDescent="0.25">
      <c r="A280" s="4">
        <v>2018</v>
      </c>
      <c r="B280" s="4">
        <v>10</v>
      </c>
      <c r="C280" s="4">
        <v>5</v>
      </c>
      <c r="D280" s="4">
        <v>14</v>
      </c>
      <c r="E280" s="15">
        <v>5664.19970703126</v>
      </c>
      <c r="F280" s="4" t="s">
        <v>24</v>
      </c>
      <c r="G280" s="4">
        <v>209</v>
      </c>
      <c r="H280" s="4">
        <v>74</v>
      </c>
      <c r="J280" s="4">
        <v>55</v>
      </c>
      <c r="K280" s="4">
        <v>136</v>
      </c>
      <c r="L280" s="4">
        <v>229</v>
      </c>
      <c r="M280" s="4">
        <v>4</v>
      </c>
      <c r="N280" s="4">
        <v>3</v>
      </c>
      <c r="O280" s="4">
        <v>216</v>
      </c>
      <c r="P280" s="4">
        <v>195</v>
      </c>
      <c r="Q280" s="4">
        <v>135</v>
      </c>
      <c r="R280" s="4">
        <v>100</v>
      </c>
      <c r="S280" s="4">
        <v>43</v>
      </c>
      <c r="T280" s="4">
        <v>2</v>
      </c>
      <c r="U280" s="4">
        <v>232</v>
      </c>
      <c r="V280" s="4">
        <v>189</v>
      </c>
      <c r="W280" s="4">
        <v>206</v>
      </c>
      <c r="X280" s="4">
        <v>80</v>
      </c>
      <c r="Y280" s="4">
        <v>55</v>
      </c>
      <c r="Z280" s="4">
        <v>94</v>
      </c>
      <c r="AA280" s="4">
        <v>140</v>
      </c>
      <c r="AB280" s="4">
        <v>82</v>
      </c>
      <c r="AC280" s="4">
        <v>121</v>
      </c>
      <c r="AD280" s="4">
        <v>36</v>
      </c>
      <c r="AE280" s="4">
        <v>145</v>
      </c>
      <c r="AF280" s="17">
        <f t="shared" si="30"/>
        <v>2781</v>
      </c>
      <c r="AH280" s="4">
        <v>306</v>
      </c>
      <c r="AI280" s="4">
        <v>386</v>
      </c>
      <c r="AJ280" s="4">
        <v>211</v>
      </c>
      <c r="AK280" s="4">
        <v>401</v>
      </c>
      <c r="AL280" s="4">
        <v>516</v>
      </c>
      <c r="AM280" s="17">
        <f t="shared" si="31"/>
        <v>1820</v>
      </c>
    </row>
    <row r="281" spans="1:39" s="4" customFormat="1" x14ac:dyDescent="0.25">
      <c r="A281" s="4">
        <v>2018</v>
      </c>
      <c r="B281" s="4">
        <v>10</v>
      </c>
      <c r="C281" s="4">
        <v>5</v>
      </c>
      <c r="D281" s="4">
        <v>15</v>
      </c>
      <c r="E281" s="15">
        <v>5647.0002441406305</v>
      </c>
      <c r="F281" s="4" t="s">
        <v>24</v>
      </c>
      <c r="G281" s="4">
        <v>189</v>
      </c>
      <c r="H281" s="4">
        <v>54</v>
      </c>
      <c r="J281" s="4">
        <v>43</v>
      </c>
      <c r="K281" s="4">
        <v>139</v>
      </c>
      <c r="L281" s="4">
        <v>226</v>
      </c>
      <c r="M281" s="4">
        <v>3</v>
      </c>
      <c r="N281" s="4">
        <v>3</v>
      </c>
      <c r="O281" s="4">
        <v>185</v>
      </c>
      <c r="P281" s="4">
        <v>173</v>
      </c>
      <c r="Q281" s="4">
        <v>135</v>
      </c>
      <c r="R281" s="4">
        <v>107</v>
      </c>
      <c r="S281" s="4">
        <v>47</v>
      </c>
      <c r="T281" s="4">
        <v>2</v>
      </c>
      <c r="U281" s="4">
        <v>211</v>
      </c>
      <c r="V281" s="4">
        <v>190</v>
      </c>
      <c r="W281" s="4">
        <v>181</v>
      </c>
      <c r="X281" s="4">
        <v>78</v>
      </c>
      <c r="Y281" s="4">
        <v>52</v>
      </c>
      <c r="Z281" s="4">
        <v>100</v>
      </c>
      <c r="AA281" s="4">
        <v>131</v>
      </c>
      <c r="AB281" s="4">
        <v>111</v>
      </c>
      <c r="AC281" s="4">
        <v>78</v>
      </c>
      <c r="AD281" s="4">
        <v>30</v>
      </c>
      <c r="AE281" s="4">
        <v>124</v>
      </c>
      <c r="AF281" s="17">
        <f t="shared" si="30"/>
        <v>2592</v>
      </c>
      <c r="AH281" s="4">
        <v>309</v>
      </c>
      <c r="AI281" s="4">
        <v>366</v>
      </c>
      <c r="AJ281" s="4">
        <v>214</v>
      </c>
      <c r="AK281" s="4">
        <v>370</v>
      </c>
      <c r="AL281" s="4">
        <v>511</v>
      </c>
      <c r="AM281" s="17">
        <f t="shared" si="31"/>
        <v>1770</v>
      </c>
    </row>
    <row r="282" spans="1:39" s="4" customFormat="1" x14ac:dyDescent="0.25">
      <c r="A282" s="4">
        <v>2018</v>
      </c>
      <c r="B282" s="4">
        <v>10</v>
      </c>
      <c r="C282" s="4">
        <v>5</v>
      </c>
      <c r="D282" s="4">
        <v>16</v>
      </c>
      <c r="E282" s="15">
        <v>5541.8000488281305</v>
      </c>
      <c r="F282" s="4" t="s">
        <v>24</v>
      </c>
      <c r="G282" s="4">
        <v>190</v>
      </c>
      <c r="H282" s="4">
        <v>53</v>
      </c>
      <c r="J282" s="4">
        <v>33</v>
      </c>
      <c r="K282" s="4">
        <v>130</v>
      </c>
      <c r="L282" s="4">
        <v>157</v>
      </c>
      <c r="M282" s="4">
        <v>3</v>
      </c>
      <c r="N282" s="4">
        <v>3</v>
      </c>
      <c r="O282" s="4">
        <v>135</v>
      </c>
      <c r="P282" s="4">
        <v>140</v>
      </c>
      <c r="Q282" s="4">
        <v>135</v>
      </c>
      <c r="R282" s="4">
        <v>101</v>
      </c>
      <c r="S282" s="4">
        <v>46</v>
      </c>
      <c r="T282" s="4">
        <v>2</v>
      </c>
      <c r="U282" s="4">
        <v>191</v>
      </c>
      <c r="V282" s="4">
        <v>184</v>
      </c>
      <c r="W282" s="4">
        <v>176</v>
      </c>
      <c r="X282" s="4">
        <v>77</v>
      </c>
      <c r="Y282" s="4">
        <v>52</v>
      </c>
      <c r="Z282" s="4">
        <v>90</v>
      </c>
      <c r="AA282" s="4">
        <v>116</v>
      </c>
      <c r="AB282" s="4">
        <v>148</v>
      </c>
      <c r="AC282" s="4">
        <v>36</v>
      </c>
      <c r="AD282" s="4">
        <v>26</v>
      </c>
      <c r="AE282" s="4">
        <v>111</v>
      </c>
      <c r="AF282" s="17">
        <f t="shared" si="30"/>
        <v>2335</v>
      </c>
      <c r="AH282" s="4">
        <v>311</v>
      </c>
      <c r="AI282" s="4">
        <v>346</v>
      </c>
      <c r="AJ282" s="4">
        <v>205</v>
      </c>
      <c r="AK282" s="4">
        <v>351</v>
      </c>
      <c r="AL282" s="4">
        <v>508</v>
      </c>
      <c r="AM282" s="17">
        <f t="shared" si="31"/>
        <v>1721</v>
      </c>
    </row>
    <row r="283" spans="1:39" s="4" customFormat="1" x14ac:dyDescent="0.25">
      <c r="A283" s="4">
        <v>2018</v>
      </c>
      <c r="B283" s="4">
        <v>10</v>
      </c>
      <c r="C283" s="4">
        <v>5</v>
      </c>
      <c r="D283" s="4">
        <v>17</v>
      </c>
      <c r="E283" s="15">
        <v>5322.3000488281305</v>
      </c>
      <c r="F283" s="4" t="s">
        <v>24</v>
      </c>
      <c r="G283" s="4">
        <v>185</v>
      </c>
      <c r="H283" s="4">
        <v>53</v>
      </c>
      <c r="J283" s="4">
        <v>32</v>
      </c>
      <c r="K283" s="4">
        <v>115</v>
      </c>
      <c r="L283" s="4">
        <v>118</v>
      </c>
      <c r="M283" s="4">
        <v>3</v>
      </c>
      <c r="N283" s="4">
        <v>3</v>
      </c>
      <c r="O283" s="4">
        <v>128</v>
      </c>
      <c r="P283" s="4">
        <v>136</v>
      </c>
      <c r="Q283" s="4">
        <v>134</v>
      </c>
      <c r="R283" s="4">
        <v>97</v>
      </c>
      <c r="S283" s="4">
        <v>45</v>
      </c>
      <c r="T283" s="4">
        <v>2</v>
      </c>
      <c r="U283" s="4">
        <v>140</v>
      </c>
      <c r="V283" s="4">
        <v>171</v>
      </c>
      <c r="W283" s="4">
        <v>167</v>
      </c>
      <c r="X283" s="4">
        <v>77</v>
      </c>
      <c r="Y283" s="4">
        <v>48</v>
      </c>
      <c r="Z283" s="4">
        <v>71</v>
      </c>
      <c r="AA283" s="4">
        <v>102</v>
      </c>
      <c r="AB283" s="4">
        <v>87</v>
      </c>
      <c r="AC283" s="4">
        <v>29</v>
      </c>
      <c r="AD283" s="4">
        <v>20</v>
      </c>
      <c r="AE283" s="4">
        <v>107</v>
      </c>
      <c r="AF283" s="17">
        <f t="shared" ref="AF283:AF289" si="32">SUM(G283:AE283)</f>
        <v>2070</v>
      </c>
      <c r="AH283" s="4">
        <v>315</v>
      </c>
      <c r="AI283" s="4">
        <v>335</v>
      </c>
      <c r="AJ283" s="4">
        <v>205</v>
      </c>
      <c r="AK283" s="4">
        <v>342</v>
      </c>
      <c r="AL283" s="4">
        <v>497</v>
      </c>
      <c r="AM283" s="17">
        <f t="shared" ref="AM283:AM289" si="33">SUM(AH283:AL283)</f>
        <v>1694</v>
      </c>
    </row>
    <row r="284" spans="1:39" s="4" customFormat="1" x14ac:dyDescent="0.25">
      <c r="A284" s="4">
        <v>2018</v>
      </c>
      <c r="B284" s="4">
        <v>10</v>
      </c>
      <c r="C284" s="4">
        <v>5</v>
      </c>
      <c r="D284" s="4">
        <v>18</v>
      </c>
      <c r="E284" s="15">
        <v>5071.9000244140598</v>
      </c>
      <c r="F284" s="4" t="s">
        <v>24</v>
      </c>
      <c r="G284" s="4">
        <v>167</v>
      </c>
      <c r="H284" s="4">
        <v>52</v>
      </c>
      <c r="J284" s="4">
        <v>32</v>
      </c>
      <c r="K284" s="4">
        <v>97</v>
      </c>
      <c r="L284" s="4">
        <v>81</v>
      </c>
      <c r="M284" s="4">
        <v>3</v>
      </c>
      <c r="N284" s="4">
        <v>3</v>
      </c>
      <c r="O284" s="4">
        <v>120</v>
      </c>
      <c r="P284" s="4">
        <v>124</v>
      </c>
      <c r="Q284" s="4">
        <v>126</v>
      </c>
      <c r="R284" s="4">
        <v>93</v>
      </c>
      <c r="S284" s="4">
        <v>45</v>
      </c>
      <c r="T284" s="4">
        <v>2</v>
      </c>
      <c r="U284" s="4">
        <v>117</v>
      </c>
      <c r="V284" s="4">
        <v>164</v>
      </c>
      <c r="W284" s="4">
        <v>156</v>
      </c>
      <c r="X284" s="4">
        <v>77</v>
      </c>
      <c r="Y284" s="4">
        <v>48</v>
      </c>
      <c r="Z284" s="4">
        <v>60</v>
      </c>
      <c r="AA284" s="4">
        <v>91</v>
      </c>
      <c r="AB284" s="4">
        <v>37</v>
      </c>
      <c r="AC284" s="4">
        <v>30</v>
      </c>
      <c r="AD284" s="4">
        <v>18</v>
      </c>
      <c r="AE284" s="4">
        <v>97</v>
      </c>
      <c r="AF284" s="17">
        <f t="shared" si="32"/>
        <v>1840</v>
      </c>
      <c r="AH284" s="4">
        <v>322</v>
      </c>
      <c r="AI284" s="4">
        <v>322</v>
      </c>
      <c r="AJ284" s="4">
        <v>189</v>
      </c>
      <c r="AK284" s="4">
        <v>306</v>
      </c>
      <c r="AL284" s="4">
        <v>528</v>
      </c>
      <c r="AM284" s="17">
        <f t="shared" si="33"/>
        <v>1667</v>
      </c>
    </row>
    <row r="285" spans="1:39" s="4" customFormat="1" x14ac:dyDescent="0.25">
      <c r="A285" s="4">
        <v>2018</v>
      </c>
      <c r="B285" s="4">
        <v>10</v>
      </c>
      <c r="C285" s="4">
        <v>5</v>
      </c>
      <c r="D285" s="4">
        <v>19</v>
      </c>
      <c r="E285" s="15">
        <v>4908.5998535156305</v>
      </c>
      <c r="F285" s="4" t="s">
        <v>24</v>
      </c>
      <c r="G285" s="4">
        <v>150</v>
      </c>
      <c r="H285" s="4">
        <v>52</v>
      </c>
      <c r="J285" s="4">
        <v>29</v>
      </c>
      <c r="K285" s="4">
        <v>88</v>
      </c>
      <c r="L285" s="4">
        <v>76</v>
      </c>
      <c r="M285" s="4">
        <v>3</v>
      </c>
      <c r="N285" s="4">
        <v>3</v>
      </c>
      <c r="O285" s="4">
        <v>119</v>
      </c>
      <c r="P285" s="4">
        <v>124</v>
      </c>
      <c r="Q285" s="4">
        <v>126</v>
      </c>
      <c r="R285" s="4">
        <v>88</v>
      </c>
      <c r="S285" s="4">
        <v>47</v>
      </c>
      <c r="T285" s="4">
        <v>2</v>
      </c>
      <c r="U285" s="4">
        <v>109</v>
      </c>
      <c r="V285" s="4">
        <v>160</v>
      </c>
      <c r="W285" s="4">
        <v>139</v>
      </c>
      <c r="X285" s="4">
        <v>76</v>
      </c>
      <c r="Y285" s="4">
        <v>46</v>
      </c>
      <c r="Z285" s="4">
        <v>58</v>
      </c>
      <c r="AA285" s="4">
        <v>77</v>
      </c>
      <c r="AB285" s="4">
        <v>36</v>
      </c>
      <c r="AC285" s="4">
        <v>30</v>
      </c>
      <c r="AD285" s="4">
        <v>17</v>
      </c>
      <c r="AE285" s="4">
        <v>87</v>
      </c>
      <c r="AF285" s="17">
        <f t="shared" si="32"/>
        <v>1742</v>
      </c>
      <c r="AH285" s="4">
        <v>150</v>
      </c>
      <c r="AI285" s="4">
        <v>318</v>
      </c>
      <c r="AJ285" s="4">
        <v>168</v>
      </c>
      <c r="AK285" s="4">
        <v>292</v>
      </c>
      <c r="AL285" s="4">
        <v>538</v>
      </c>
      <c r="AM285" s="17">
        <f t="shared" si="33"/>
        <v>1466</v>
      </c>
    </row>
    <row r="286" spans="1:39" s="4" customFormat="1" x14ac:dyDescent="0.25">
      <c r="A286" s="4">
        <v>2018</v>
      </c>
      <c r="B286" s="4">
        <v>10</v>
      </c>
      <c r="C286" s="4">
        <v>5</v>
      </c>
      <c r="D286" s="4">
        <v>20</v>
      </c>
      <c r="E286" s="15">
        <v>4617.8000488281305</v>
      </c>
      <c r="F286" s="4" t="s">
        <v>24</v>
      </c>
      <c r="G286" s="4">
        <v>139</v>
      </c>
      <c r="H286" s="4">
        <v>53</v>
      </c>
      <c r="J286" s="4">
        <v>29</v>
      </c>
      <c r="K286" s="4">
        <v>76</v>
      </c>
      <c r="L286" s="4">
        <v>71</v>
      </c>
      <c r="M286" s="4">
        <v>3</v>
      </c>
      <c r="N286" s="4">
        <v>3</v>
      </c>
      <c r="O286" s="4">
        <v>120</v>
      </c>
      <c r="P286" s="4">
        <v>108</v>
      </c>
      <c r="Q286" s="4">
        <v>93</v>
      </c>
      <c r="R286" s="4">
        <v>81</v>
      </c>
      <c r="S286" s="4">
        <v>45</v>
      </c>
      <c r="T286" s="4">
        <v>2</v>
      </c>
      <c r="U286" s="4">
        <v>98</v>
      </c>
      <c r="V286" s="4">
        <v>112</v>
      </c>
      <c r="W286" s="4">
        <v>131</v>
      </c>
      <c r="X286" s="4">
        <v>49</v>
      </c>
      <c r="Y286" s="4">
        <v>43</v>
      </c>
      <c r="Z286" s="4">
        <v>55</v>
      </c>
      <c r="AA286" s="4">
        <v>72</v>
      </c>
      <c r="AB286" s="4">
        <v>36</v>
      </c>
      <c r="AC286" s="4">
        <v>29</v>
      </c>
      <c r="AD286" s="4">
        <v>17</v>
      </c>
      <c r="AE286" s="4">
        <v>82</v>
      </c>
      <c r="AF286" s="17">
        <f t="shared" si="32"/>
        <v>1547</v>
      </c>
      <c r="AH286" s="4">
        <v>56</v>
      </c>
      <c r="AI286" s="4">
        <v>314</v>
      </c>
      <c r="AJ286" s="4">
        <v>130</v>
      </c>
      <c r="AK286" s="4">
        <v>282</v>
      </c>
      <c r="AL286" s="4">
        <v>404</v>
      </c>
      <c r="AM286" s="17">
        <f t="shared" si="33"/>
        <v>1186</v>
      </c>
    </row>
    <row r="287" spans="1:39" s="4" customFormat="1" x14ac:dyDescent="0.25">
      <c r="A287" s="4">
        <v>2018</v>
      </c>
      <c r="B287" s="4">
        <v>10</v>
      </c>
      <c r="C287" s="4">
        <v>5</v>
      </c>
      <c r="D287" s="4">
        <v>21</v>
      </c>
      <c r="E287" s="15">
        <v>4301.2999267578098</v>
      </c>
      <c r="F287" s="4" t="s">
        <v>24</v>
      </c>
      <c r="G287" s="4">
        <v>134</v>
      </c>
      <c r="H287" s="4">
        <v>52</v>
      </c>
      <c r="J287" s="4">
        <v>29</v>
      </c>
      <c r="K287" s="4">
        <v>70</v>
      </c>
      <c r="L287" s="4">
        <v>68</v>
      </c>
      <c r="M287" s="4">
        <v>3</v>
      </c>
      <c r="N287" s="4">
        <v>3</v>
      </c>
      <c r="O287" s="4">
        <v>115</v>
      </c>
      <c r="P287" s="4">
        <v>103</v>
      </c>
      <c r="Q287" s="4">
        <v>52</v>
      </c>
      <c r="R287" s="4">
        <v>77</v>
      </c>
      <c r="S287" s="4">
        <v>42</v>
      </c>
      <c r="T287" s="4">
        <v>2</v>
      </c>
      <c r="U287" s="4">
        <v>97</v>
      </c>
      <c r="V287" s="4">
        <v>60</v>
      </c>
      <c r="W287" s="4">
        <v>125</v>
      </c>
      <c r="X287" s="4">
        <v>14</v>
      </c>
      <c r="Y287" s="4">
        <v>44</v>
      </c>
      <c r="Z287" s="4">
        <v>53</v>
      </c>
      <c r="AA287" s="4">
        <v>76</v>
      </c>
      <c r="AB287" s="4">
        <v>36</v>
      </c>
      <c r="AC287" s="4">
        <v>29</v>
      </c>
      <c r="AD287" s="4">
        <v>16</v>
      </c>
      <c r="AE287" s="4">
        <v>77</v>
      </c>
      <c r="AF287" s="17">
        <f t="shared" si="32"/>
        <v>1377</v>
      </c>
      <c r="AH287" s="4">
        <v>54</v>
      </c>
      <c r="AI287" s="4">
        <v>306</v>
      </c>
      <c r="AJ287" s="4">
        <v>125</v>
      </c>
      <c r="AK287" s="4">
        <v>263</v>
      </c>
      <c r="AL287" s="4">
        <v>107</v>
      </c>
      <c r="AM287" s="17">
        <f t="shared" si="33"/>
        <v>855</v>
      </c>
    </row>
    <row r="288" spans="1:39" s="4" customFormat="1" x14ac:dyDescent="0.25">
      <c r="A288" s="4">
        <v>2018</v>
      </c>
      <c r="B288" s="4">
        <v>10</v>
      </c>
      <c r="C288" s="4">
        <v>5</v>
      </c>
      <c r="D288" s="4">
        <v>22</v>
      </c>
      <c r="E288" s="15">
        <v>4007.0001220703098</v>
      </c>
      <c r="F288" s="4" t="s">
        <v>24</v>
      </c>
      <c r="G288" s="4">
        <v>129</v>
      </c>
      <c r="H288" s="4">
        <v>52</v>
      </c>
      <c r="J288" s="4">
        <v>32</v>
      </c>
      <c r="K288" s="4">
        <v>69</v>
      </c>
      <c r="L288" s="4">
        <v>71</v>
      </c>
      <c r="M288" s="4">
        <v>3</v>
      </c>
      <c r="N288" s="4">
        <v>3</v>
      </c>
      <c r="O288" s="4">
        <v>112</v>
      </c>
      <c r="P288" s="4">
        <v>100</v>
      </c>
      <c r="Q288" s="4">
        <v>38</v>
      </c>
      <c r="R288" s="4">
        <v>75</v>
      </c>
      <c r="S288" s="4">
        <v>44</v>
      </c>
      <c r="T288" s="4">
        <v>2</v>
      </c>
      <c r="U288" s="4">
        <v>95</v>
      </c>
      <c r="V288" s="4">
        <v>62</v>
      </c>
      <c r="W288" s="4">
        <v>121</v>
      </c>
      <c r="X288" s="4">
        <v>13</v>
      </c>
      <c r="Y288" s="4">
        <v>42</v>
      </c>
      <c r="Z288" s="4">
        <v>50</v>
      </c>
      <c r="AA288" s="4">
        <v>70</v>
      </c>
      <c r="AB288" s="4">
        <v>25</v>
      </c>
      <c r="AC288" s="4">
        <v>28</v>
      </c>
      <c r="AD288" s="4">
        <v>16</v>
      </c>
      <c r="AE288" s="4">
        <v>74</v>
      </c>
      <c r="AF288" s="17">
        <f t="shared" si="32"/>
        <v>1326</v>
      </c>
      <c r="AH288" s="4">
        <v>54</v>
      </c>
      <c r="AI288" s="4">
        <v>294</v>
      </c>
      <c r="AJ288" s="4">
        <v>124</v>
      </c>
      <c r="AK288" s="4">
        <v>259</v>
      </c>
      <c r="AL288" s="4">
        <v>48</v>
      </c>
      <c r="AM288" s="17">
        <f t="shared" si="33"/>
        <v>779</v>
      </c>
    </row>
    <row r="289" spans="1:39" s="4" customFormat="1" x14ac:dyDescent="0.25">
      <c r="A289" s="4">
        <v>2018</v>
      </c>
      <c r="B289" s="4">
        <v>10</v>
      </c>
      <c r="C289" s="4">
        <v>5</v>
      </c>
      <c r="D289" s="4">
        <v>23</v>
      </c>
      <c r="E289" s="15">
        <v>3758.89990234375</v>
      </c>
      <c r="F289" s="4" t="s">
        <v>24</v>
      </c>
      <c r="G289" s="4">
        <v>123</v>
      </c>
      <c r="H289" s="4">
        <v>53</v>
      </c>
      <c r="J289" s="4">
        <v>34</v>
      </c>
      <c r="K289" s="4">
        <v>68</v>
      </c>
      <c r="L289" s="4">
        <v>65</v>
      </c>
      <c r="M289" s="4">
        <v>3</v>
      </c>
      <c r="N289" s="4">
        <v>3</v>
      </c>
      <c r="O289" s="4">
        <v>109</v>
      </c>
      <c r="P289" s="4">
        <v>95</v>
      </c>
      <c r="Q289" s="4">
        <v>37</v>
      </c>
      <c r="R289" s="4">
        <v>71</v>
      </c>
      <c r="S289" s="4">
        <v>43</v>
      </c>
      <c r="T289" s="4">
        <v>2</v>
      </c>
      <c r="U289" s="4">
        <v>76</v>
      </c>
      <c r="V289" s="4">
        <v>63</v>
      </c>
      <c r="W289" s="4">
        <v>118</v>
      </c>
      <c r="X289" s="4">
        <v>17</v>
      </c>
      <c r="Y289" s="4">
        <v>41</v>
      </c>
      <c r="Z289" s="4">
        <v>49</v>
      </c>
      <c r="AA289" s="4">
        <v>66</v>
      </c>
      <c r="AB289" s="4">
        <v>21</v>
      </c>
      <c r="AC289" s="4">
        <v>28</v>
      </c>
      <c r="AD289" s="4">
        <v>16</v>
      </c>
      <c r="AE289" s="4">
        <v>74</v>
      </c>
      <c r="AF289" s="17">
        <f t="shared" si="32"/>
        <v>1275</v>
      </c>
      <c r="AH289" s="4">
        <v>54</v>
      </c>
      <c r="AI289" s="4">
        <v>287</v>
      </c>
      <c r="AJ289" s="4">
        <v>116</v>
      </c>
      <c r="AK289" s="4">
        <v>257</v>
      </c>
      <c r="AL289" s="4">
        <v>45</v>
      </c>
      <c r="AM289" s="17">
        <f t="shared" si="33"/>
        <v>759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15CC3-1EEA-48E5-B31F-7D6D21E3C4F8}">
  <dimension ref="A1:K2593"/>
  <sheetViews>
    <sheetView workbookViewId="0">
      <pane ySplit="1" topLeftCell="A2570" activePane="bottomLeft" state="frozen"/>
      <selection pane="bottomLeft" sqref="A1:K2593"/>
    </sheetView>
  </sheetViews>
  <sheetFormatPr defaultRowHeight="15" x14ac:dyDescent="0.25"/>
  <cols>
    <col min="5" max="5" width="21.5703125" customWidth="1"/>
    <col min="6" max="6" width="14.42578125" customWidth="1"/>
    <col min="7" max="8" width="10.140625" customWidth="1"/>
    <col min="9" max="9" width="14" customWidth="1"/>
    <col min="10" max="10" width="15.42578125" customWidth="1"/>
    <col min="11" max="11" width="13.42578125" customWidth="1"/>
  </cols>
  <sheetData>
    <row r="1" spans="1:1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19</v>
      </c>
      <c r="G1" s="2" t="s">
        <v>33</v>
      </c>
      <c r="H1" s="2" t="s">
        <v>45</v>
      </c>
      <c r="I1" s="2" t="s">
        <v>42</v>
      </c>
      <c r="J1" s="2" t="s">
        <v>43</v>
      </c>
      <c r="K1" s="2" t="s">
        <v>44</v>
      </c>
    </row>
    <row r="2" spans="1:11" s="4" customFormat="1" x14ac:dyDescent="0.25">
      <c r="A2" s="4">
        <v>2017</v>
      </c>
      <c r="B2" s="4">
        <v>11</v>
      </c>
      <c r="C2" s="4">
        <v>20</v>
      </c>
      <c r="D2" s="4">
        <v>0</v>
      </c>
      <c r="E2" s="15">
        <f>'KU Pilot Schools'!E2</f>
        <v>3767.7601318359402</v>
      </c>
      <c r="F2" s="4" t="s">
        <v>36</v>
      </c>
      <c r="G2" s="4" t="s">
        <v>34</v>
      </c>
      <c r="H2" s="4" t="s">
        <v>38</v>
      </c>
      <c r="I2" s="21">
        <f>'KU Pilot Schools'!CF2</f>
        <v>3229.1552000000011</v>
      </c>
      <c r="J2" s="21">
        <f>MAX(I2:I25)</f>
        <v>8651.8135000000038</v>
      </c>
      <c r="K2" s="55">
        <f>I2/J2</f>
        <v>0.37323449008696263</v>
      </c>
    </row>
    <row r="3" spans="1:11" s="4" customFormat="1" x14ac:dyDescent="0.25">
      <c r="A3" s="4">
        <v>2017</v>
      </c>
      <c r="B3" s="4">
        <v>11</v>
      </c>
      <c r="C3" s="4">
        <v>20</v>
      </c>
      <c r="D3" s="4">
        <v>1</v>
      </c>
      <c r="E3" s="15">
        <f>'KU Pilot Schools'!E3</f>
        <v>3824.2587890625</v>
      </c>
      <c r="F3" s="4" t="s">
        <v>36</v>
      </c>
      <c r="G3" s="4" t="s">
        <v>34</v>
      </c>
      <c r="H3" s="4" t="s">
        <v>38</v>
      </c>
      <c r="I3" s="21">
        <f>'KU Pilot Schools'!CF3</f>
        <v>3268.3578000000016</v>
      </c>
      <c r="J3" s="21">
        <v>8651.8135000000038</v>
      </c>
      <c r="K3" s="55">
        <f t="shared" ref="K3:K66" si="0">I3/J3</f>
        <v>0.37776563260407775</v>
      </c>
    </row>
    <row r="4" spans="1:11" s="4" customFormat="1" x14ac:dyDescent="0.25">
      <c r="A4" s="4">
        <v>2017</v>
      </c>
      <c r="B4" s="4">
        <v>11</v>
      </c>
      <c r="C4" s="4">
        <v>20</v>
      </c>
      <c r="D4" s="4">
        <v>2</v>
      </c>
      <c r="E4" s="15">
        <f>'KU Pilot Schools'!E4</f>
        <v>3809.84106445313</v>
      </c>
      <c r="F4" s="4" t="s">
        <v>36</v>
      </c>
      <c r="G4" s="4" t="s">
        <v>34</v>
      </c>
      <c r="H4" s="4" t="s">
        <v>38</v>
      </c>
      <c r="I4" s="21">
        <f>'KU Pilot Schools'!CF4</f>
        <v>3435.3911999999991</v>
      </c>
      <c r="J4" s="21">
        <v>8651.8135000000038</v>
      </c>
      <c r="K4" s="55">
        <f t="shared" si="0"/>
        <v>0.39707180465690778</v>
      </c>
    </row>
    <row r="5" spans="1:11" s="4" customFormat="1" x14ac:dyDescent="0.25">
      <c r="A5" s="4">
        <v>2017</v>
      </c>
      <c r="B5" s="4">
        <v>11</v>
      </c>
      <c r="C5" s="4">
        <v>20</v>
      </c>
      <c r="D5" s="4">
        <v>3</v>
      </c>
      <c r="E5" s="15">
        <f>'KU Pilot Schools'!E5</f>
        <v>3905.35400390625</v>
      </c>
      <c r="F5" s="4" t="s">
        <v>36</v>
      </c>
      <c r="G5" s="4" t="s">
        <v>34</v>
      </c>
      <c r="H5" s="4" t="s">
        <v>38</v>
      </c>
      <c r="I5" s="21">
        <f>'KU Pilot Schools'!CF5</f>
        <v>3727.664400000001</v>
      </c>
      <c r="J5" s="21">
        <v>8651.8135000000038</v>
      </c>
      <c r="K5" s="55">
        <f t="shared" si="0"/>
        <v>0.43085353145904026</v>
      </c>
    </row>
    <row r="6" spans="1:11" s="4" customFormat="1" x14ac:dyDescent="0.25">
      <c r="A6" s="4">
        <v>2017</v>
      </c>
      <c r="B6" s="4">
        <v>11</v>
      </c>
      <c r="C6" s="4">
        <v>20</v>
      </c>
      <c r="D6" s="4">
        <v>4</v>
      </c>
      <c r="E6" s="15">
        <f>'KU Pilot Schools'!E6</f>
        <v>3990.2579345703098</v>
      </c>
      <c r="F6" s="4" t="s">
        <v>36</v>
      </c>
      <c r="G6" s="4" t="s">
        <v>34</v>
      </c>
      <c r="H6" s="4" t="s">
        <v>38</v>
      </c>
      <c r="I6" s="21">
        <f>'KU Pilot Schools'!CF6</f>
        <v>3945.8827999999994</v>
      </c>
      <c r="J6" s="21">
        <v>8651.8135000000038</v>
      </c>
      <c r="K6" s="55">
        <f t="shared" si="0"/>
        <v>0.45607580422301031</v>
      </c>
    </row>
    <row r="7" spans="1:11" s="4" customFormat="1" x14ac:dyDescent="0.25">
      <c r="A7" s="4">
        <v>2017</v>
      </c>
      <c r="B7" s="4">
        <v>11</v>
      </c>
      <c r="C7" s="4">
        <v>20</v>
      </c>
      <c r="D7" s="4">
        <v>5</v>
      </c>
      <c r="E7" s="15">
        <f>'KU Pilot Schools'!E7</f>
        <v>4284.3570556640598</v>
      </c>
      <c r="F7" s="4" t="s">
        <v>36</v>
      </c>
      <c r="G7" s="4" t="s">
        <v>34</v>
      </c>
      <c r="H7" s="4" t="s">
        <v>38</v>
      </c>
      <c r="I7" s="21">
        <f>'KU Pilot Schools'!CF7</f>
        <v>4733.8425999999999</v>
      </c>
      <c r="J7" s="21">
        <v>8651.8135000000038</v>
      </c>
      <c r="K7" s="55">
        <f t="shared" si="0"/>
        <v>0.54715032865652935</v>
      </c>
    </row>
    <row r="8" spans="1:11" s="4" customFormat="1" x14ac:dyDescent="0.25">
      <c r="A8" s="4">
        <v>2017</v>
      </c>
      <c r="B8" s="4">
        <v>11</v>
      </c>
      <c r="C8" s="4">
        <v>20</v>
      </c>
      <c r="D8" s="4">
        <v>6</v>
      </c>
      <c r="E8" s="15">
        <f>'KU Pilot Schools'!E8</f>
        <v>4662.158203125</v>
      </c>
      <c r="F8" s="4" t="s">
        <v>36</v>
      </c>
      <c r="G8" s="4" t="s">
        <v>34</v>
      </c>
      <c r="H8" s="4" t="s">
        <v>38</v>
      </c>
      <c r="I8" s="21">
        <f>'KU Pilot Schools'!CF8</f>
        <v>6158.309000000002</v>
      </c>
      <c r="J8" s="21">
        <v>8651.8135000000038</v>
      </c>
      <c r="K8" s="55">
        <f t="shared" si="0"/>
        <v>0.71179400711769847</v>
      </c>
    </row>
    <row r="9" spans="1:11" s="4" customFormat="1" x14ac:dyDescent="0.25">
      <c r="A9" s="4">
        <v>2017</v>
      </c>
      <c r="B9" s="4">
        <v>11</v>
      </c>
      <c r="C9" s="4">
        <v>20</v>
      </c>
      <c r="D9" s="4">
        <v>7</v>
      </c>
      <c r="E9" s="15">
        <f>'KU Pilot Schools'!E9</f>
        <v>4853.3079833984402</v>
      </c>
      <c r="F9" s="4" t="s">
        <v>36</v>
      </c>
      <c r="G9" s="4" t="s">
        <v>34</v>
      </c>
      <c r="H9" s="4" t="s">
        <v>38</v>
      </c>
      <c r="I9" s="21">
        <f>'KU Pilot Schools'!CF9</f>
        <v>8002.2199000000001</v>
      </c>
      <c r="J9" s="21">
        <v>8651.8135000000038</v>
      </c>
      <c r="K9" s="55">
        <f t="shared" si="0"/>
        <v>0.92491821512333761</v>
      </c>
    </row>
    <row r="10" spans="1:11" s="4" customFormat="1" x14ac:dyDescent="0.25">
      <c r="A10" s="4">
        <v>2017</v>
      </c>
      <c r="B10" s="4">
        <v>11</v>
      </c>
      <c r="C10" s="4">
        <v>20</v>
      </c>
      <c r="D10" s="4">
        <v>8</v>
      </c>
      <c r="E10" s="15">
        <f>'KU Pilot Schools'!E10</f>
        <v>4832.2020263671902</v>
      </c>
      <c r="F10" s="4" t="s">
        <v>36</v>
      </c>
      <c r="G10" s="4" t="s">
        <v>34</v>
      </c>
      <c r="H10" s="4" t="s">
        <v>38</v>
      </c>
      <c r="I10" s="21">
        <f>'KU Pilot Schools'!CF10</f>
        <v>8651.8135000000038</v>
      </c>
      <c r="J10" s="21">
        <v>8651.8135000000038</v>
      </c>
      <c r="K10" s="55">
        <f t="shared" si="0"/>
        <v>1</v>
      </c>
    </row>
    <row r="11" spans="1:11" s="4" customFormat="1" x14ac:dyDescent="0.25">
      <c r="A11" s="4">
        <v>2017</v>
      </c>
      <c r="B11" s="4">
        <v>11</v>
      </c>
      <c r="C11" s="4">
        <v>20</v>
      </c>
      <c r="D11" s="4">
        <v>9</v>
      </c>
      <c r="E11" s="15">
        <f>'KU Pilot Schools'!E11</f>
        <v>4632.01806640625</v>
      </c>
      <c r="F11" s="4" t="s">
        <v>36</v>
      </c>
      <c r="G11" s="4" t="s">
        <v>34</v>
      </c>
      <c r="H11" s="4" t="s">
        <v>38</v>
      </c>
      <c r="I11" s="21">
        <f>'KU Pilot Schools'!CF11</f>
        <v>8554.7129000000004</v>
      </c>
      <c r="J11" s="21">
        <v>8651.8135000000038</v>
      </c>
      <c r="K11" s="55">
        <f t="shared" si="0"/>
        <v>0.98877685007888771</v>
      </c>
    </row>
    <row r="12" spans="1:11" s="4" customFormat="1" x14ac:dyDescent="0.25">
      <c r="A12" s="4">
        <v>2017</v>
      </c>
      <c r="B12" s="4">
        <v>11</v>
      </c>
      <c r="C12" s="4">
        <v>20</v>
      </c>
      <c r="D12" s="4">
        <v>10</v>
      </c>
      <c r="E12" s="15">
        <f>'KU Pilot Schools'!E12</f>
        <v>4392.8011474609402</v>
      </c>
      <c r="F12" s="4" t="s">
        <v>36</v>
      </c>
      <c r="G12" s="4" t="s">
        <v>34</v>
      </c>
      <c r="H12" s="4" t="s">
        <v>38</v>
      </c>
      <c r="I12" s="21">
        <f>'KU Pilot Schools'!CF12</f>
        <v>8315.322699999997</v>
      </c>
      <c r="J12" s="21">
        <v>8651.8135000000038</v>
      </c>
      <c r="K12" s="55">
        <f t="shared" si="0"/>
        <v>0.9611074834195158</v>
      </c>
    </row>
    <row r="13" spans="1:11" s="4" customFormat="1" x14ac:dyDescent="0.25">
      <c r="A13" s="4">
        <v>2017</v>
      </c>
      <c r="B13" s="4">
        <v>11</v>
      </c>
      <c r="C13" s="4">
        <v>20</v>
      </c>
      <c r="D13" s="4">
        <v>11</v>
      </c>
      <c r="E13" s="15">
        <f>'KU Pilot Schools'!E13</f>
        <v>4217.06689453125</v>
      </c>
      <c r="F13" s="4" t="s">
        <v>36</v>
      </c>
      <c r="G13" s="4" t="s">
        <v>34</v>
      </c>
      <c r="H13" s="4" t="s">
        <v>38</v>
      </c>
      <c r="I13" s="21">
        <f>'KU Pilot Schools'!CF13</f>
        <v>8361.9491000000016</v>
      </c>
      <c r="J13" s="21">
        <v>8651.8135000000038</v>
      </c>
      <c r="K13" s="55">
        <f t="shared" si="0"/>
        <v>0.96649668881558737</v>
      </c>
    </row>
    <row r="14" spans="1:11" s="4" customFormat="1" x14ac:dyDescent="0.25">
      <c r="A14" s="4">
        <v>2017</v>
      </c>
      <c r="B14" s="4">
        <v>11</v>
      </c>
      <c r="C14" s="4">
        <v>20</v>
      </c>
      <c r="D14" s="4">
        <v>12</v>
      </c>
      <c r="E14" s="15">
        <f>'KU Pilot Schools'!E14</f>
        <v>4146.86816406251</v>
      </c>
      <c r="F14" s="4" t="s">
        <v>36</v>
      </c>
      <c r="G14" s="4" t="s">
        <v>34</v>
      </c>
      <c r="H14" s="4" t="s">
        <v>38</v>
      </c>
      <c r="I14" s="21">
        <f>'KU Pilot Schools'!CF14</f>
        <v>8006.0934000000016</v>
      </c>
      <c r="J14" s="21">
        <v>8651.8135000000038</v>
      </c>
      <c r="K14" s="55">
        <f t="shared" si="0"/>
        <v>0.92536592472780399</v>
      </c>
    </row>
    <row r="15" spans="1:11" s="4" customFormat="1" x14ac:dyDescent="0.25">
      <c r="A15" s="4">
        <v>2017</v>
      </c>
      <c r="B15" s="4">
        <v>11</v>
      </c>
      <c r="C15" s="4">
        <v>20</v>
      </c>
      <c r="D15" s="4">
        <v>13</v>
      </c>
      <c r="E15" s="15">
        <f>'KU Pilot Schools'!E15</f>
        <v>3958.6690673828198</v>
      </c>
      <c r="F15" s="4" t="s">
        <v>36</v>
      </c>
      <c r="G15" s="4" t="s">
        <v>34</v>
      </c>
      <c r="H15" s="4" t="s">
        <v>38</v>
      </c>
      <c r="I15" s="21">
        <f>'KU Pilot Schools'!CF15</f>
        <v>7060.9120000000021</v>
      </c>
      <c r="J15" s="21">
        <v>8651.8135000000038</v>
      </c>
      <c r="K15" s="55">
        <f t="shared" si="0"/>
        <v>0.81611930261788457</v>
      </c>
    </row>
    <row r="16" spans="1:11" s="4" customFormat="1" x14ac:dyDescent="0.25">
      <c r="A16" s="4">
        <v>2017</v>
      </c>
      <c r="B16" s="4">
        <v>11</v>
      </c>
      <c r="C16" s="4">
        <v>20</v>
      </c>
      <c r="D16" s="4">
        <v>14</v>
      </c>
      <c r="E16" s="15">
        <f>'KU Pilot Schools'!E16</f>
        <v>3885.8690185546902</v>
      </c>
      <c r="F16" s="4" t="s">
        <v>36</v>
      </c>
      <c r="G16" s="4" t="s">
        <v>34</v>
      </c>
      <c r="H16" s="4" t="s">
        <v>38</v>
      </c>
      <c r="I16" s="21">
        <f>'KU Pilot Schools'!CF16</f>
        <v>6535.1078000000007</v>
      </c>
      <c r="J16" s="21">
        <v>8651.8135000000038</v>
      </c>
      <c r="K16" s="55">
        <f t="shared" si="0"/>
        <v>0.75534543133644727</v>
      </c>
    </row>
    <row r="17" spans="1:11" s="4" customFormat="1" x14ac:dyDescent="0.25">
      <c r="A17" s="4">
        <v>2017</v>
      </c>
      <c r="B17" s="4">
        <v>11</v>
      </c>
      <c r="C17" s="4">
        <v>20</v>
      </c>
      <c r="D17" s="4">
        <v>15</v>
      </c>
      <c r="E17" s="15">
        <f>'KU Pilot Schools'!E17</f>
        <v>3798.2679443359402</v>
      </c>
      <c r="F17" s="4" t="s">
        <v>36</v>
      </c>
      <c r="G17" s="4" t="s">
        <v>34</v>
      </c>
      <c r="H17" s="4" t="s">
        <v>38</v>
      </c>
      <c r="I17" s="21">
        <f>'KU Pilot Schools'!CF17</f>
        <v>5727.0023999999994</v>
      </c>
      <c r="J17" s="21">
        <v>8651.8135000000038</v>
      </c>
      <c r="K17" s="55">
        <f t="shared" si="0"/>
        <v>0.66194242397851</v>
      </c>
    </row>
    <row r="18" spans="1:11" s="4" customFormat="1" x14ac:dyDescent="0.25">
      <c r="A18" s="4">
        <v>2017</v>
      </c>
      <c r="B18" s="4">
        <v>11</v>
      </c>
      <c r="C18" s="4">
        <v>20</v>
      </c>
      <c r="D18" s="4">
        <v>16</v>
      </c>
      <c r="E18" s="15">
        <f>'KU Pilot Schools'!E18</f>
        <v>3829.7640380859402</v>
      </c>
      <c r="F18" s="4" t="s">
        <v>36</v>
      </c>
      <c r="G18" s="4" t="s">
        <v>34</v>
      </c>
      <c r="H18" s="4" t="s">
        <v>38</v>
      </c>
      <c r="I18" s="21">
        <f>'KU Pilot Schools'!CF18</f>
        <v>4752.6723999999995</v>
      </c>
      <c r="J18" s="21">
        <v>8651.8135000000038</v>
      </c>
      <c r="K18" s="55">
        <f t="shared" si="0"/>
        <v>0.54932672785884684</v>
      </c>
    </row>
    <row r="19" spans="1:11" s="4" customFormat="1" x14ac:dyDescent="0.25">
      <c r="A19" s="4">
        <v>2017</v>
      </c>
      <c r="B19" s="4">
        <v>11</v>
      </c>
      <c r="C19" s="4">
        <v>20</v>
      </c>
      <c r="D19" s="4">
        <v>17</v>
      </c>
      <c r="E19" s="15">
        <f>'KU Pilot Schools'!E19</f>
        <v>3998.3060302734402</v>
      </c>
      <c r="F19" s="4" t="s">
        <v>36</v>
      </c>
      <c r="G19" s="4" t="s">
        <v>34</v>
      </c>
      <c r="H19" s="4" t="s">
        <v>38</v>
      </c>
      <c r="I19" s="21">
        <f>'KU Pilot Schools'!CF19</f>
        <v>4217.0901000000013</v>
      </c>
      <c r="J19" s="21">
        <v>8651.8135000000038</v>
      </c>
      <c r="K19" s="55">
        <f t="shared" si="0"/>
        <v>0.48742267733810946</v>
      </c>
    </row>
    <row r="20" spans="1:11" s="4" customFormat="1" x14ac:dyDescent="0.25">
      <c r="A20" s="4">
        <v>2017</v>
      </c>
      <c r="B20" s="4">
        <v>11</v>
      </c>
      <c r="C20" s="4">
        <v>20</v>
      </c>
      <c r="D20" s="4">
        <v>18</v>
      </c>
      <c r="E20" s="15">
        <f>'KU Pilot Schools'!E20</f>
        <v>4218.2159423828098</v>
      </c>
      <c r="F20" s="4" t="s">
        <v>36</v>
      </c>
      <c r="G20" s="4" t="s">
        <v>34</v>
      </c>
      <c r="H20" s="4" t="s">
        <v>38</v>
      </c>
      <c r="I20" s="21">
        <f>'KU Pilot Schools'!CF20</f>
        <v>3838.9060000000013</v>
      </c>
      <c r="J20" s="21">
        <v>8651.8135000000038</v>
      </c>
      <c r="K20" s="55">
        <f t="shared" si="0"/>
        <v>0.44371113639932247</v>
      </c>
    </row>
    <row r="21" spans="1:11" s="4" customFormat="1" x14ac:dyDescent="0.25">
      <c r="A21" s="4">
        <v>2017</v>
      </c>
      <c r="B21" s="4">
        <v>11</v>
      </c>
      <c r="C21" s="4">
        <v>20</v>
      </c>
      <c r="D21" s="4">
        <v>19</v>
      </c>
      <c r="E21" s="15">
        <f>'KU Pilot Schools'!E21</f>
        <v>4264.3648681640598</v>
      </c>
      <c r="F21" s="4" t="s">
        <v>36</v>
      </c>
      <c r="G21" s="4" t="s">
        <v>34</v>
      </c>
      <c r="H21" s="4" t="s">
        <v>38</v>
      </c>
      <c r="I21" s="21">
        <f>'KU Pilot Schools'!CF21</f>
        <v>3546.6747999999993</v>
      </c>
      <c r="J21" s="21">
        <v>8651.8135000000038</v>
      </c>
      <c r="K21" s="55">
        <f t="shared" si="0"/>
        <v>0.40993426407076361</v>
      </c>
    </row>
    <row r="22" spans="1:11" s="4" customFormat="1" x14ac:dyDescent="0.25">
      <c r="A22" s="4">
        <v>2017</v>
      </c>
      <c r="B22" s="4">
        <v>11</v>
      </c>
      <c r="C22" s="4">
        <v>20</v>
      </c>
      <c r="D22" s="4">
        <v>20</v>
      </c>
      <c r="E22" s="15">
        <f>'KU Pilot Schools'!E22</f>
        <v>4287.06396484375</v>
      </c>
      <c r="F22" s="4" t="s">
        <v>36</v>
      </c>
      <c r="G22" s="4" t="s">
        <v>34</v>
      </c>
      <c r="H22" s="4" t="s">
        <v>38</v>
      </c>
      <c r="I22" s="21">
        <f>'KU Pilot Schools'!CF22</f>
        <v>3330.1169</v>
      </c>
      <c r="J22" s="21">
        <v>8651.8135000000038</v>
      </c>
      <c r="K22" s="55">
        <f t="shared" si="0"/>
        <v>0.38490391638700933</v>
      </c>
    </row>
    <row r="23" spans="1:11" s="4" customFormat="1" x14ac:dyDescent="0.25">
      <c r="A23" s="4">
        <v>2017</v>
      </c>
      <c r="B23" s="4">
        <v>11</v>
      </c>
      <c r="C23" s="4">
        <v>20</v>
      </c>
      <c r="D23" s="4">
        <v>21</v>
      </c>
      <c r="E23" s="15">
        <f>'KU Pilot Schools'!E23</f>
        <v>4183.4638671875</v>
      </c>
      <c r="F23" s="4" t="s">
        <v>36</v>
      </c>
      <c r="G23" s="4" t="s">
        <v>34</v>
      </c>
      <c r="H23" s="4" t="s">
        <v>38</v>
      </c>
      <c r="I23" s="21">
        <f>'KU Pilot Schools'!CF23</f>
        <v>3158.2506999999991</v>
      </c>
      <c r="J23" s="21">
        <v>8651.8135000000038</v>
      </c>
      <c r="K23" s="55">
        <f t="shared" si="0"/>
        <v>0.36503915624163624</v>
      </c>
    </row>
    <row r="24" spans="1:11" s="4" customFormat="1" x14ac:dyDescent="0.25">
      <c r="A24" s="4">
        <v>2017</v>
      </c>
      <c r="B24" s="4">
        <v>11</v>
      </c>
      <c r="C24" s="4">
        <v>20</v>
      </c>
      <c r="D24" s="4">
        <v>22</v>
      </c>
      <c r="E24" s="15">
        <f>'KU Pilot Schools'!E24</f>
        <v>4093.4130859375</v>
      </c>
      <c r="F24" s="4" t="s">
        <v>36</v>
      </c>
      <c r="G24" s="4" t="s">
        <v>34</v>
      </c>
      <c r="H24" s="4" t="s">
        <v>38</v>
      </c>
      <c r="I24" s="21">
        <f>'KU Pilot Schools'!CF24</f>
        <v>3042.6788999999999</v>
      </c>
      <c r="J24" s="21">
        <v>8651.8135000000038</v>
      </c>
      <c r="K24" s="55">
        <f t="shared" si="0"/>
        <v>0.35168105507590963</v>
      </c>
    </row>
    <row r="25" spans="1:11" s="4" customFormat="1" x14ac:dyDescent="0.25">
      <c r="A25" s="4">
        <v>2017</v>
      </c>
      <c r="B25" s="4">
        <v>11</v>
      </c>
      <c r="C25" s="4">
        <v>20</v>
      </c>
      <c r="D25" s="4">
        <v>23</v>
      </c>
      <c r="E25" s="15">
        <f>'KU Pilot Schools'!E25</f>
        <v>3849.11206054688</v>
      </c>
      <c r="F25" s="4" t="s">
        <v>36</v>
      </c>
      <c r="G25" s="4" t="s">
        <v>34</v>
      </c>
      <c r="H25" s="4" t="s">
        <v>38</v>
      </c>
      <c r="I25" s="21">
        <f>'KU Pilot Schools'!CF25</f>
        <v>3002.7884000000008</v>
      </c>
      <c r="J25" s="21">
        <v>8651.8135000000038</v>
      </c>
      <c r="K25" s="55">
        <f t="shared" si="0"/>
        <v>0.34707040321662036</v>
      </c>
    </row>
    <row r="26" spans="1:11" s="22" customFormat="1" x14ac:dyDescent="0.25">
      <c r="A26" s="22">
        <v>2017</v>
      </c>
      <c r="B26" s="22">
        <v>12</v>
      </c>
      <c r="C26" s="22">
        <v>28</v>
      </c>
      <c r="D26" s="22">
        <v>0</v>
      </c>
      <c r="E26" s="15">
        <f>'KU Pilot Schools'!E26</f>
        <v>5009.4000244140598</v>
      </c>
      <c r="F26" s="4" t="s">
        <v>36</v>
      </c>
      <c r="G26" s="4" t="s">
        <v>34</v>
      </c>
      <c r="H26" s="4" t="s">
        <v>38</v>
      </c>
      <c r="I26" s="23">
        <f>'KU Pilot Schools'!CF26</f>
        <v>4628.2903000000006</v>
      </c>
      <c r="J26" s="21">
        <f>MAX(I26:I49)</f>
        <v>6572.6315999999997</v>
      </c>
      <c r="K26" s="55">
        <f t="shared" si="0"/>
        <v>0.70417613243377286</v>
      </c>
    </row>
    <row r="27" spans="1:11" s="22" customFormat="1" x14ac:dyDescent="0.25">
      <c r="A27" s="22">
        <v>2017</v>
      </c>
      <c r="B27" s="22">
        <v>12</v>
      </c>
      <c r="C27" s="22">
        <v>28</v>
      </c>
      <c r="D27" s="22">
        <v>1</v>
      </c>
      <c r="E27" s="15">
        <f>'KU Pilot Schools'!E27</f>
        <v>4916.0998535156305</v>
      </c>
      <c r="F27" s="4" t="s">
        <v>36</v>
      </c>
      <c r="G27" s="4" t="s">
        <v>34</v>
      </c>
      <c r="H27" s="4" t="s">
        <v>38</v>
      </c>
      <c r="I27" s="23">
        <f>'KU Pilot Schools'!CF27</f>
        <v>4658.6696000000011</v>
      </c>
      <c r="J27" s="23">
        <v>6572.6315999999997</v>
      </c>
      <c r="K27" s="55">
        <f t="shared" si="0"/>
        <v>0.70879822322614294</v>
      </c>
    </row>
    <row r="28" spans="1:11" s="22" customFormat="1" x14ac:dyDescent="0.25">
      <c r="A28" s="22">
        <v>2017</v>
      </c>
      <c r="B28" s="22">
        <v>12</v>
      </c>
      <c r="C28" s="22">
        <v>28</v>
      </c>
      <c r="D28" s="22">
        <v>2</v>
      </c>
      <c r="E28" s="15">
        <f>'KU Pilot Schools'!E28</f>
        <v>5000.5999755859402</v>
      </c>
      <c r="F28" s="4" t="s">
        <v>36</v>
      </c>
      <c r="G28" s="4" t="s">
        <v>34</v>
      </c>
      <c r="H28" s="4" t="s">
        <v>38</v>
      </c>
      <c r="I28" s="23">
        <f>'KU Pilot Schools'!CF28</f>
        <v>4811.8047000000024</v>
      </c>
      <c r="J28" s="23">
        <v>6572.6315999999997</v>
      </c>
      <c r="K28" s="55">
        <f t="shared" si="0"/>
        <v>0.73209712529757531</v>
      </c>
    </row>
    <row r="29" spans="1:11" s="22" customFormat="1" x14ac:dyDescent="0.25">
      <c r="A29" s="22">
        <v>2017</v>
      </c>
      <c r="B29" s="22">
        <v>12</v>
      </c>
      <c r="C29" s="22">
        <v>28</v>
      </c>
      <c r="D29" s="22">
        <v>3</v>
      </c>
      <c r="E29" s="15">
        <f>'KU Pilot Schools'!E29</f>
        <v>4963.1999511718805</v>
      </c>
      <c r="F29" s="4" t="s">
        <v>36</v>
      </c>
      <c r="G29" s="4" t="s">
        <v>34</v>
      </c>
      <c r="H29" s="4" t="s">
        <v>38</v>
      </c>
      <c r="I29" s="23">
        <f>'KU Pilot Schools'!CF29</f>
        <v>4969.7612000000017</v>
      </c>
      <c r="J29" s="23">
        <v>6572.6315999999997</v>
      </c>
      <c r="K29" s="55">
        <f t="shared" si="0"/>
        <v>0.75612958438139177</v>
      </c>
    </row>
    <row r="30" spans="1:11" s="22" customFormat="1" x14ac:dyDescent="0.25">
      <c r="A30" s="22">
        <v>2017</v>
      </c>
      <c r="B30" s="22">
        <v>12</v>
      </c>
      <c r="C30" s="22">
        <v>28</v>
      </c>
      <c r="D30" s="22">
        <v>4</v>
      </c>
      <c r="E30" s="15">
        <f>'KU Pilot Schools'!E30</f>
        <v>4968.318359375</v>
      </c>
      <c r="F30" s="4" t="s">
        <v>36</v>
      </c>
      <c r="G30" s="4" t="s">
        <v>34</v>
      </c>
      <c r="H30" s="4" t="s">
        <v>38</v>
      </c>
      <c r="I30" s="23">
        <f>'KU Pilot Schools'!CF30</f>
        <v>5192.8872999999994</v>
      </c>
      <c r="J30" s="23">
        <v>6572.6315999999997</v>
      </c>
      <c r="K30" s="55">
        <f t="shared" si="0"/>
        <v>0.79007734131941909</v>
      </c>
    </row>
    <row r="31" spans="1:11" s="22" customFormat="1" x14ac:dyDescent="0.25">
      <c r="A31" s="22">
        <v>2017</v>
      </c>
      <c r="B31" s="22">
        <v>12</v>
      </c>
      <c r="C31" s="22">
        <v>28</v>
      </c>
      <c r="D31" s="22">
        <v>5</v>
      </c>
      <c r="E31" s="15">
        <f>'KU Pilot Schools'!E31</f>
        <v>5138.0499267578098</v>
      </c>
      <c r="F31" s="4" t="s">
        <v>36</v>
      </c>
      <c r="G31" s="4" t="s">
        <v>34</v>
      </c>
      <c r="H31" s="4" t="s">
        <v>38</v>
      </c>
      <c r="I31" s="23">
        <f>'KU Pilot Schools'!CF31</f>
        <v>5354.1614999999974</v>
      </c>
      <c r="J31" s="23">
        <v>6572.6315999999997</v>
      </c>
      <c r="K31" s="55">
        <f t="shared" si="0"/>
        <v>0.81461457538560322</v>
      </c>
    </row>
    <row r="32" spans="1:11" s="22" customFormat="1" x14ac:dyDescent="0.25">
      <c r="A32" s="22">
        <v>2017</v>
      </c>
      <c r="B32" s="22">
        <v>12</v>
      </c>
      <c r="C32" s="22">
        <v>28</v>
      </c>
      <c r="D32" s="22">
        <v>6</v>
      </c>
      <c r="E32" s="15">
        <f>'KU Pilot Schools'!E32</f>
        <v>5317.25</v>
      </c>
      <c r="F32" s="4" t="s">
        <v>36</v>
      </c>
      <c r="G32" s="4" t="s">
        <v>34</v>
      </c>
      <c r="H32" s="4" t="s">
        <v>38</v>
      </c>
      <c r="I32" s="23">
        <f>'KU Pilot Schools'!CF32</f>
        <v>5928.9948000000013</v>
      </c>
      <c r="J32" s="23">
        <v>6572.6315999999997</v>
      </c>
      <c r="K32" s="55">
        <f t="shared" si="0"/>
        <v>0.90207319698246913</v>
      </c>
    </row>
    <row r="33" spans="1:11" s="22" customFormat="1" x14ac:dyDescent="0.25">
      <c r="A33" s="22">
        <v>2017</v>
      </c>
      <c r="B33" s="22">
        <v>12</v>
      </c>
      <c r="C33" s="22">
        <v>28</v>
      </c>
      <c r="D33" s="22">
        <v>7</v>
      </c>
      <c r="E33" s="15">
        <f>'KU Pilot Schools'!E33</f>
        <v>5573.7498779296902</v>
      </c>
      <c r="F33" s="4" t="s">
        <v>36</v>
      </c>
      <c r="G33" s="4" t="s">
        <v>34</v>
      </c>
      <c r="H33" s="4" t="s">
        <v>38</v>
      </c>
      <c r="I33" s="23">
        <f>'KU Pilot Schools'!CF33</f>
        <v>6572.6315999999997</v>
      </c>
      <c r="J33" s="23">
        <v>6572.6315999999997</v>
      </c>
      <c r="K33" s="55">
        <f t="shared" si="0"/>
        <v>1</v>
      </c>
    </row>
    <row r="34" spans="1:11" s="22" customFormat="1" x14ac:dyDescent="0.25">
      <c r="A34" s="22">
        <v>2017</v>
      </c>
      <c r="B34" s="22">
        <v>12</v>
      </c>
      <c r="C34" s="22">
        <v>28</v>
      </c>
      <c r="D34" s="22">
        <v>8</v>
      </c>
      <c r="E34" s="15">
        <f>'KU Pilot Schools'!E34</f>
        <v>5611.9500732421902</v>
      </c>
      <c r="F34" s="4" t="s">
        <v>36</v>
      </c>
      <c r="G34" s="4" t="s">
        <v>34</v>
      </c>
      <c r="H34" s="4" t="s">
        <v>38</v>
      </c>
      <c r="I34" s="23">
        <f>'KU Pilot Schools'!CF34</f>
        <v>6458.9288000000006</v>
      </c>
      <c r="J34" s="23">
        <v>6572.6315999999997</v>
      </c>
      <c r="K34" s="55">
        <f t="shared" si="0"/>
        <v>0.982700566999678</v>
      </c>
    </row>
    <row r="35" spans="1:11" s="22" customFormat="1" x14ac:dyDescent="0.25">
      <c r="A35" s="22">
        <v>2017</v>
      </c>
      <c r="B35" s="22">
        <v>12</v>
      </c>
      <c r="C35" s="22">
        <v>28</v>
      </c>
      <c r="D35" s="22">
        <v>9</v>
      </c>
      <c r="E35" s="15">
        <f>'KU Pilot Schools'!E35</f>
        <v>5599.5998535156305</v>
      </c>
      <c r="F35" s="4" t="s">
        <v>36</v>
      </c>
      <c r="G35" s="4" t="s">
        <v>34</v>
      </c>
      <c r="H35" s="4" t="s">
        <v>38</v>
      </c>
      <c r="I35" s="23">
        <f>'KU Pilot Schools'!CF35</f>
        <v>6326.4079000000002</v>
      </c>
      <c r="J35" s="23">
        <v>6572.6315999999997</v>
      </c>
      <c r="K35" s="55">
        <f t="shared" si="0"/>
        <v>0.96253803423274176</v>
      </c>
    </row>
    <row r="36" spans="1:11" s="22" customFormat="1" x14ac:dyDescent="0.25">
      <c r="A36" s="22">
        <v>2017</v>
      </c>
      <c r="B36" s="22">
        <v>12</v>
      </c>
      <c r="C36" s="22">
        <v>28</v>
      </c>
      <c r="D36" s="22">
        <v>10</v>
      </c>
      <c r="E36" s="15">
        <f>'KU Pilot Schools'!E36</f>
        <v>5424.5</v>
      </c>
      <c r="F36" s="4" t="s">
        <v>36</v>
      </c>
      <c r="G36" s="4" t="s">
        <v>34</v>
      </c>
      <c r="H36" s="4" t="s">
        <v>38</v>
      </c>
      <c r="I36" s="23">
        <f>'KU Pilot Schools'!CF36</f>
        <v>6189.3451999999979</v>
      </c>
      <c r="J36" s="23">
        <v>6572.6315999999997</v>
      </c>
      <c r="K36" s="55">
        <f t="shared" si="0"/>
        <v>0.94168448449172137</v>
      </c>
    </row>
    <row r="37" spans="1:11" s="22" customFormat="1" x14ac:dyDescent="0.25">
      <c r="A37" s="22">
        <v>2017</v>
      </c>
      <c r="B37" s="22">
        <v>12</v>
      </c>
      <c r="C37" s="22">
        <v>28</v>
      </c>
      <c r="D37" s="22">
        <v>11</v>
      </c>
      <c r="E37" s="15">
        <f>'KU Pilot Schools'!E37</f>
        <v>5312.8000488281305</v>
      </c>
      <c r="F37" s="4" t="s">
        <v>36</v>
      </c>
      <c r="G37" s="4" t="s">
        <v>34</v>
      </c>
      <c r="H37" s="4" t="s">
        <v>38</v>
      </c>
      <c r="I37" s="23">
        <f>'KU Pilot Schools'!CF37</f>
        <v>5966.6034000000018</v>
      </c>
      <c r="J37" s="23">
        <v>6572.6315999999997</v>
      </c>
      <c r="K37" s="55">
        <f t="shared" si="0"/>
        <v>0.9077951972844488</v>
      </c>
    </row>
    <row r="38" spans="1:11" s="22" customFormat="1" x14ac:dyDescent="0.25">
      <c r="A38" s="22">
        <v>2017</v>
      </c>
      <c r="B38" s="22">
        <v>12</v>
      </c>
      <c r="C38" s="22">
        <v>28</v>
      </c>
      <c r="D38" s="22">
        <v>12</v>
      </c>
      <c r="E38" s="15">
        <f>'KU Pilot Schools'!E38</f>
        <v>5129.2999267578198</v>
      </c>
      <c r="F38" s="4" t="s">
        <v>36</v>
      </c>
      <c r="G38" s="4" t="s">
        <v>34</v>
      </c>
      <c r="H38" s="4" t="s">
        <v>38</v>
      </c>
      <c r="I38" s="23">
        <f>'KU Pilot Schools'!CF38</f>
        <v>5770.1787999999988</v>
      </c>
      <c r="J38" s="23">
        <v>6572.6315999999997</v>
      </c>
      <c r="K38" s="55">
        <f t="shared" si="0"/>
        <v>0.87790996836031387</v>
      </c>
    </row>
    <row r="39" spans="1:11" s="22" customFormat="1" x14ac:dyDescent="0.25">
      <c r="A39" s="22">
        <v>2017</v>
      </c>
      <c r="B39" s="22">
        <v>12</v>
      </c>
      <c r="C39" s="22">
        <v>28</v>
      </c>
      <c r="D39" s="22">
        <v>13</v>
      </c>
      <c r="E39" s="15">
        <f>'KU Pilot Schools'!E39</f>
        <v>4954.9001464843805</v>
      </c>
      <c r="F39" s="4" t="s">
        <v>36</v>
      </c>
      <c r="G39" s="4" t="s">
        <v>34</v>
      </c>
      <c r="H39" s="4" t="s">
        <v>38</v>
      </c>
      <c r="I39" s="23">
        <f>'KU Pilot Schools'!CF39</f>
        <v>5610.4160000000002</v>
      </c>
      <c r="J39" s="23">
        <v>6572.6315999999997</v>
      </c>
      <c r="K39" s="55">
        <f t="shared" si="0"/>
        <v>0.85360268784880633</v>
      </c>
    </row>
    <row r="40" spans="1:11" s="22" customFormat="1" x14ac:dyDescent="0.25">
      <c r="A40" s="22">
        <v>2017</v>
      </c>
      <c r="B40" s="22">
        <v>12</v>
      </c>
      <c r="C40" s="22">
        <v>28</v>
      </c>
      <c r="D40" s="22">
        <v>14</v>
      </c>
      <c r="E40" s="15">
        <f>'KU Pilot Schools'!E40</f>
        <v>4764.0999755859402</v>
      </c>
      <c r="F40" s="4" t="s">
        <v>36</v>
      </c>
      <c r="G40" s="4" t="s">
        <v>34</v>
      </c>
      <c r="H40" s="4" t="s">
        <v>38</v>
      </c>
      <c r="I40" s="23">
        <f>'KU Pilot Schools'!CF40</f>
        <v>5294.581799999999</v>
      </c>
      <c r="J40" s="23">
        <v>6572.6315999999997</v>
      </c>
      <c r="K40" s="55">
        <f t="shared" si="0"/>
        <v>0.80554975879067969</v>
      </c>
    </row>
    <row r="41" spans="1:11" s="22" customFormat="1" x14ac:dyDescent="0.25">
      <c r="A41" s="22">
        <v>2017</v>
      </c>
      <c r="B41" s="22">
        <v>12</v>
      </c>
      <c r="C41" s="22">
        <v>28</v>
      </c>
      <c r="D41" s="22">
        <v>15</v>
      </c>
      <c r="E41" s="15">
        <f>'KU Pilot Schools'!E41</f>
        <v>4580.35009765625</v>
      </c>
      <c r="F41" s="4" t="s">
        <v>36</v>
      </c>
      <c r="G41" s="4" t="s">
        <v>34</v>
      </c>
      <c r="H41" s="4" t="s">
        <v>38</v>
      </c>
      <c r="I41" s="23">
        <f>'KU Pilot Schools'!CF41</f>
        <v>4934.6097999999993</v>
      </c>
      <c r="J41" s="23">
        <v>6572.6315999999997</v>
      </c>
      <c r="K41" s="55">
        <f t="shared" si="0"/>
        <v>0.75078143737738157</v>
      </c>
    </row>
    <row r="42" spans="1:11" s="22" customFormat="1" x14ac:dyDescent="0.25">
      <c r="A42" s="22">
        <v>2017</v>
      </c>
      <c r="B42" s="22">
        <v>12</v>
      </c>
      <c r="C42" s="22">
        <v>28</v>
      </c>
      <c r="D42" s="22">
        <v>16</v>
      </c>
      <c r="E42" s="15">
        <f>'KU Pilot Schools'!E42</f>
        <v>4586.6500244140598</v>
      </c>
      <c r="F42" s="4" t="s">
        <v>36</v>
      </c>
      <c r="G42" s="4" t="s">
        <v>34</v>
      </c>
      <c r="H42" s="4" t="s">
        <v>38</v>
      </c>
      <c r="I42" s="23">
        <f>'KU Pilot Schools'!CF42</f>
        <v>4639.2640999999985</v>
      </c>
      <c r="J42" s="23">
        <v>6572.6315999999997</v>
      </c>
      <c r="K42" s="55">
        <f t="shared" si="0"/>
        <v>0.70584575286404283</v>
      </c>
    </row>
    <row r="43" spans="1:11" s="22" customFormat="1" x14ac:dyDescent="0.25">
      <c r="A43" s="22">
        <v>2017</v>
      </c>
      <c r="B43" s="22">
        <v>12</v>
      </c>
      <c r="C43" s="22">
        <v>28</v>
      </c>
      <c r="D43" s="22">
        <v>17</v>
      </c>
      <c r="E43" s="15">
        <f>'KU Pilot Schools'!E43</f>
        <v>4850.60009765625</v>
      </c>
      <c r="F43" s="4" t="s">
        <v>36</v>
      </c>
      <c r="G43" s="4" t="s">
        <v>34</v>
      </c>
      <c r="H43" s="4" t="s">
        <v>38</v>
      </c>
      <c r="I43" s="23">
        <f>'KU Pilot Schools'!CF43</f>
        <v>4654.7730000000001</v>
      </c>
      <c r="J43" s="23">
        <v>6572.6315999999997</v>
      </c>
      <c r="K43" s="55">
        <f t="shared" si="0"/>
        <v>0.70820537088979707</v>
      </c>
    </row>
    <row r="44" spans="1:11" s="22" customFormat="1" x14ac:dyDescent="0.25">
      <c r="A44" s="22">
        <v>2017</v>
      </c>
      <c r="B44" s="22">
        <v>12</v>
      </c>
      <c r="C44" s="22">
        <v>28</v>
      </c>
      <c r="D44" s="22">
        <v>18</v>
      </c>
      <c r="E44" s="15">
        <f>'KU Pilot Schools'!E44</f>
        <v>5115.3000488281305</v>
      </c>
      <c r="F44" s="4" t="s">
        <v>36</v>
      </c>
      <c r="G44" s="4" t="s">
        <v>34</v>
      </c>
      <c r="H44" s="4" t="s">
        <v>38</v>
      </c>
      <c r="I44" s="23">
        <f>'KU Pilot Schools'!CF44</f>
        <v>4712.1372000000001</v>
      </c>
      <c r="J44" s="23">
        <v>6572.6315999999997</v>
      </c>
      <c r="K44" s="55">
        <f t="shared" si="0"/>
        <v>0.71693310788938791</v>
      </c>
    </row>
    <row r="45" spans="1:11" s="22" customFormat="1" x14ac:dyDescent="0.25">
      <c r="A45" s="22">
        <v>2017</v>
      </c>
      <c r="B45" s="22">
        <v>12</v>
      </c>
      <c r="C45" s="22">
        <v>28</v>
      </c>
      <c r="D45" s="22">
        <v>19</v>
      </c>
      <c r="E45" s="15">
        <f>'KU Pilot Schools'!E45</f>
        <v>5096.5999755859402</v>
      </c>
      <c r="F45" s="4" t="s">
        <v>36</v>
      </c>
      <c r="G45" s="4" t="s">
        <v>34</v>
      </c>
      <c r="H45" s="4" t="s">
        <v>38</v>
      </c>
      <c r="I45" s="23">
        <f>'KU Pilot Schools'!CF45</f>
        <v>4685.8254000000006</v>
      </c>
      <c r="J45" s="23">
        <v>6572.6315999999997</v>
      </c>
      <c r="K45" s="55">
        <f t="shared" si="0"/>
        <v>0.71292987119497175</v>
      </c>
    </row>
    <row r="46" spans="1:11" s="22" customFormat="1" x14ac:dyDescent="0.25">
      <c r="A46" s="22">
        <v>2017</v>
      </c>
      <c r="B46" s="22">
        <v>12</v>
      </c>
      <c r="C46" s="22">
        <v>28</v>
      </c>
      <c r="D46" s="22">
        <v>20</v>
      </c>
      <c r="E46" s="15">
        <f>'KU Pilot Schools'!E46</f>
        <v>5034.0998535156305</v>
      </c>
      <c r="F46" s="4" t="s">
        <v>36</v>
      </c>
      <c r="G46" s="4" t="s">
        <v>34</v>
      </c>
      <c r="H46" s="4" t="s">
        <v>38</v>
      </c>
      <c r="I46" s="23">
        <f>'KU Pilot Schools'!CF46</f>
        <v>4603.2745999999979</v>
      </c>
      <c r="J46" s="23">
        <v>6572.6315999999997</v>
      </c>
      <c r="K46" s="55">
        <f t="shared" si="0"/>
        <v>0.7003700922473729</v>
      </c>
    </row>
    <row r="47" spans="1:11" s="22" customFormat="1" x14ac:dyDescent="0.25">
      <c r="A47" s="22">
        <v>2017</v>
      </c>
      <c r="B47" s="22">
        <v>12</v>
      </c>
      <c r="C47" s="22">
        <v>28</v>
      </c>
      <c r="D47" s="22">
        <v>21</v>
      </c>
      <c r="E47" s="15">
        <f>'KU Pilot Schools'!E47</f>
        <v>5074.9000244140598</v>
      </c>
      <c r="F47" s="4" t="s">
        <v>36</v>
      </c>
      <c r="G47" s="4" t="s">
        <v>34</v>
      </c>
      <c r="H47" s="4" t="s">
        <v>38</v>
      </c>
      <c r="I47" s="23">
        <f>'KU Pilot Schools'!CF47</f>
        <v>4488.133600000001</v>
      </c>
      <c r="J47" s="23">
        <v>6572.6315999999997</v>
      </c>
      <c r="K47" s="55">
        <f t="shared" si="0"/>
        <v>0.68285184278394684</v>
      </c>
    </row>
    <row r="48" spans="1:11" s="22" customFormat="1" x14ac:dyDescent="0.25">
      <c r="A48" s="22">
        <v>2017</v>
      </c>
      <c r="B48" s="22">
        <v>12</v>
      </c>
      <c r="C48" s="22">
        <v>28</v>
      </c>
      <c r="D48" s="22">
        <v>22</v>
      </c>
      <c r="E48" s="15">
        <f>'KU Pilot Schools'!E48</f>
        <v>4909.39990234375</v>
      </c>
      <c r="F48" s="4" t="s">
        <v>36</v>
      </c>
      <c r="G48" s="4" t="s">
        <v>34</v>
      </c>
      <c r="H48" s="4" t="s">
        <v>38</v>
      </c>
      <c r="I48" s="23">
        <f>'KU Pilot Schools'!CF48</f>
        <v>4502.4053000000004</v>
      </c>
      <c r="J48" s="23">
        <v>6572.6315999999997</v>
      </c>
      <c r="K48" s="55">
        <f t="shared" si="0"/>
        <v>0.68502322570460217</v>
      </c>
    </row>
    <row r="49" spans="1:11" s="22" customFormat="1" x14ac:dyDescent="0.25">
      <c r="A49" s="22">
        <v>2017</v>
      </c>
      <c r="B49" s="22">
        <v>12</v>
      </c>
      <c r="C49" s="22">
        <v>28</v>
      </c>
      <c r="D49" s="22">
        <v>23</v>
      </c>
      <c r="E49" s="15">
        <f>'KU Pilot Schools'!E49</f>
        <v>4750.6999511718805</v>
      </c>
      <c r="F49" s="4" t="s">
        <v>36</v>
      </c>
      <c r="G49" s="4" t="s">
        <v>34</v>
      </c>
      <c r="H49" s="4" t="s">
        <v>38</v>
      </c>
      <c r="I49" s="23">
        <f>'KU Pilot Schools'!CF49</f>
        <v>4513.4433999999992</v>
      </c>
      <c r="J49" s="23">
        <v>6572.6315999999997</v>
      </c>
      <c r="K49" s="55">
        <f t="shared" si="0"/>
        <v>0.68670262912651292</v>
      </c>
    </row>
    <row r="50" spans="1:11" s="24" customFormat="1" x14ac:dyDescent="0.25">
      <c r="A50" s="24">
        <v>2018</v>
      </c>
      <c r="B50" s="24">
        <v>1</v>
      </c>
      <c r="C50" s="24">
        <v>2</v>
      </c>
      <c r="D50" s="24">
        <v>0</v>
      </c>
      <c r="E50" s="15">
        <f>'KU Pilot Schools'!E50</f>
        <v>5565.89990234375</v>
      </c>
      <c r="F50" s="4" t="s">
        <v>36</v>
      </c>
      <c r="G50" s="4" t="s">
        <v>34</v>
      </c>
      <c r="H50" s="4" t="s">
        <v>38</v>
      </c>
      <c r="I50" s="25">
        <f>'KU Pilot Schools'!CF50</f>
        <v>5560.5332999999991</v>
      </c>
      <c r="J50" s="21">
        <f>MAX(I50:I73)</f>
        <v>8433.0413999999982</v>
      </c>
      <c r="K50" s="55">
        <f t="shared" si="0"/>
        <v>0.65937460001085735</v>
      </c>
    </row>
    <row r="51" spans="1:11" s="24" customFormat="1" x14ac:dyDescent="0.25">
      <c r="A51" s="24">
        <v>2018</v>
      </c>
      <c r="B51" s="24">
        <v>1</v>
      </c>
      <c r="C51" s="24">
        <v>2</v>
      </c>
      <c r="D51" s="24">
        <v>1</v>
      </c>
      <c r="E51" s="15">
        <f>'KU Pilot Schools'!E51</f>
        <v>5574.2498779296902</v>
      </c>
      <c r="F51" s="4" t="s">
        <v>36</v>
      </c>
      <c r="G51" s="4" t="s">
        <v>34</v>
      </c>
      <c r="H51" s="4" t="s">
        <v>38</v>
      </c>
      <c r="I51" s="25">
        <f>'KU Pilot Schools'!CF51</f>
        <v>5793.0031999999992</v>
      </c>
      <c r="J51" s="25">
        <v>8433.0413999999982</v>
      </c>
      <c r="K51" s="55">
        <f t="shared" si="0"/>
        <v>0.68694115506180253</v>
      </c>
    </row>
    <row r="52" spans="1:11" s="24" customFormat="1" x14ac:dyDescent="0.25">
      <c r="A52" s="24">
        <v>2018</v>
      </c>
      <c r="B52" s="24">
        <v>1</v>
      </c>
      <c r="C52" s="24">
        <v>2</v>
      </c>
      <c r="D52" s="24">
        <v>2</v>
      </c>
      <c r="E52" s="15">
        <f>'KU Pilot Schools'!E52</f>
        <v>5662.5500488281305</v>
      </c>
      <c r="F52" s="4" t="s">
        <v>36</v>
      </c>
      <c r="G52" s="4" t="s">
        <v>34</v>
      </c>
      <c r="H52" s="4" t="s">
        <v>38</v>
      </c>
      <c r="I52" s="25">
        <f>'KU Pilot Schools'!CF52</f>
        <v>5755.4398000000001</v>
      </c>
      <c r="J52" s="25">
        <v>8433.0413999999982</v>
      </c>
      <c r="K52" s="55">
        <f t="shared" si="0"/>
        <v>0.68248684276588534</v>
      </c>
    </row>
    <row r="53" spans="1:11" s="24" customFormat="1" x14ac:dyDescent="0.25">
      <c r="A53" s="24">
        <v>2018</v>
      </c>
      <c r="B53" s="24">
        <v>1</v>
      </c>
      <c r="C53" s="24">
        <v>2</v>
      </c>
      <c r="D53" s="24">
        <v>3</v>
      </c>
      <c r="E53" s="15">
        <f>'KU Pilot Schools'!E53</f>
        <v>5717.1999511718805</v>
      </c>
      <c r="F53" s="4" t="s">
        <v>36</v>
      </c>
      <c r="G53" s="4" t="s">
        <v>34</v>
      </c>
      <c r="H53" s="4" t="s">
        <v>38</v>
      </c>
      <c r="I53" s="25">
        <f>'KU Pilot Schools'!CF53</f>
        <v>5977.7086000000008</v>
      </c>
      <c r="J53" s="25">
        <v>8433.0413999999982</v>
      </c>
      <c r="K53" s="55">
        <f t="shared" si="0"/>
        <v>0.70884373934177558</v>
      </c>
    </row>
    <row r="54" spans="1:11" s="24" customFormat="1" x14ac:dyDescent="0.25">
      <c r="A54" s="24">
        <v>2018</v>
      </c>
      <c r="B54" s="24">
        <v>1</v>
      </c>
      <c r="C54" s="24">
        <v>2</v>
      </c>
      <c r="D54" s="24">
        <v>4</v>
      </c>
      <c r="E54" s="15">
        <f>'KU Pilot Schools'!E54</f>
        <v>5866.60009765625</v>
      </c>
      <c r="F54" s="4" t="s">
        <v>36</v>
      </c>
      <c r="G54" s="4" t="s">
        <v>34</v>
      </c>
      <c r="H54" s="4" t="s">
        <v>38</v>
      </c>
      <c r="I54" s="25">
        <f>'KU Pilot Schools'!CF54</f>
        <v>6161.3676000000032</v>
      </c>
      <c r="J54" s="25">
        <v>8433.0413999999982</v>
      </c>
      <c r="K54" s="55">
        <f t="shared" si="0"/>
        <v>0.73062224027502165</v>
      </c>
    </row>
    <row r="55" spans="1:11" s="24" customFormat="1" x14ac:dyDescent="0.25">
      <c r="A55" s="24">
        <v>2018</v>
      </c>
      <c r="B55" s="24">
        <v>1</v>
      </c>
      <c r="C55" s="24">
        <v>2</v>
      </c>
      <c r="D55" s="24">
        <v>5</v>
      </c>
      <c r="E55" s="15">
        <f>'KU Pilot Schools'!E55</f>
        <v>6020.4000244140598</v>
      </c>
      <c r="F55" s="4" t="s">
        <v>36</v>
      </c>
      <c r="G55" s="4" t="s">
        <v>34</v>
      </c>
      <c r="H55" s="4" t="s">
        <v>38</v>
      </c>
      <c r="I55" s="25">
        <f>'KU Pilot Schools'!CF55</f>
        <v>6390.4604000000036</v>
      </c>
      <c r="J55" s="25">
        <v>8433.0413999999982</v>
      </c>
      <c r="K55" s="55">
        <f t="shared" si="0"/>
        <v>0.75778833482306929</v>
      </c>
    </row>
    <row r="56" spans="1:11" s="24" customFormat="1" x14ac:dyDescent="0.25">
      <c r="A56" s="24">
        <v>2018</v>
      </c>
      <c r="B56" s="24">
        <v>1</v>
      </c>
      <c r="C56" s="24">
        <v>2</v>
      </c>
      <c r="D56" s="24">
        <v>6</v>
      </c>
      <c r="E56" s="15">
        <f>'KU Pilot Schools'!E56</f>
        <v>6386.3499755859402</v>
      </c>
      <c r="F56" s="4" t="s">
        <v>36</v>
      </c>
      <c r="G56" s="4" t="s">
        <v>34</v>
      </c>
      <c r="H56" s="4" t="s">
        <v>38</v>
      </c>
      <c r="I56" s="25">
        <f>'KU Pilot Schools'!CF56</f>
        <v>7011.864999999998</v>
      </c>
      <c r="J56" s="25">
        <v>8433.0413999999982</v>
      </c>
      <c r="K56" s="55">
        <f t="shared" si="0"/>
        <v>0.83147522553369646</v>
      </c>
    </row>
    <row r="57" spans="1:11" s="24" customFormat="1" x14ac:dyDescent="0.25">
      <c r="A57" s="24">
        <v>2018</v>
      </c>
      <c r="B57" s="24">
        <v>1</v>
      </c>
      <c r="C57" s="24">
        <v>2</v>
      </c>
      <c r="D57" s="24">
        <v>7</v>
      </c>
      <c r="E57" s="15">
        <f>'KU Pilot Schools'!E57</f>
        <v>6678.89990234375</v>
      </c>
      <c r="F57" s="4" t="s">
        <v>36</v>
      </c>
      <c r="G57" s="4" t="s">
        <v>34</v>
      </c>
      <c r="H57" s="4" t="s">
        <v>38</v>
      </c>
      <c r="I57" s="25">
        <f>'KU Pilot Schools'!CF57</f>
        <v>7782.0845000000008</v>
      </c>
      <c r="J57" s="25">
        <v>8433.0413999999982</v>
      </c>
      <c r="K57" s="55">
        <f t="shared" si="0"/>
        <v>0.92280876268436229</v>
      </c>
    </row>
    <row r="58" spans="1:11" s="24" customFormat="1" x14ac:dyDescent="0.25">
      <c r="A58" s="24">
        <v>2018</v>
      </c>
      <c r="B58" s="24">
        <v>1</v>
      </c>
      <c r="C58" s="24">
        <v>2</v>
      </c>
      <c r="D58" s="24">
        <v>8</v>
      </c>
      <c r="E58" s="15">
        <f>'KU Pilot Schools'!E58</f>
        <v>6699.0501708984402</v>
      </c>
      <c r="F58" s="4" t="s">
        <v>36</v>
      </c>
      <c r="G58" s="4" t="s">
        <v>34</v>
      </c>
      <c r="H58" s="4" t="s">
        <v>38</v>
      </c>
      <c r="I58" s="25">
        <f>'KU Pilot Schools'!CF58</f>
        <v>8266.9881999999998</v>
      </c>
      <c r="J58" s="25">
        <v>8433.0413999999982</v>
      </c>
      <c r="K58" s="55">
        <f t="shared" si="0"/>
        <v>0.98030921560517914</v>
      </c>
    </row>
    <row r="59" spans="1:11" s="24" customFormat="1" x14ac:dyDescent="0.25">
      <c r="A59" s="24">
        <v>2018</v>
      </c>
      <c r="B59" s="24">
        <v>1</v>
      </c>
      <c r="C59" s="24">
        <v>2</v>
      </c>
      <c r="D59" s="24">
        <v>9</v>
      </c>
      <c r="E59" s="15">
        <f>'KU Pilot Schools'!E59</f>
        <v>6545.4000244140598</v>
      </c>
      <c r="F59" s="4" t="s">
        <v>36</v>
      </c>
      <c r="G59" s="4" t="s">
        <v>34</v>
      </c>
      <c r="H59" s="4" t="s">
        <v>38</v>
      </c>
      <c r="I59" s="25">
        <f>'KU Pilot Schools'!CF59</f>
        <v>8342.866</v>
      </c>
      <c r="J59" s="25">
        <v>8433.0413999999982</v>
      </c>
      <c r="K59" s="55">
        <f t="shared" si="0"/>
        <v>0.9893068946631759</v>
      </c>
    </row>
    <row r="60" spans="1:11" s="24" customFormat="1" x14ac:dyDescent="0.25">
      <c r="A60" s="24">
        <v>2018</v>
      </c>
      <c r="B60" s="24">
        <v>1</v>
      </c>
      <c r="C60" s="24">
        <v>2</v>
      </c>
      <c r="D60" s="24">
        <v>10</v>
      </c>
      <c r="E60" s="15">
        <f>'KU Pilot Schools'!E60</f>
        <v>6287.6501464843805</v>
      </c>
      <c r="F60" s="4" t="s">
        <v>36</v>
      </c>
      <c r="G60" s="4" t="s">
        <v>34</v>
      </c>
      <c r="H60" s="4" t="s">
        <v>38</v>
      </c>
      <c r="I60" s="25">
        <f>'KU Pilot Schools'!CF60</f>
        <v>8433.0413999999982</v>
      </c>
      <c r="J60" s="25">
        <v>8433.0413999999982</v>
      </c>
      <c r="K60" s="55">
        <f t="shared" si="0"/>
        <v>1</v>
      </c>
    </row>
    <row r="61" spans="1:11" s="24" customFormat="1" x14ac:dyDescent="0.25">
      <c r="A61" s="24">
        <v>2018</v>
      </c>
      <c r="B61" s="24">
        <v>1</v>
      </c>
      <c r="C61" s="24">
        <v>2</v>
      </c>
      <c r="D61" s="24">
        <v>11</v>
      </c>
      <c r="E61" s="15">
        <f>'KU Pilot Schools'!E61</f>
        <v>6023.6497802734402</v>
      </c>
      <c r="F61" s="4" t="s">
        <v>36</v>
      </c>
      <c r="G61" s="4" t="s">
        <v>34</v>
      </c>
      <c r="H61" s="4" t="s">
        <v>38</v>
      </c>
      <c r="I61" s="25">
        <f>'KU Pilot Schools'!CF61</f>
        <v>8367.8447999999989</v>
      </c>
      <c r="J61" s="25">
        <v>8433.0413999999982</v>
      </c>
      <c r="K61" s="55">
        <f t="shared" si="0"/>
        <v>0.99226891024156494</v>
      </c>
    </row>
    <row r="62" spans="1:11" s="24" customFormat="1" x14ac:dyDescent="0.25">
      <c r="A62" s="24">
        <v>2018</v>
      </c>
      <c r="B62" s="24">
        <v>1</v>
      </c>
      <c r="C62" s="24">
        <v>2</v>
      </c>
      <c r="D62" s="24">
        <v>12</v>
      </c>
      <c r="E62" s="15">
        <f>'KU Pilot Schools'!E62</f>
        <v>5744.9001464843805</v>
      </c>
      <c r="F62" s="4" t="s">
        <v>36</v>
      </c>
      <c r="G62" s="4" t="s">
        <v>34</v>
      </c>
      <c r="H62" s="4" t="s">
        <v>38</v>
      </c>
      <c r="I62" s="25">
        <f>'KU Pilot Schools'!CF62</f>
        <v>8129.9286999999986</v>
      </c>
      <c r="J62" s="25">
        <v>8433.0413999999982</v>
      </c>
      <c r="K62" s="55">
        <f t="shared" si="0"/>
        <v>0.96405653836823335</v>
      </c>
    </row>
    <row r="63" spans="1:11" s="24" customFormat="1" x14ac:dyDescent="0.25">
      <c r="A63" s="24">
        <v>2018</v>
      </c>
      <c r="B63" s="24">
        <v>1</v>
      </c>
      <c r="C63" s="24">
        <v>2</v>
      </c>
      <c r="D63" s="24">
        <v>13</v>
      </c>
      <c r="E63" s="15">
        <f>'KU Pilot Schools'!E63</f>
        <v>5526.4001464843805</v>
      </c>
      <c r="F63" s="4" t="s">
        <v>36</v>
      </c>
      <c r="G63" s="4" t="s">
        <v>34</v>
      </c>
      <c r="H63" s="4" t="s">
        <v>38</v>
      </c>
      <c r="I63" s="25">
        <f>'KU Pilot Schools'!CF63</f>
        <v>7803.1106</v>
      </c>
      <c r="J63" s="25">
        <v>8433.0413999999982</v>
      </c>
      <c r="K63" s="55">
        <f t="shared" si="0"/>
        <v>0.92530206243265944</v>
      </c>
    </row>
    <row r="64" spans="1:11" s="24" customFormat="1" x14ac:dyDescent="0.25">
      <c r="A64" s="24">
        <v>2018</v>
      </c>
      <c r="B64" s="24">
        <v>1</v>
      </c>
      <c r="C64" s="24">
        <v>2</v>
      </c>
      <c r="D64" s="24">
        <v>14</v>
      </c>
      <c r="E64" s="15">
        <f>'KU Pilot Schools'!E64</f>
        <v>5324.9000244140598</v>
      </c>
      <c r="F64" s="4" t="s">
        <v>36</v>
      </c>
      <c r="G64" s="4" t="s">
        <v>34</v>
      </c>
      <c r="H64" s="4" t="s">
        <v>38</v>
      </c>
      <c r="I64" s="25">
        <f>'KU Pilot Schools'!CF64</f>
        <v>7346.6963000000014</v>
      </c>
      <c r="J64" s="25">
        <v>8433.0413999999982</v>
      </c>
      <c r="K64" s="55">
        <f t="shared" si="0"/>
        <v>0.87117991618065616</v>
      </c>
    </row>
    <row r="65" spans="1:11" s="24" customFormat="1" x14ac:dyDescent="0.25">
      <c r="A65" s="24">
        <v>2018</v>
      </c>
      <c r="B65" s="24">
        <v>1</v>
      </c>
      <c r="C65" s="24">
        <v>2</v>
      </c>
      <c r="D65" s="24">
        <v>15</v>
      </c>
      <c r="E65" s="15">
        <f>'KU Pilot Schools'!E65</f>
        <v>5207.39990234376</v>
      </c>
      <c r="F65" s="4" t="s">
        <v>36</v>
      </c>
      <c r="G65" s="4" t="s">
        <v>34</v>
      </c>
      <c r="H65" s="4" t="s">
        <v>38</v>
      </c>
      <c r="I65" s="25">
        <f>'KU Pilot Schools'!CF65</f>
        <v>6666.1326999999983</v>
      </c>
      <c r="J65" s="25">
        <v>8433.0413999999982</v>
      </c>
      <c r="K65" s="55">
        <f t="shared" si="0"/>
        <v>0.79047788144381692</v>
      </c>
    </row>
    <row r="66" spans="1:11" s="24" customFormat="1" x14ac:dyDescent="0.25">
      <c r="A66" s="24">
        <v>2018</v>
      </c>
      <c r="B66" s="24">
        <v>1</v>
      </c>
      <c r="C66" s="24">
        <v>2</v>
      </c>
      <c r="D66" s="24">
        <v>16</v>
      </c>
      <c r="E66" s="15">
        <f>'KU Pilot Schools'!E66</f>
        <v>5199.6999511718805</v>
      </c>
      <c r="F66" s="4" t="s">
        <v>36</v>
      </c>
      <c r="G66" s="4" t="s">
        <v>34</v>
      </c>
      <c r="H66" s="4" t="s">
        <v>38</v>
      </c>
      <c r="I66" s="25">
        <f>'KU Pilot Schools'!CF66</f>
        <v>6072.3108999999995</v>
      </c>
      <c r="J66" s="25">
        <v>8433.0413999999982</v>
      </c>
      <c r="K66" s="55">
        <f t="shared" si="0"/>
        <v>0.72006179170423623</v>
      </c>
    </row>
    <row r="67" spans="1:11" s="24" customFormat="1" x14ac:dyDescent="0.25">
      <c r="A67" s="24">
        <v>2018</v>
      </c>
      <c r="B67" s="24">
        <v>1</v>
      </c>
      <c r="C67" s="24">
        <v>2</v>
      </c>
      <c r="D67" s="24">
        <v>17</v>
      </c>
      <c r="E67" s="15">
        <f>'KU Pilot Schools'!E67</f>
        <v>5415.6999511718805</v>
      </c>
      <c r="F67" s="4" t="s">
        <v>36</v>
      </c>
      <c r="G67" s="4" t="s">
        <v>34</v>
      </c>
      <c r="H67" s="4" t="s">
        <v>38</v>
      </c>
      <c r="I67" s="25">
        <f>'KU Pilot Schools'!CF67</f>
        <v>5957.7583000000031</v>
      </c>
      <c r="J67" s="25">
        <v>8433.0413999999982</v>
      </c>
      <c r="K67" s="55">
        <f t="shared" ref="K67:K130" si="1">I67/J67</f>
        <v>0.70647800922689696</v>
      </c>
    </row>
    <row r="68" spans="1:11" s="24" customFormat="1" x14ac:dyDescent="0.25">
      <c r="A68" s="24">
        <v>2018</v>
      </c>
      <c r="B68" s="24">
        <v>1</v>
      </c>
      <c r="C68" s="24">
        <v>2</v>
      </c>
      <c r="D68" s="24">
        <v>18</v>
      </c>
      <c r="E68" s="15">
        <f>'KU Pilot Schools'!E68</f>
        <v>5787.39990234375</v>
      </c>
      <c r="F68" s="4" t="s">
        <v>36</v>
      </c>
      <c r="G68" s="4" t="s">
        <v>34</v>
      </c>
      <c r="H68" s="4" t="s">
        <v>38</v>
      </c>
      <c r="I68" s="25">
        <f>'KU Pilot Schools'!CF68</f>
        <v>5742.6986999999999</v>
      </c>
      <c r="J68" s="25">
        <v>8433.0413999999982</v>
      </c>
      <c r="K68" s="55">
        <f t="shared" si="1"/>
        <v>0.68097598809369075</v>
      </c>
    </row>
    <row r="69" spans="1:11" s="24" customFormat="1" x14ac:dyDescent="0.25">
      <c r="A69" s="24">
        <v>2018</v>
      </c>
      <c r="B69" s="24">
        <v>1</v>
      </c>
      <c r="C69" s="24">
        <v>2</v>
      </c>
      <c r="D69" s="24">
        <v>19</v>
      </c>
      <c r="E69" s="15">
        <f>'KU Pilot Schools'!E69</f>
        <v>5938.1999511718805</v>
      </c>
      <c r="F69" s="4" t="s">
        <v>36</v>
      </c>
      <c r="G69" s="4" t="s">
        <v>34</v>
      </c>
      <c r="H69" s="4" t="s">
        <v>38</v>
      </c>
      <c r="I69" s="25">
        <f>'KU Pilot Schools'!CF69</f>
        <v>5665.2693999999974</v>
      </c>
      <c r="J69" s="25">
        <v>8433.0413999999982</v>
      </c>
      <c r="K69" s="55">
        <f t="shared" si="1"/>
        <v>0.67179433033496061</v>
      </c>
    </row>
    <row r="70" spans="1:11" s="24" customFormat="1" x14ac:dyDescent="0.25">
      <c r="A70" s="24">
        <v>2018</v>
      </c>
      <c r="B70" s="24">
        <v>1</v>
      </c>
      <c r="C70" s="24">
        <v>2</v>
      </c>
      <c r="D70" s="24">
        <v>20</v>
      </c>
      <c r="E70" s="15">
        <f>'KU Pilot Schools'!E70</f>
        <v>6054.6999511718805</v>
      </c>
      <c r="F70" s="4" t="s">
        <v>36</v>
      </c>
      <c r="G70" s="4" t="s">
        <v>34</v>
      </c>
      <c r="H70" s="4" t="s">
        <v>38</v>
      </c>
      <c r="I70" s="25">
        <f>'KU Pilot Schools'!CF70</f>
        <v>5661.6939999999977</v>
      </c>
      <c r="J70" s="25">
        <v>8433.0413999999982</v>
      </c>
      <c r="K70" s="55">
        <f t="shared" si="1"/>
        <v>0.67137035518407384</v>
      </c>
    </row>
    <row r="71" spans="1:11" s="24" customFormat="1" x14ac:dyDescent="0.25">
      <c r="A71" s="24">
        <v>2018</v>
      </c>
      <c r="B71" s="24">
        <v>1</v>
      </c>
      <c r="C71" s="24">
        <v>2</v>
      </c>
      <c r="D71" s="24">
        <v>21</v>
      </c>
      <c r="E71" s="15">
        <f>'KU Pilot Schools'!E71</f>
        <v>5982.39990234375</v>
      </c>
      <c r="F71" s="4" t="s">
        <v>36</v>
      </c>
      <c r="G71" s="4" t="s">
        <v>34</v>
      </c>
      <c r="H71" s="4" t="s">
        <v>38</v>
      </c>
      <c r="I71" s="25">
        <f>'KU Pilot Schools'!CF71</f>
        <v>5679.0547000000024</v>
      </c>
      <c r="J71" s="25">
        <v>8433.0413999999982</v>
      </c>
      <c r="K71" s="55">
        <f t="shared" si="1"/>
        <v>0.67342900747528689</v>
      </c>
    </row>
    <row r="72" spans="1:11" s="24" customFormat="1" x14ac:dyDescent="0.25">
      <c r="A72" s="24">
        <v>2018</v>
      </c>
      <c r="B72" s="24">
        <v>1</v>
      </c>
      <c r="C72" s="24">
        <v>2</v>
      </c>
      <c r="D72" s="24">
        <v>22</v>
      </c>
      <c r="E72" s="15">
        <f>'KU Pilot Schools'!E72</f>
        <v>5880.1999511718805</v>
      </c>
      <c r="F72" s="4" t="s">
        <v>36</v>
      </c>
      <c r="G72" s="4" t="s">
        <v>34</v>
      </c>
      <c r="H72" s="4" t="s">
        <v>38</v>
      </c>
      <c r="I72" s="25">
        <f>'KU Pilot Schools'!CF72</f>
        <v>5608.2590000000027</v>
      </c>
      <c r="J72" s="25">
        <v>8433.0413999999982</v>
      </c>
      <c r="K72" s="55">
        <f t="shared" si="1"/>
        <v>0.6650339698320471</v>
      </c>
    </row>
    <row r="73" spans="1:11" s="24" customFormat="1" x14ac:dyDescent="0.25">
      <c r="A73" s="24">
        <v>2018</v>
      </c>
      <c r="B73" s="24">
        <v>1</v>
      </c>
      <c r="C73" s="24">
        <v>2</v>
      </c>
      <c r="D73" s="24">
        <v>23</v>
      </c>
      <c r="E73" s="15">
        <f>'KU Pilot Schools'!E73</f>
        <v>5798.4776611328098</v>
      </c>
      <c r="F73" s="4" t="s">
        <v>36</v>
      </c>
      <c r="G73" s="4" t="s">
        <v>34</v>
      </c>
      <c r="H73" s="4" t="s">
        <v>38</v>
      </c>
      <c r="I73" s="25">
        <f>'KU Pilot Schools'!CF73</f>
        <v>5616.949700000001</v>
      </c>
      <c r="J73" s="25">
        <v>8433.0413999999982</v>
      </c>
      <c r="K73" s="55">
        <f t="shared" si="1"/>
        <v>0.66606452329286592</v>
      </c>
    </row>
    <row r="74" spans="1:11" s="26" customFormat="1" x14ac:dyDescent="0.25">
      <c r="A74" s="26">
        <v>2018</v>
      </c>
      <c r="B74" s="26">
        <v>2</v>
      </c>
      <c r="C74" s="26">
        <v>2</v>
      </c>
      <c r="D74" s="26">
        <v>0</v>
      </c>
      <c r="E74" s="15">
        <f>'KU Pilot Schools'!E74</f>
        <v>4389.60009765625</v>
      </c>
      <c r="F74" s="4" t="s">
        <v>36</v>
      </c>
      <c r="G74" s="4" t="s">
        <v>34</v>
      </c>
      <c r="H74" s="4" t="s">
        <v>38</v>
      </c>
      <c r="I74" s="27">
        <f>'KU Pilot Schools'!CF74</f>
        <v>3856.4967000000006</v>
      </c>
      <c r="J74" s="21">
        <f>MAX(I74:I97)</f>
        <v>8990.7061000000031</v>
      </c>
      <c r="K74" s="55">
        <f t="shared" si="1"/>
        <v>0.42894258327496648</v>
      </c>
    </row>
    <row r="75" spans="1:11" s="26" customFormat="1" x14ac:dyDescent="0.25">
      <c r="A75" s="26">
        <v>2018</v>
      </c>
      <c r="B75" s="26">
        <v>2</v>
      </c>
      <c r="C75" s="26">
        <v>2</v>
      </c>
      <c r="D75" s="26">
        <v>1</v>
      </c>
      <c r="E75" s="15">
        <f>'KU Pilot Schools'!E75</f>
        <v>4390.2999267578098</v>
      </c>
      <c r="F75" s="4" t="s">
        <v>36</v>
      </c>
      <c r="G75" s="4" t="s">
        <v>34</v>
      </c>
      <c r="H75" s="4" t="s">
        <v>38</v>
      </c>
      <c r="I75" s="27">
        <f>'KU Pilot Schools'!CF75</f>
        <v>4023.5644999999986</v>
      </c>
      <c r="J75" s="27">
        <v>8990.7061000000031</v>
      </c>
      <c r="K75" s="55">
        <f t="shared" si="1"/>
        <v>0.44752486125644764</v>
      </c>
    </row>
    <row r="76" spans="1:11" s="26" customFormat="1" x14ac:dyDescent="0.25">
      <c r="A76" s="26">
        <v>2018</v>
      </c>
      <c r="B76" s="26">
        <v>2</v>
      </c>
      <c r="C76" s="26">
        <v>2</v>
      </c>
      <c r="D76" s="26">
        <v>2</v>
      </c>
      <c r="E76" s="15">
        <f>'KU Pilot Schools'!E76</f>
        <v>4430.0998535156305</v>
      </c>
      <c r="F76" s="4" t="s">
        <v>36</v>
      </c>
      <c r="G76" s="4" t="s">
        <v>34</v>
      </c>
      <c r="H76" s="4" t="s">
        <v>38</v>
      </c>
      <c r="I76" s="27">
        <f>'KU Pilot Schools'!CF76</f>
        <v>4132.1580000000004</v>
      </c>
      <c r="J76" s="27">
        <v>8990.7061000000031</v>
      </c>
      <c r="K76" s="55">
        <f t="shared" si="1"/>
        <v>0.45960327854560823</v>
      </c>
    </row>
    <row r="77" spans="1:11" s="26" customFormat="1" x14ac:dyDescent="0.25">
      <c r="A77" s="26">
        <v>2018</v>
      </c>
      <c r="B77" s="26">
        <v>2</v>
      </c>
      <c r="C77" s="26">
        <v>2</v>
      </c>
      <c r="D77" s="26">
        <v>3</v>
      </c>
      <c r="E77" s="15">
        <f>'KU Pilot Schools'!E77</f>
        <v>4459.0998535156305</v>
      </c>
      <c r="F77" s="4" t="s">
        <v>36</v>
      </c>
      <c r="G77" s="4" t="s">
        <v>34</v>
      </c>
      <c r="H77" s="4" t="s">
        <v>38</v>
      </c>
      <c r="I77" s="27">
        <f>'KU Pilot Schools'!CF77</f>
        <v>4512.2989999999991</v>
      </c>
      <c r="J77" s="27">
        <v>8990.7061000000031</v>
      </c>
      <c r="K77" s="55">
        <f t="shared" si="1"/>
        <v>0.50188482971320769</v>
      </c>
    </row>
    <row r="78" spans="1:11" s="26" customFormat="1" x14ac:dyDescent="0.25">
      <c r="A78" s="26">
        <v>2018</v>
      </c>
      <c r="B78" s="26">
        <v>2</v>
      </c>
      <c r="C78" s="26">
        <v>2</v>
      </c>
      <c r="D78" s="26">
        <v>4</v>
      </c>
      <c r="E78" s="15">
        <f>'KU Pilot Schools'!E78</f>
        <v>4496.5999755859402</v>
      </c>
      <c r="F78" s="4" t="s">
        <v>36</v>
      </c>
      <c r="G78" s="4" t="s">
        <v>34</v>
      </c>
      <c r="H78" s="4" t="s">
        <v>38</v>
      </c>
      <c r="I78" s="27">
        <f>'KU Pilot Schools'!CF78</f>
        <v>4867.7389999999987</v>
      </c>
      <c r="J78" s="27">
        <v>8990.7061000000031</v>
      </c>
      <c r="K78" s="55">
        <f t="shared" si="1"/>
        <v>0.54141898821495205</v>
      </c>
    </row>
    <row r="79" spans="1:11" s="26" customFormat="1" x14ac:dyDescent="0.25">
      <c r="A79" s="26">
        <v>2018</v>
      </c>
      <c r="B79" s="26">
        <v>2</v>
      </c>
      <c r="C79" s="26">
        <v>2</v>
      </c>
      <c r="D79" s="26">
        <v>5</v>
      </c>
      <c r="E79" s="15">
        <f>'KU Pilot Schools'!E79</f>
        <v>4775.89990234375</v>
      </c>
      <c r="F79" s="4" t="s">
        <v>36</v>
      </c>
      <c r="G79" s="4" t="s">
        <v>34</v>
      </c>
      <c r="H79" s="4" t="s">
        <v>38</v>
      </c>
      <c r="I79" s="27">
        <f>'KU Pilot Schools'!CF79</f>
        <v>5345.912299999999</v>
      </c>
      <c r="J79" s="27">
        <v>8990.7061000000031</v>
      </c>
      <c r="K79" s="55">
        <f t="shared" si="1"/>
        <v>0.59460427696552076</v>
      </c>
    </row>
    <row r="80" spans="1:11" s="26" customFormat="1" x14ac:dyDescent="0.25">
      <c r="A80" s="26">
        <v>2018</v>
      </c>
      <c r="B80" s="26">
        <v>2</v>
      </c>
      <c r="C80" s="26">
        <v>2</v>
      </c>
      <c r="D80" s="26">
        <v>6</v>
      </c>
      <c r="E80" s="15">
        <f>'KU Pilot Schools'!E80</f>
        <v>5241.3000488281305</v>
      </c>
      <c r="F80" s="4" t="s">
        <v>36</v>
      </c>
      <c r="G80" s="4" t="s">
        <v>34</v>
      </c>
      <c r="H80" s="4" t="s">
        <v>38</v>
      </c>
      <c r="I80" s="27">
        <f>'KU Pilot Schools'!CF80</f>
        <v>6654.2499000000034</v>
      </c>
      <c r="J80" s="27">
        <v>8990.7061000000031</v>
      </c>
      <c r="K80" s="55">
        <f t="shared" si="1"/>
        <v>0.74012539460054216</v>
      </c>
    </row>
    <row r="81" spans="1:11" s="26" customFormat="1" x14ac:dyDescent="0.25">
      <c r="A81" s="26">
        <v>2018</v>
      </c>
      <c r="B81" s="26">
        <v>2</v>
      </c>
      <c r="C81" s="26">
        <v>2</v>
      </c>
      <c r="D81" s="26">
        <v>7</v>
      </c>
      <c r="E81" s="15">
        <f>'KU Pilot Schools'!E81</f>
        <v>5511.7999267578098</v>
      </c>
      <c r="F81" s="4" t="s">
        <v>36</v>
      </c>
      <c r="G81" s="4" t="s">
        <v>34</v>
      </c>
      <c r="H81" s="4" t="s">
        <v>38</v>
      </c>
      <c r="I81" s="27">
        <f>'KU Pilot Schools'!CF81</f>
        <v>8310.2497000000003</v>
      </c>
      <c r="J81" s="27">
        <v>8990.7061000000031</v>
      </c>
      <c r="K81" s="55">
        <f t="shared" si="1"/>
        <v>0.92431557739385983</v>
      </c>
    </row>
    <row r="82" spans="1:11" s="26" customFormat="1" x14ac:dyDescent="0.25">
      <c r="A82" s="26">
        <v>2018</v>
      </c>
      <c r="B82" s="26">
        <v>2</v>
      </c>
      <c r="C82" s="26">
        <v>2</v>
      </c>
      <c r="D82" s="26">
        <v>8</v>
      </c>
      <c r="E82" s="15">
        <f>'KU Pilot Schools'!E82</f>
        <v>5533.5999755859402</v>
      </c>
      <c r="F82" s="4" t="s">
        <v>36</v>
      </c>
      <c r="G82" s="4" t="s">
        <v>34</v>
      </c>
      <c r="H82" s="4" t="s">
        <v>38</v>
      </c>
      <c r="I82" s="27">
        <f>'KU Pilot Schools'!CF82</f>
        <v>8990.7061000000031</v>
      </c>
      <c r="J82" s="27">
        <v>8990.7061000000031</v>
      </c>
      <c r="K82" s="55">
        <f t="shared" si="1"/>
        <v>1</v>
      </c>
    </row>
    <row r="83" spans="1:11" s="26" customFormat="1" x14ac:dyDescent="0.25">
      <c r="A83" s="26">
        <v>2018</v>
      </c>
      <c r="B83" s="26">
        <v>2</v>
      </c>
      <c r="C83" s="26">
        <v>2</v>
      </c>
      <c r="D83" s="26">
        <v>9</v>
      </c>
      <c r="E83" s="15">
        <f>'KU Pilot Schools'!E83</f>
        <v>5467.5499267578198</v>
      </c>
      <c r="F83" s="4" t="s">
        <v>36</v>
      </c>
      <c r="G83" s="4" t="s">
        <v>34</v>
      </c>
      <c r="H83" s="4" t="s">
        <v>38</v>
      </c>
      <c r="I83" s="27">
        <f>'KU Pilot Schools'!CF83</f>
        <v>8946.0182000000041</v>
      </c>
      <c r="J83" s="27">
        <v>8990.7061000000031</v>
      </c>
      <c r="K83" s="55">
        <f t="shared" si="1"/>
        <v>0.99502954500981866</v>
      </c>
    </row>
    <row r="84" spans="1:11" s="26" customFormat="1" x14ac:dyDescent="0.25">
      <c r="A84" s="26">
        <v>2018</v>
      </c>
      <c r="B84" s="26">
        <v>2</v>
      </c>
      <c r="C84" s="26">
        <v>2</v>
      </c>
      <c r="D84" s="26">
        <v>10</v>
      </c>
      <c r="E84" s="15">
        <f>'KU Pilot Schools'!E84</f>
        <v>5355.5500488281305</v>
      </c>
      <c r="F84" s="4" t="s">
        <v>36</v>
      </c>
      <c r="G84" s="4" t="s">
        <v>34</v>
      </c>
      <c r="H84" s="4" t="s">
        <v>38</v>
      </c>
      <c r="I84" s="27">
        <f>'KU Pilot Schools'!CF84</f>
        <v>8744.0570999999964</v>
      </c>
      <c r="J84" s="27">
        <v>8990.7061000000031</v>
      </c>
      <c r="K84" s="55">
        <f t="shared" si="1"/>
        <v>0.97256622591633746</v>
      </c>
    </row>
    <row r="85" spans="1:11" s="26" customFormat="1" x14ac:dyDescent="0.25">
      <c r="A85" s="26">
        <v>2018</v>
      </c>
      <c r="B85" s="26">
        <v>2</v>
      </c>
      <c r="C85" s="26">
        <v>2</v>
      </c>
      <c r="D85" s="26">
        <v>11</v>
      </c>
      <c r="E85" s="15">
        <f>'KU Pilot Schools'!E85</f>
        <v>5192.9000244140698</v>
      </c>
      <c r="F85" s="4" t="s">
        <v>36</v>
      </c>
      <c r="G85" s="4" t="s">
        <v>34</v>
      </c>
      <c r="H85" s="4" t="s">
        <v>38</v>
      </c>
      <c r="I85" s="27">
        <f>'KU Pilot Schools'!CF85</f>
        <v>8701.2619000000013</v>
      </c>
      <c r="J85" s="27">
        <v>8990.7061000000031</v>
      </c>
      <c r="K85" s="55">
        <f t="shared" si="1"/>
        <v>0.96780628831811089</v>
      </c>
    </row>
    <row r="86" spans="1:11" s="26" customFormat="1" x14ac:dyDescent="0.25">
      <c r="A86" s="26">
        <v>2018</v>
      </c>
      <c r="B86" s="26">
        <v>2</v>
      </c>
      <c r="C86" s="26">
        <v>2</v>
      </c>
      <c r="D86" s="26">
        <v>12</v>
      </c>
      <c r="E86" s="15">
        <f>'KU Pilot Schools'!E86</f>
        <v>5077.5998535156305</v>
      </c>
      <c r="F86" s="4" t="s">
        <v>36</v>
      </c>
      <c r="G86" s="4" t="s">
        <v>34</v>
      </c>
      <c r="H86" s="4" t="s">
        <v>38</v>
      </c>
      <c r="I86" s="27">
        <f>'KU Pilot Schools'!CF86</f>
        <v>8577.6424000000025</v>
      </c>
      <c r="J86" s="27">
        <v>8990.7061000000031</v>
      </c>
      <c r="K86" s="55">
        <f t="shared" si="1"/>
        <v>0.95405658961535844</v>
      </c>
    </row>
    <row r="87" spans="1:11" s="26" customFormat="1" x14ac:dyDescent="0.25">
      <c r="A87" s="26">
        <v>2018</v>
      </c>
      <c r="B87" s="26">
        <v>2</v>
      </c>
      <c r="C87" s="26">
        <v>2</v>
      </c>
      <c r="D87" s="26">
        <v>13</v>
      </c>
      <c r="E87" s="15">
        <f>'KU Pilot Schools'!E87</f>
        <v>4969.8000488281305</v>
      </c>
      <c r="F87" s="4" t="s">
        <v>36</v>
      </c>
      <c r="G87" s="4" t="s">
        <v>34</v>
      </c>
      <c r="H87" s="4" t="s">
        <v>38</v>
      </c>
      <c r="I87" s="27">
        <f>'KU Pilot Schools'!CF87</f>
        <v>7900.6701000000003</v>
      </c>
      <c r="J87" s="27">
        <v>8990.7061000000031</v>
      </c>
      <c r="K87" s="55">
        <f t="shared" si="1"/>
        <v>0.87875968940859917</v>
      </c>
    </row>
    <row r="88" spans="1:11" s="26" customFormat="1" x14ac:dyDescent="0.25">
      <c r="A88" s="26">
        <v>2018</v>
      </c>
      <c r="B88" s="26">
        <v>2</v>
      </c>
      <c r="C88" s="26">
        <v>2</v>
      </c>
      <c r="D88" s="26">
        <v>14</v>
      </c>
      <c r="E88" s="15">
        <f>'KU Pilot Schools'!E88</f>
        <v>4811.3001708984402</v>
      </c>
      <c r="F88" s="4" t="s">
        <v>36</v>
      </c>
      <c r="G88" s="4" t="s">
        <v>34</v>
      </c>
      <c r="H88" s="4" t="s">
        <v>38</v>
      </c>
      <c r="I88" s="27">
        <f>'KU Pilot Schools'!CF88</f>
        <v>7285.982500000001</v>
      </c>
      <c r="J88" s="27">
        <v>8990.7061000000031</v>
      </c>
      <c r="K88" s="55">
        <f t="shared" si="1"/>
        <v>0.81039046532730041</v>
      </c>
    </row>
    <row r="89" spans="1:11" s="26" customFormat="1" x14ac:dyDescent="0.25">
      <c r="A89" s="26">
        <v>2018</v>
      </c>
      <c r="B89" s="26">
        <v>2</v>
      </c>
      <c r="C89" s="26">
        <v>2</v>
      </c>
      <c r="D89" s="26">
        <v>15</v>
      </c>
      <c r="E89" s="15">
        <f>'KU Pilot Schools'!E89</f>
        <v>4689.00000000001</v>
      </c>
      <c r="F89" s="4" t="s">
        <v>36</v>
      </c>
      <c r="G89" s="4" t="s">
        <v>34</v>
      </c>
      <c r="H89" s="4" t="s">
        <v>38</v>
      </c>
      <c r="I89" s="27">
        <f>'KU Pilot Schools'!CF89</f>
        <v>6498.9304999999995</v>
      </c>
      <c r="J89" s="27">
        <v>8990.7061000000031</v>
      </c>
      <c r="K89" s="55">
        <f t="shared" si="1"/>
        <v>0.72284984379591688</v>
      </c>
    </row>
    <row r="90" spans="1:11" s="26" customFormat="1" x14ac:dyDescent="0.25">
      <c r="A90" s="26">
        <v>2018</v>
      </c>
      <c r="B90" s="26">
        <v>2</v>
      </c>
      <c r="C90" s="26">
        <v>2</v>
      </c>
      <c r="D90" s="26">
        <v>16</v>
      </c>
      <c r="E90" s="15">
        <f>'KU Pilot Schools'!E90</f>
        <v>4635.60009765626</v>
      </c>
      <c r="F90" s="4" t="s">
        <v>36</v>
      </c>
      <c r="G90" s="4" t="s">
        <v>34</v>
      </c>
      <c r="H90" s="4" t="s">
        <v>38</v>
      </c>
      <c r="I90" s="27">
        <f>'KU Pilot Schools'!CF90</f>
        <v>5505.253999999999</v>
      </c>
      <c r="J90" s="27">
        <v>8990.7061000000031</v>
      </c>
      <c r="K90" s="55">
        <f t="shared" si="1"/>
        <v>0.61232721198616391</v>
      </c>
    </row>
    <row r="91" spans="1:11" s="26" customFormat="1" x14ac:dyDescent="0.25">
      <c r="A91" s="26">
        <v>2018</v>
      </c>
      <c r="B91" s="26">
        <v>2</v>
      </c>
      <c r="C91" s="26">
        <v>2</v>
      </c>
      <c r="D91" s="26">
        <v>17</v>
      </c>
      <c r="E91" s="15">
        <f>'KU Pilot Schools'!E91</f>
        <v>4766.0998535156305</v>
      </c>
      <c r="F91" s="4" t="s">
        <v>36</v>
      </c>
      <c r="G91" s="4" t="s">
        <v>34</v>
      </c>
      <c r="H91" s="4" t="s">
        <v>38</v>
      </c>
      <c r="I91" s="27">
        <f>'KU Pilot Schools'!CF91</f>
        <v>5114.6670000000004</v>
      </c>
      <c r="J91" s="27">
        <v>8990.7061000000031</v>
      </c>
      <c r="K91" s="55">
        <f t="shared" si="1"/>
        <v>0.56888379434402803</v>
      </c>
    </row>
    <row r="92" spans="1:11" s="26" customFormat="1" x14ac:dyDescent="0.25">
      <c r="A92" s="26">
        <v>2018</v>
      </c>
      <c r="B92" s="26">
        <v>2</v>
      </c>
      <c r="C92" s="26">
        <v>2</v>
      </c>
      <c r="D92" s="26">
        <v>18</v>
      </c>
      <c r="E92" s="15">
        <f>'KU Pilot Schools'!E92</f>
        <v>5063.8000488281305</v>
      </c>
      <c r="F92" s="4" t="s">
        <v>36</v>
      </c>
      <c r="G92" s="4" t="s">
        <v>34</v>
      </c>
      <c r="H92" s="4" t="s">
        <v>38</v>
      </c>
      <c r="I92" s="27">
        <f>'KU Pilot Schools'!CF92</f>
        <v>4863.2623000000003</v>
      </c>
      <c r="J92" s="27">
        <v>8990.7061000000031</v>
      </c>
      <c r="K92" s="55">
        <f t="shared" si="1"/>
        <v>0.54092106291851749</v>
      </c>
    </row>
    <row r="93" spans="1:11" s="26" customFormat="1" x14ac:dyDescent="0.25">
      <c r="A93" s="26">
        <v>2018</v>
      </c>
      <c r="B93" s="26">
        <v>2</v>
      </c>
      <c r="C93" s="26">
        <v>2</v>
      </c>
      <c r="D93" s="26">
        <v>19</v>
      </c>
      <c r="E93" s="15">
        <f>'KU Pilot Schools'!E93</f>
        <v>5167.4001464843805</v>
      </c>
      <c r="F93" s="4" t="s">
        <v>36</v>
      </c>
      <c r="G93" s="4" t="s">
        <v>34</v>
      </c>
      <c r="H93" s="4" t="s">
        <v>38</v>
      </c>
      <c r="I93" s="27">
        <f>'KU Pilot Schools'!CF93</f>
        <v>4647.1299999999992</v>
      </c>
      <c r="J93" s="27">
        <v>8990.7061000000031</v>
      </c>
      <c r="K93" s="55">
        <f t="shared" si="1"/>
        <v>0.51688153836993933</v>
      </c>
    </row>
    <row r="94" spans="1:11" s="26" customFormat="1" x14ac:dyDescent="0.25">
      <c r="A94" s="26">
        <v>2018</v>
      </c>
      <c r="B94" s="26">
        <v>2</v>
      </c>
      <c r="C94" s="26">
        <v>2</v>
      </c>
      <c r="D94" s="26">
        <v>20</v>
      </c>
      <c r="E94" s="15">
        <f>'KU Pilot Schools'!E94</f>
        <v>5223.2999267578098</v>
      </c>
      <c r="F94" s="4" t="s">
        <v>36</v>
      </c>
      <c r="G94" s="4" t="s">
        <v>34</v>
      </c>
      <c r="H94" s="4" t="s">
        <v>38</v>
      </c>
      <c r="I94" s="27">
        <f>'KU Pilot Schools'!CF94</f>
        <v>4507.3857999999991</v>
      </c>
      <c r="J94" s="27">
        <v>8990.7061000000031</v>
      </c>
      <c r="K94" s="55">
        <f t="shared" si="1"/>
        <v>0.50133835428120577</v>
      </c>
    </row>
    <row r="95" spans="1:11" s="26" customFormat="1" x14ac:dyDescent="0.25">
      <c r="A95" s="26">
        <v>2018</v>
      </c>
      <c r="B95" s="26">
        <v>2</v>
      </c>
      <c r="C95" s="26">
        <v>2</v>
      </c>
      <c r="D95" s="26">
        <v>21</v>
      </c>
      <c r="E95" s="15">
        <f>'KU Pilot Schools'!E95</f>
        <v>5180.10009765625</v>
      </c>
      <c r="F95" s="4" t="s">
        <v>36</v>
      </c>
      <c r="G95" s="4" t="s">
        <v>34</v>
      </c>
      <c r="H95" s="4" t="s">
        <v>38</v>
      </c>
      <c r="I95" s="27">
        <f>'KU Pilot Schools'!CF95</f>
        <v>4451.7460999999994</v>
      </c>
      <c r="J95" s="27">
        <v>8990.7061000000031</v>
      </c>
      <c r="K95" s="55">
        <f t="shared" si="1"/>
        <v>0.49514977472125332</v>
      </c>
    </row>
    <row r="96" spans="1:11" s="26" customFormat="1" x14ac:dyDescent="0.25">
      <c r="A96" s="26">
        <v>2018</v>
      </c>
      <c r="B96" s="26">
        <v>2</v>
      </c>
      <c r="C96" s="26">
        <v>2</v>
      </c>
      <c r="D96" s="26">
        <v>22</v>
      </c>
      <c r="E96" s="15">
        <f>'KU Pilot Schools'!E96</f>
        <v>5031.8498535156305</v>
      </c>
      <c r="F96" s="4" t="s">
        <v>36</v>
      </c>
      <c r="G96" s="4" t="s">
        <v>34</v>
      </c>
      <c r="H96" s="4" t="s">
        <v>38</v>
      </c>
      <c r="I96" s="27">
        <f>'KU Pilot Schools'!CF96</f>
        <v>4248.0680999999986</v>
      </c>
      <c r="J96" s="27">
        <v>8990.7061000000031</v>
      </c>
      <c r="K96" s="55">
        <f t="shared" si="1"/>
        <v>0.47249549176120853</v>
      </c>
    </row>
    <row r="97" spans="1:11" s="26" customFormat="1" x14ac:dyDescent="0.25">
      <c r="A97" s="26">
        <v>2018</v>
      </c>
      <c r="B97" s="26">
        <v>2</v>
      </c>
      <c r="C97" s="26">
        <v>2</v>
      </c>
      <c r="D97" s="26">
        <v>23</v>
      </c>
      <c r="E97" s="15">
        <f>'KU Pilot Schools'!E97</f>
        <v>4984.7498779296902</v>
      </c>
      <c r="F97" s="4" t="s">
        <v>36</v>
      </c>
      <c r="G97" s="4" t="s">
        <v>34</v>
      </c>
      <c r="H97" s="4" t="s">
        <v>38</v>
      </c>
      <c r="I97" s="27">
        <f>'KU Pilot Schools'!CF97</f>
        <v>4149.6440000000011</v>
      </c>
      <c r="J97" s="27">
        <v>8990.7061000000031</v>
      </c>
      <c r="K97" s="55">
        <f t="shared" si="1"/>
        <v>0.46154817584349683</v>
      </c>
    </row>
    <row r="98" spans="1:11" s="28" customFormat="1" x14ac:dyDescent="0.25">
      <c r="A98" s="28">
        <v>2018</v>
      </c>
      <c r="B98" s="28">
        <v>3</v>
      </c>
      <c r="C98" s="28">
        <v>22</v>
      </c>
      <c r="D98" s="28">
        <v>0</v>
      </c>
      <c r="E98" s="15">
        <f>'KU Pilot Schools'!E98</f>
        <v>4157.1501464843805</v>
      </c>
      <c r="F98" s="4" t="s">
        <v>36</v>
      </c>
      <c r="G98" s="4" t="s">
        <v>34</v>
      </c>
      <c r="H98" s="4" t="s">
        <v>38</v>
      </c>
      <c r="I98" s="29">
        <f>'KU Pilot Schools'!CF98</f>
        <v>3673.2957000000001</v>
      </c>
      <c r="J98" s="21">
        <f>MAX(I98:I121)</f>
        <v>8383.0487999999987</v>
      </c>
      <c r="K98" s="55">
        <f t="shared" si="1"/>
        <v>0.43818135712152845</v>
      </c>
    </row>
    <row r="99" spans="1:11" s="28" customFormat="1" x14ac:dyDescent="0.25">
      <c r="A99" s="28">
        <v>2018</v>
      </c>
      <c r="B99" s="28">
        <v>3</v>
      </c>
      <c r="C99" s="28">
        <v>22</v>
      </c>
      <c r="D99" s="28">
        <v>1</v>
      </c>
      <c r="E99" s="15">
        <f>'KU Pilot Schools'!E99</f>
        <v>4099.6500244140598</v>
      </c>
      <c r="F99" s="4" t="s">
        <v>36</v>
      </c>
      <c r="G99" s="4" t="s">
        <v>34</v>
      </c>
      <c r="H99" s="4" t="s">
        <v>38</v>
      </c>
      <c r="I99" s="29">
        <f>'KU Pilot Schools'!CF99</f>
        <v>3777.1888999999992</v>
      </c>
      <c r="J99" s="29">
        <v>8383.0487999999987</v>
      </c>
      <c r="K99" s="55">
        <f t="shared" si="1"/>
        <v>0.45057460479056255</v>
      </c>
    </row>
    <row r="100" spans="1:11" s="28" customFormat="1" x14ac:dyDescent="0.25">
      <c r="A100" s="28">
        <v>2018</v>
      </c>
      <c r="B100" s="28">
        <v>3</v>
      </c>
      <c r="C100" s="28">
        <v>22</v>
      </c>
      <c r="D100" s="28">
        <v>2</v>
      </c>
      <c r="E100" s="15">
        <f>'KU Pilot Schools'!E100</f>
        <v>4050.90014648438</v>
      </c>
      <c r="F100" s="4" t="s">
        <v>36</v>
      </c>
      <c r="G100" s="4" t="s">
        <v>34</v>
      </c>
      <c r="H100" s="4" t="s">
        <v>38</v>
      </c>
      <c r="I100" s="29">
        <f>'KU Pilot Schools'!CF100</f>
        <v>3959.8190000000009</v>
      </c>
      <c r="J100" s="29">
        <v>8383.0487999999987</v>
      </c>
      <c r="K100" s="55">
        <f t="shared" si="1"/>
        <v>0.47236024678754124</v>
      </c>
    </row>
    <row r="101" spans="1:11" s="28" customFormat="1" x14ac:dyDescent="0.25">
      <c r="A101" s="28">
        <v>2018</v>
      </c>
      <c r="B101" s="28">
        <v>3</v>
      </c>
      <c r="C101" s="28">
        <v>22</v>
      </c>
      <c r="D101" s="28">
        <v>3</v>
      </c>
      <c r="E101" s="15">
        <f>'KU Pilot Schools'!E101</f>
        <v>4121.1999511718805</v>
      </c>
      <c r="F101" s="4" t="s">
        <v>36</v>
      </c>
      <c r="G101" s="4" t="s">
        <v>34</v>
      </c>
      <c r="H101" s="4" t="s">
        <v>38</v>
      </c>
      <c r="I101" s="29">
        <f>'KU Pilot Schools'!CF101</f>
        <v>4270.5674999999992</v>
      </c>
      <c r="J101" s="29">
        <v>8383.0487999999987</v>
      </c>
      <c r="K101" s="55">
        <f t="shared" si="1"/>
        <v>0.50942892041854748</v>
      </c>
    </row>
    <row r="102" spans="1:11" s="28" customFormat="1" x14ac:dyDescent="0.25">
      <c r="A102" s="28">
        <v>2018</v>
      </c>
      <c r="B102" s="28">
        <v>3</v>
      </c>
      <c r="C102" s="28">
        <v>22</v>
      </c>
      <c r="D102" s="28">
        <v>4</v>
      </c>
      <c r="E102" s="15">
        <f>'KU Pilot Schools'!E102</f>
        <v>4343.2000732421902</v>
      </c>
      <c r="F102" s="4" t="s">
        <v>36</v>
      </c>
      <c r="G102" s="4" t="s">
        <v>34</v>
      </c>
      <c r="H102" s="4" t="s">
        <v>38</v>
      </c>
      <c r="I102" s="29">
        <f>'KU Pilot Schools'!CF102</f>
        <v>4771.9907999999978</v>
      </c>
      <c r="J102" s="29">
        <v>8383.0487999999987</v>
      </c>
      <c r="K102" s="55">
        <f t="shared" si="1"/>
        <v>0.56924287497884996</v>
      </c>
    </row>
    <row r="103" spans="1:11" s="28" customFormat="1" x14ac:dyDescent="0.25">
      <c r="A103" s="28">
        <v>2018</v>
      </c>
      <c r="B103" s="28">
        <v>3</v>
      </c>
      <c r="C103" s="28">
        <v>22</v>
      </c>
      <c r="D103" s="28">
        <v>5</v>
      </c>
      <c r="E103" s="15">
        <f>'KU Pilot Schools'!E103</f>
        <v>4736.9998779296902</v>
      </c>
      <c r="F103" s="4" t="s">
        <v>36</v>
      </c>
      <c r="G103" s="4" t="s">
        <v>34</v>
      </c>
      <c r="H103" s="4" t="s">
        <v>38</v>
      </c>
      <c r="I103" s="29">
        <f>'KU Pilot Schools'!CF103</f>
        <v>6115.2040999999999</v>
      </c>
      <c r="J103" s="29">
        <v>8383.0487999999987</v>
      </c>
      <c r="K103" s="55">
        <f t="shared" si="1"/>
        <v>0.72947256372884306</v>
      </c>
    </row>
    <row r="104" spans="1:11" s="28" customFormat="1" x14ac:dyDescent="0.25">
      <c r="A104" s="28">
        <v>2018</v>
      </c>
      <c r="B104" s="28">
        <v>3</v>
      </c>
      <c r="C104" s="28">
        <v>22</v>
      </c>
      <c r="D104" s="28">
        <v>6</v>
      </c>
      <c r="E104" s="15">
        <f>'KU Pilot Schools'!E104</f>
        <v>5104.47021484375</v>
      </c>
      <c r="F104" s="4" t="s">
        <v>36</v>
      </c>
      <c r="G104" s="4" t="s">
        <v>34</v>
      </c>
      <c r="H104" s="4" t="s">
        <v>38</v>
      </c>
      <c r="I104" s="29">
        <f>'KU Pilot Schools'!CF104</f>
        <v>7865.6377999999977</v>
      </c>
      <c r="J104" s="29">
        <v>8383.0487999999987</v>
      </c>
      <c r="K104" s="55">
        <f t="shared" si="1"/>
        <v>0.93827889919953689</v>
      </c>
    </row>
    <row r="105" spans="1:11" s="28" customFormat="1" x14ac:dyDescent="0.25">
      <c r="A105" s="28">
        <v>2018</v>
      </c>
      <c r="B105" s="28">
        <v>3</v>
      </c>
      <c r="C105" s="28">
        <v>22</v>
      </c>
      <c r="D105" s="28">
        <v>7</v>
      </c>
      <c r="E105" s="15">
        <f>'KU Pilot Schools'!E105</f>
        <v>5017.7001953125</v>
      </c>
      <c r="F105" s="4" t="s">
        <v>36</v>
      </c>
      <c r="G105" s="4" t="s">
        <v>34</v>
      </c>
      <c r="H105" s="4" t="s">
        <v>38</v>
      </c>
      <c r="I105" s="29">
        <f>'KU Pilot Schools'!CF105</f>
        <v>8383.0487999999987</v>
      </c>
      <c r="J105" s="29">
        <v>8383.0487999999987</v>
      </c>
      <c r="K105" s="55">
        <f t="shared" si="1"/>
        <v>1</v>
      </c>
    </row>
    <row r="106" spans="1:11" s="28" customFormat="1" x14ac:dyDescent="0.25">
      <c r="A106" s="28">
        <v>2018</v>
      </c>
      <c r="B106" s="28">
        <v>3</v>
      </c>
      <c r="C106" s="28">
        <v>22</v>
      </c>
      <c r="D106" s="28">
        <v>8</v>
      </c>
      <c r="E106" s="15">
        <f>'KU Pilot Schools'!E106</f>
        <v>4769.89990234376</v>
      </c>
      <c r="F106" s="4" t="s">
        <v>36</v>
      </c>
      <c r="G106" s="4" t="s">
        <v>34</v>
      </c>
      <c r="H106" s="4" t="s">
        <v>38</v>
      </c>
      <c r="I106" s="29">
        <f>'KU Pilot Schools'!CF106</f>
        <v>8295.3133999999973</v>
      </c>
      <c r="J106" s="29">
        <v>8383.0487999999987</v>
      </c>
      <c r="K106" s="55">
        <f t="shared" si="1"/>
        <v>0.98953418951825722</v>
      </c>
    </row>
    <row r="107" spans="1:11" s="28" customFormat="1" x14ac:dyDescent="0.25">
      <c r="A107" s="28">
        <v>2018</v>
      </c>
      <c r="B107" s="28">
        <v>3</v>
      </c>
      <c r="C107" s="28">
        <v>22</v>
      </c>
      <c r="D107" s="28">
        <v>9</v>
      </c>
      <c r="E107" s="15">
        <f>'KU Pilot Schools'!E107</f>
        <v>4605.75</v>
      </c>
      <c r="F107" s="4" t="s">
        <v>36</v>
      </c>
      <c r="G107" s="4" t="s">
        <v>34</v>
      </c>
      <c r="H107" s="4" t="s">
        <v>38</v>
      </c>
      <c r="I107" s="29">
        <f>'KU Pilot Schools'!CF107</f>
        <v>8069.2722000000022</v>
      </c>
      <c r="J107" s="29">
        <v>8383.0487999999987</v>
      </c>
      <c r="K107" s="55">
        <f t="shared" si="1"/>
        <v>0.96257010933778697</v>
      </c>
    </row>
    <row r="108" spans="1:11" s="28" customFormat="1" x14ac:dyDescent="0.25">
      <c r="A108" s="28">
        <v>2018</v>
      </c>
      <c r="B108" s="28">
        <v>3</v>
      </c>
      <c r="C108" s="28">
        <v>22</v>
      </c>
      <c r="D108" s="28">
        <v>10</v>
      </c>
      <c r="E108" s="15">
        <f>'KU Pilot Schools'!E108</f>
        <v>4429.8498535156305</v>
      </c>
      <c r="F108" s="4" t="s">
        <v>36</v>
      </c>
      <c r="G108" s="4" t="s">
        <v>34</v>
      </c>
      <c r="H108" s="4" t="s">
        <v>38</v>
      </c>
      <c r="I108" s="29">
        <f>'KU Pilot Schools'!CF108</f>
        <v>8110.1484</v>
      </c>
      <c r="J108" s="29">
        <v>8383.0487999999987</v>
      </c>
      <c r="K108" s="55">
        <f t="shared" si="1"/>
        <v>0.96744616350080193</v>
      </c>
    </row>
    <row r="109" spans="1:11" s="28" customFormat="1" x14ac:dyDescent="0.25">
      <c r="A109" s="28">
        <v>2018</v>
      </c>
      <c r="B109" s="28">
        <v>3</v>
      </c>
      <c r="C109" s="28">
        <v>22</v>
      </c>
      <c r="D109" s="28">
        <v>11</v>
      </c>
      <c r="E109" s="15">
        <f>'KU Pilot Schools'!E109</f>
        <v>4318.7000732421902</v>
      </c>
      <c r="F109" s="4" t="s">
        <v>36</v>
      </c>
      <c r="G109" s="4" t="s">
        <v>34</v>
      </c>
      <c r="H109" s="4" t="s">
        <v>38</v>
      </c>
      <c r="I109" s="29">
        <f>'KU Pilot Schools'!CF109</f>
        <v>7942.4168000000027</v>
      </c>
      <c r="J109" s="29">
        <v>8383.0487999999987</v>
      </c>
      <c r="K109" s="55">
        <f t="shared" si="1"/>
        <v>0.94743773888087157</v>
      </c>
    </row>
    <row r="110" spans="1:11" s="28" customFormat="1" x14ac:dyDescent="0.25">
      <c r="A110" s="28">
        <v>2018</v>
      </c>
      <c r="B110" s="28">
        <v>3</v>
      </c>
      <c r="C110" s="28">
        <v>22</v>
      </c>
      <c r="D110" s="28">
        <v>12</v>
      </c>
      <c r="E110" s="15">
        <f>'KU Pilot Schools'!E110</f>
        <v>4173.5</v>
      </c>
      <c r="F110" s="4" t="s">
        <v>36</v>
      </c>
      <c r="G110" s="4" t="s">
        <v>34</v>
      </c>
      <c r="H110" s="4" t="s">
        <v>38</v>
      </c>
      <c r="I110" s="29">
        <f>'KU Pilot Schools'!CF110</f>
        <v>7177.1617000000006</v>
      </c>
      <c r="J110" s="29">
        <v>8383.0487999999987</v>
      </c>
      <c r="K110" s="55">
        <f t="shared" si="1"/>
        <v>0.85615172608800771</v>
      </c>
    </row>
    <row r="111" spans="1:11" s="28" customFormat="1" x14ac:dyDescent="0.25">
      <c r="A111" s="28">
        <v>2018</v>
      </c>
      <c r="B111" s="28">
        <v>3</v>
      </c>
      <c r="C111" s="28">
        <v>22</v>
      </c>
      <c r="D111" s="28">
        <v>13</v>
      </c>
      <c r="E111" s="15">
        <f>'KU Pilot Schools'!E111</f>
        <v>4007.05004882813</v>
      </c>
      <c r="F111" s="4" t="s">
        <v>36</v>
      </c>
      <c r="G111" s="4" t="s">
        <v>34</v>
      </c>
      <c r="H111" s="4" t="s">
        <v>38</v>
      </c>
      <c r="I111" s="29">
        <f>'KU Pilot Schools'!CF111</f>
        <v>6663.91</v>
      </c>
      <c r="J111" s="29">
        <v>8383.0487999999987</v>
      </c>
      <c r="K111" s="55">
        <f t="shared" si="1"/>
        <v>0.7949267812922669</v>
      </c>
    </row>
    <row r="112" spans="1:11" s="28" customFormat="1" x14ac:dyDescent="0.25">
      <c r="A112" s="28">
        <v>2018</v>
      </c>
      <c r="B112" s="28">
        <v>3</v>
      </c>
      <c r="C112" s="28">
        <v>22</v>
      </c>
      <c r="D112" s="28">
        <v>14</v>
      </c>
      <c r="E112" s="15">
        <f>'KU Pilot Schools'!E112</f>
        <v>3916.0501708984402</v>
      </c>
      <c r="F112" s="4" t="s">
        <v>36</v>
      </c>
      <c r="G112" s="4" t="s">
        <v>34</v>
      </c>
      <c r="H112" s="4" t="s">
        <v>38</v>
      </c>
      <c r="I112" s="29">
        <f>'KU Pilot Schools'!CF112</f>
        <v>5792.5789999999979</v>
      </c>
      <c r="J112" s="29">
        <v>8383.0487999999987</v>
      </c>
      <c r="K112" s="55">
        <f t="shared" si="1"/>
        <v>0.69098715016426948</v>
      </c>
    </row>
    <row r="113" spans="1:11" s="28" customFormat="1" x14ac:dyDescent="0.25">
      <c r="A113" s="28">
        <v>2018</v>
      </c>
      <c r="B113" s="28">
        <v>3</v>
      </c>
      <c r="C113" s="28">
        <v>22</v>
      </c>
      <c r="D113" s="28">
        <v>15</v>
      </c>
      <c r="E113" s="15">
        <f>'KU Pilot Schools'!E113</f>
        <v>3787.30004882813</v>
      </c>
      <c r="F113" s="4" t="s">
        <v>36</v>
      </c>
      <c r="G113" s="4" t="s">
        <v>34</v>
      </c>
      <c r="H113" s="4" t="s">
        <v>38</v>
      </c>
      <c r="I113" s="29">
        <f>'KU Pilot Schools'!CF113</f>
        <v>4837.7139999999999</v>
      </c>
      <c r="J113" s="29">
        <v>8383.0487999999987</v>
      </c>
      <c r="K113" s="55">
        <f t="shared" si="1"/>
        <v>0.57708288659848916</v>
      </c>
    </row>
    <row r="114" spans="1:11" s="28" customFormat="1" x14ac:dyDescent="0.25">
      <c r="A114" s="28">
        <v>2018</v>
      </c>
      <c r="B114" s="28">
        <v>3</v>
      </c>
      <c r="C114" s="28">
        <v>22</v>
      </c>
      <c r="D114" s="28">
        <v>16</v>
      </c>
      <c r="E114" s="15">
        <f>'KU Pilot Schools'!E114</f>
        <v>3783.44995117188</v>
      </c>
      <c r="F114" s="4" t="s">
        <v>36</v>
      </c>
      <c r="G114" s="4" t="s">
        <v>34</v>
      </c>
      <c r="H114" s="4" t="s">
        <v>38</v>
      </c>
      <c r="I114" s="29">
        <f>'KU Pilot Schools'!CF114</f>
        <v>4263.129899999999</v>
      </c>
      <c r="J114" s="29">
        <v>8383.0487999999987</v>
      </c>
      <c r="K114" s="55">
        <f t="shared" si="1"/>
        <v>0.50854170143921862</v>
      </c>
    </row>
    <row r="115" spans="1:11" s="28" customFormat="1" x14ac:dyDescent="0.25">
      <c r="A115" s="28">
        <v>2018</v>
      </c>
      <c r="B115" s="28">
        <v>3</v>
      </c>
      <c r="C115" s="28">
        <v>22</v>
      </c>
      <c r="D115" s="28">
        <v>17</v>
      </c>
      <c r="E115" s="15">
        <f>'KU Pilot Schools'!E115</f>
        <v>3766.94995117188</v>
      </c>
      <c r="F115" s="4" t="s">
        <v>36</v>
      </c>
      <c r="G115" s="4" t="s">
        <v>34</v>
      </c>
      <c r="H115" s="4" t="s">
        <v>38</v>
      </c>
      <c r="I115" s="29">
        <f>'KU Pilot Schools'!CF115</f>
        <v>3890.6559999999995</v>
      </c>
      <c r="J115" s="29">
        <v>8383.0487999999987</v>
      </c>
      <c r="K115" s="55">
        <f t="shared" si="1"/>
        <v>0.46410990712591343</v>
      </c>
    </row>
    <row r="116" spans="1:11" s="28" customFormat="1" x14ac:dyDescent="0.25">
      <c r="A116" s="28">
        <v>2018</v>
      </c>
      <c r="B116" s="28">
        <v>3</v>
      </c>
      <c r="C116" s="28">
        <v>22</v>
      </c>
      <c r="D116" s="28">
        <v>18</v>
      </c>
      <c r="E116" s="15">
        <f>'KU Pilot Schools'!E116</f>
        <v>3863.44995117188</v>
      </c>
      <c r="F116" s="4" t="s">
        <v>36</v>
      </c>
      <c r="G116" s="4" t="s">
        <v>34</v>
      </c>
      <c r="H116" s="4" t="s">
        <v>38</v>
      </c>
      <c r="I116" s="29">
        <f>'KU Pilot Schools'!CF116</f>
        <v>3638.3801000000008</v>
      </c>
      <c r="J116" s="29">
        <v>8383.0487999999987</v>
      </c>
      <c r="K116" s="55">
        <f t="shared" si="1"/>
        <v>0.43401633305534393</v>
      </c>
    </row>
    <row r="117" spans="1:11" s="28" customFormat="1" x14ac:dyDescent="0.25">
      <c r="A117" s="28">
        <v>2018</v>
      </c>
      <c r="B117" s="28">
        <v>3</v>
      </c>
      <c r="C117" s="28">
        <v>22</v>
      </c>
      <c r="D117" s="28">
        <v>19</v>
      </c>
      <c r="E117" s="15">
        <f>'KU Pilot Schools'!E117</f>
        <v>4125.7498779296902</v>
      </c>
      <c r="F117" s="4" t="s">
        <v>36</v>
      </c>
      <c r="G117" s="4" t="s">
        <v>34</v>
      </c>
      <c r="H117" s="4" t="s">
        <v>38</v>
      </c>
      <c r="I117" s="29">
        <f>'KU Pilot Schools'!CF117</f>
        <v>3555.4059000000002</v>
      </c>
      <c r="J117" s="29">
        <v>8383.0487999999987</v>
      </c>
      <c r="K117" s="55">
        <f t="shared" si="1"/>
        <v>0.42411847823192927</v>
      </c>
    </row>
    <row r="118" spans="1:11" s="28" customFormat="1" x14ac:dyDescent="0.25">
      <c r="A118" s="28">
        <v>2018</v>
      </c>
      <c r="B118" s="28">
        <v>3</v>
      </c>
      <c r="C118" s="28">
        <v>22</v>
      </c>
      <c r="D118" s="28">
        <v>20</v>
      </c>
      <c r="E118" s="15">
        <f>'KU Pilot Schools'!E118</f>
        <v>4152.64990234375</v>
      </c>
      <c r="F118" s="4" t="s">
        <v>36</v>
      </c>
      <c r="G118" s="4" t="s">
        <v>34</v>
      </c>
      <c r="H118" s="4" t="s">
        <v>38</v>
      </c>
      <c r="I118" s="29">
        <f>'KU Pilot Schools'!CF118</f>
        <v>3352.2591999999995</v>
      </c>
      <c r="J118" s="29">
        <v>8383.0487999999987</v>
      </c>
      <c r="K118" s="55">
        <f t="shared" si="1"/>
        <v>0.39988544501852358</v>
      </c>
    </row>
    <row r="119" spans="1:11" s="28" customFormat="1" x14ac:dyDescent="0.25">
      <c r="A119" s="28">
        <v>2018</v>
      </c>
      <c r="B119" s="28">
        <v>3</v>
      </c>
      <c r="C119" s="28">
        <v>22</v>
      </c>
      <c r="D119" s="28">
        <v>21</v>
      </c>
      <c r="E119" s="15">
        <f>'KU Pilot Schools'!E119</f>
        <v>4045.2501220703098</v>
      </c>
      <c r="F119" s="4" t="s">
        <v>36</v>
      </c>
      <c r="G119" s="4" t="s">
        <v>34</v>
      </c>
      <c r="H119" s="4" t="s">
        <v>38</v>
      </c>
      <c r="I119" s="29">
        <f>'KU Pilot Schools'!CF119</f>
        <v>3331.7017999999989</v>
      </c>
      <c r="J119" s="29">
        <v>8383.0487999999987</v>
      </c>
      <c r="K119" s="55">
        <f t="shared" si="1"/>
        <v>0.39743318683770507</v>
      </c>
    </row>
    <row r="120" spans="1:11" s="28" customFormat="1" x14ac:dyDescent="0.25">
      <c r="A120" s="28">
        <v>2018</v>
      </c>
      <c r="B120" s="28">
        <v>3</v>
      </c>
      <c r="C120" s="28">
        <v>22</v>
      </c>
      <c r="D120" s="28">
        <v>22</v>
      </c>
      <c r="E120" s="15">
        <f>'KU Pilot Schools'!E120</f>
        <v>3953.5999755859402</v>
      </c>
      <c r="F120" s="4" t="s">
        <v>36</v>
      </c>
      <c r="G120" s="4" t="s">
        <v>34</v>
      </c>
      <c r="H120" s="4" t="s">
        <v>38</v>
      </c>
      <c r="I120" s="29">
        <f>'KU Pilot Schools'!CF120</f>
        <v>3281.6605999999983</v>
      </c>
      <c r="J120" s="29">
        <v>8383.0487999999987</v>
      </c>
      <c r="K120" s="55">
        <f t="shared" si="1"/>
        <v>0.39146385501179459</v>
      </c>
    </row>
    <row r="121" spans="1:11" s="28" customFormat="1" x14ac:dyDescent="0.25">
      <c r="A121" s="28">
        <v>2018</v>
      </c>
      <c r="B121" s="28">
        <v>3</v>
      </c>
      <c r="C121" s="28">
        <v>22</v>
      </c>
      <c r="D121" s="28">
        <v>23</v>
      </c>
      <c r="E121" s="15">
        <f>'KU Pilot Schools'!E121</f>
        <v>3831.80004882813</v>
      </c>
      <c r="F121" s="4" t="s">
        <v>36</v>
      </c>
      <c r="G121" s="4" t="s">
        <v>34</v>
      </c>
      <c r="H121" s="4" t="s">
        <v>38</v>
      </c>
      <c r="I121" s="29">
        <f>'KU Pilot Schools'!CF121</f>
        <v>3331.5315000000001</v>
      </c>
      <c r="J121" s="29">
        <v>8383.0487999999987</v>
      </c>
      <c r="K121" s="55">
        <f t="shared" si="1"/>
        <v>0.39741287203290532</v>
      </c>
    </row>
    <row r="122" spans="1:11" s="4" customFormat="1" x14ac:dyDescent="0.25">
      <c r="A122" s="4">
        <v>2018</v>
      </c>
      <c r="B122" s="4">
        <v>4</v>
      </c>
      <c r="C122" s="4">
        <v>5</v>
      </c>
      <c r="D122" s="4">
        <v>0</v>
      </c>
      <c r="E122" s="15">
        <f>'KU Pilot Schools'!E122</f>
        <v>3740.916015625</v>
      </c>
      <c r="F122" s="4" t="s">
        <v>36</v>
      </c>
      <c r="G122" s="4" t="s">
        <v>34</v>
      </c>
      <c r="H122" s="4" t="s">
        <v>38</v>
      </c>
      <c r="I122" s="21">
        <f>'KU Pilot Schools'!CF122</f>
        <v>3079.7780999999991</v>
      </c>
      <c r="J122" s="21">
        <f>MAX(I122:I145)</f>
        <v>4637.4767999999995</v>
      </c>
      <c r="K122" s="55">
        <f t="shared" si="1"/>
        <v>0.66410641666175008</v>
      </c>
    </row>
    <row r="123" spans="1:11" s="4" customFormat="1" x14ac:dyDescent="0.25">
      <c r="A123" s="4">
        <v>2018</v>
      </c>
      <c r="B123" s="4">
        <v>4</v>
      </c>
      <c r="C123" s="4">
        <v>5</v>
      </c>
      <c r="D123" s="4">
        <v>1</v>
      </c>
      <c r="E123" s="15">
        <f>'KU Pilot Schools'!E123</f>
        <v>3757.8531494140598</v>
      </c>
      <c r="F123" s="4" t="s">
        <v>36</v>
      </c>
      <c r="G123" s="4" t="s">
        <v>34</v>
      </c>
      <c r="H123" s="4" t="s">
        <v>38</v>
      </c>
      <c r="I123" s="21">
        <f>'KU Pilot Schools'!CF123</f>
        <v>3271.5577999999996</v>
      </c>
      <c r="J123" s="21">
        <v>4637.4767999999995</v>
      </c>
      <c r="K123" s="55">
        <f t="shared" si="1"/>
        <v>0.70546073675236498</v>
      </c>
    </row>
    <row r="124" spans="1:11" s="4" customFormat="1" x14ac:dyDescent="0.25">
      <c r="A124" s="4">
        <v>2018</v>
      </c>
      <c r="B124" s="4">
        <v>4</v>
      </c>
      <c r="C124" s="4">
        <v>5</v>
      </c>
      <c r="D124" s="4">
        <v>2</v>
      </c>
      <c r="E124" s="15">
        <f>'KU Pilot Schools'!E124</f>
        <v>3775.7591552734402</v>
      </c>
      <c r="F124" s="4" t="s">
        <v>36</v>
      </c>
      <c r="G124" s="4" t="s">
        <v>34</v>
      </c>
      <c r="H124" s="4" t="s">
        <v>38</v>
      </c>
      <c r="I124" s="21">
        <f>'KU Pilot Schools'!CF124</f>
        <v>3276.8683999999994</v>
      </c>
      <c r="J124" s="21">
        <v>4637.4767999999995</v>
      </c>
      <c r="K124" s="55">
        <f t="shared" si="1"/>
        <v>0.70660588533833735</v>
      </c>
    </row>
    <row r="125" spans="1:11" s="4" customFormat="1" x14ac:dyDescent="0.25">
      <c r="A125" s="4">
        <v>2018</v>
      </c>
      <c r="B125" s="4">
        <v>4</v>
      </c>
      <c r="C125" s="4">
        <v>5</v>
      </c>
      <c r="D125" s="4">
        <v>3</v>
      </c>
      <c r="E125" s="15">
        <f>'KU Pilot Schools'!E125</f>
        <v>3854.6085205078098</v>
      </c>
      <c r="F125" s="4" t="s">
        <v>36</v>
      </c>
      <c r="G125" s="4" t="s">
        <v>34</v>
      </c>
      <c r="H125" s="4" t="s">
        <v>38</v>
      </c>
      <c r="I125" s="21">
        <f>'KU Pilot Schools'!CF125</f>
        <v>3511.8634999999995</v>
      </c>
      <c r="J125" s="21">
        <v>4637.4767999999995</v>
      </c>
      <c r="K125" s="55">
        <f t="shared" si="1"/>
        <v>0.75727893668384494</v>
      </c>
    </row>
    <row r="126" spans="1:11" s="4" customFormat="1" x14ac:dyDescent="0.25">
      <c r="A126" s="4">
        <v>2018</v>
      </c>
      <c r="B126" s="4">
        <v>4</v>
      </c>
      <c r="C126" s="4">
        <v>5</v>
      </c>
      <c r="D126" s="4">
        <v>4</v>
      </c>
      <c r="E126" s="15">
        <f>'KU Pilot Schools'!E126</f>
        <v>4080.9825439453098</v>
      </c>
      <c r="F126" s="4" t="s">
        <v>36</v>
      </c>
      <c r="G126" s="4" t="s">
        <v>34</v>
      </c>
      <c r="H126" s="4" t="s">
        <v>38</v>
      </c>
      <c r="I126" s="21">
        <f>'KU Pilot Schools'!CF126</f>
        <v>3725.3258999999998</v>
      </c>
      <c r="J126" s="21">
        <v>4637.4767999999995</v>
      </c>
      <c r="K126" s="55">
        <f t="shared" si="1"/>
        <v>0.80330879498955132</v>
      </c>
    </row>
    <row r="127" spans="1:11" s="4" customFormat="1" x14ac:dyDescent="0.25">
      <c r="A127" s="4">
        <v>2018</v>
      </c>
      <c r="B127" s="4">
        <v>4</v>
      </c>
      <c r="C127" s="4">
        <v>5</v>
      </c>
      <c r="D127" s="4">
        <v>5</v>
      </c>
      <c r="E127" s="15">
        <f>'KU Pilot Schools'!E127</f>
        <v>4389.0107421875</v>
      </c>
      <c r="F127" s="4" t="s">
        <v>36</v>
      </c>
      <c r="G127" s="4" t="s">
        <v>34</v>
      </c>
      <c r="H127" s="4" t="s">
        <v>38</v>
      </c>
      <c r="I127" s="21">
        <f>'KU Pilot Schools'!CF127</f>
        <v>4268.6709999999994</v>
      </c>
      <c r="J127" s="21">
        <v>4637.4767999999995</v>
      </c>
      <c r="K127" s="55">
        <f t="shared" si="1"/>
        <v>0.92047274500650866</v>
      </c>
    </row>
    <row r="128" spans="1:11" s="4" customFormat="1" x14ac:dyDescent="0.25">
      <c r="A128" s="4">
        <v>2018</v>
      </c>
      <c r="B128" s="4">
        <v>4</v>
      </c>
      <c r="C128" s="4">
        <v>5</v>
      </c>
      <c r="D128" s="4">
        <v>6</v>
      </c>
      <c r="E128" s="15">
        <f>'KU Pilot Schools'!E128</f>
        <v>4603.3118896484402</v>
      </c>
      <c r="F128" s="4" t="s">
        <v>36</v>
      </c>
      <c r="G128" s="4" t="s">
        <v>34</v>
      </c>
      <c r="H128" s="4" t="s">
        <v>38</v>
      </c>
      <c r="I128" s="21">
        <f>'KU Pilot Schools'!CF128</f>
        <v>4637.4767999999995</v>
      </c>
      <c r="J128" s="21">
        <v>4637.4767999999995</v>
      </c>
      <c r="K128" s="55">
        <f t="shared" si="1"/>
        <v>1</v>
      </c>
    </row>
    <row r="129" spans="1:11" s="4" customFormat="1" x14ac:dyDescent="0.25">
      <c r="A129" s="4">
        <v>2018</v>
      </c>
      <c r="B129" s="4">
        <v>4</v>
      </c>
      <c r="C129" s="4">
        <v>5</v>
      </c>
      <c r="D129" s="4">
        <v>7</v>
      </c>
      <c r="E129" s="15">
        <f>'KU Pilot Schools'!E129</f>
        <v>4566.7106933593805</v>
      </c>
      <c r="F129" s="4" t="s">
        <v>36</v>
      </c>
      <c r="G129" s="4" t="s">
        <v>34</v>
      </c>
      <c r="H129" s="4" t="s">
        <v>38</v>
      </c>
      <c r="I129" s="21">
        <f>'KU Pilot Schools'!CF129</f>
        <v>4496.8401999999978</v>
      </c>
      <c r="J129" s="21">
        <v>4637.4767999999995</v>
      </c>
      <c r="K129" s="55">
        <f t="shared" si="1"/>
        <v>0.96967389680526239</v>
      </c>
    </row>
    <row r="130" spans="1:11" s="4" customFormat="1" x14ac:dyDescent="0.25">
      <c r="A130" s="4">
        <v>2018</v>
      </c>
      <c r="B130" s="4">
        <v>4</v>
      </c>
      <c r="C130" s="4">
        <v>5</v>
      </c>
      <c r="D130" s="4">
        <v>8</v>
      </c>
      <c r="E130" s="15">
        <f>'KU Pilot Schools'!E130</f>
        <v>4373.0421142578198</v>
      </c>
      <c r="F130" s="4" t="s">
        <v>36</v>
      </c>
      <c r="G130" s="4" t="s">
        <v>34</v>
      </c>
      <c r="H130" s="4" t="s">
        <v>38</v>
      </c>
      <c r="I130" s="21">
        <f>'KU Pilot Schools'!CF130</f>
        <v>4332.5288999999984</v>
      </c>
      <c r="J130" s="21">
        <v>4637.4767999999995</v>
      </c>
      <c r="K130" s="55">
        <f t="shared" si="1"/>
        <v>0.93424271146758064</v>
      </c>
    </row>
    <row r="131" spans="1:11" s="4" customFormat="1" x14ac:dyDescent="0.25">
      <c r="A131" s="4">
        <v>2018</v>
      </c>
      <c r="B131" s="4">
        <v>4</v>
      </c>
      <c r="C131" s="4">
        <v>5</v>
      </c>
      <c r="D131" s="4">
        <v>9</v>
      </c>
      <c r="E131" s="15">
        <f>'KU Pilot Schools'!E131</f>
        <v>4251.1828613281305</v>
      </c>
      <c r="F131" s="4" t="s">
        <v>36</v>
      </c>
      <c r="G131" s="4" t="s">
        <v>34</v>
      </c>
      <c r="H131" s="4" t="s">
        <v>38</v>
      </c>
      <c r="I131" s="21">
        <f>'KU Pilot Schools'!CF131</f>
        <v>4187.825499999999</v>
      </c>
      <c r="J131" s="21">
        <v>4637.4767999999995</v>
      </c>
      <c r="K131" s="55">
        <f t="shared" ref="K131:K194" si="2">I131/J131</f>
        <v>0.90303966588037687</v>
      </c>
    </row>
    <row r="132" spans="1:11" s="4" customFormat="1" x14ac:dyDescent="0.25">
      <c r="A132" s="4">
        <v>2018</v>
      </c>
      <c r="B132" s="4">
        <v>4</v>
      </c>
      <c r="C132" s="4">
        <v>5</v>
      </c>
      <c r="D132" s="4">
        <v>10</v>
      </c>
      <c r="E132" s="15">
        <f>'KU Pilot Schools'!E132</f>
        <v>4048.5550537109402</v>
      </c>
      <c r="F132" s="4" t="s">
        <v>36</v>
      </c>
      <c r="G132" s="4" t="s">
        <v>34</v>
      </c>
      <c r="H132" s="4" t="s">
        <v>38</v>
      </c>
      <c r="I132" s="21">
        <f>'KU Pilot Schools'!CF132</f>
        <v>4116.4530000000004</v>
      </c>
      <c r="J132" s="21">
        <v>4637.4767999999995</v>
      </c>
      <c r="K132" s="55">
        <f t="shared" si="2"/>
        <v>0.88764929239106938</v>
      </c>
    </row>
    <row r="133" spans="1:11" s="4" customFormat="1" x14ac:dyDescent="0.25">
      <c r="A133" s="4">
        <v>2018</v>
      </c>
      <c r="B133" s="4">
        <v>4</v>
      </c>
      <c r="C133" s="4">
        <v>5</v>
      </c>
      <c r="D133" s="4">
        <v>11</v>
      </c>
      <c r="E133" s="15">
        <f>'KU Pilot Schools'!E133</f>
        <v>3949.14672851563</v>
      </c>
      <c r="F133" s="4" t="s">
        <v>36</v>
      </c>
      <c r="G133" s="4" t="s">
        <v>34</v>
      </c>
      <c r="H133" s="4" t="s">
        <v>38</v>
      </c>
      <c r="I133" s="21">
        <f>'KU Pilot Schools'!CF133</f>
        <v>3982.5170999999982</v>
      </c>
      <c r="J133" s="21">
        <v>4637.4767999999995</v>
      </c>
      <c r="K133" s="55">
        <f t="shared" si="2"/>
        <v>0.858768091303443</v>
      </c>
    </row>
    <row r="134" spans="1:11" s="4" customFormat="1" x14ac:dyDescent="0.25">
      <c r="A134" s="4">
        <v>2018</v>
      </c>
      <c r="B134" s="4">
        <v>4</v>
      </c>
      <c r="C134" s="4">
        <v>5</v>
      </c>
      <c r="D134" s="4">
        <v>12</v>
      </c>
      <c r="E134" s="15">
        <f>'KU Pilot Schools'!E134</f>
        <v>3849.1937255859402</v>
      </c>
      <c r="F134" s="4" t="s">
        <v>36</v>
      </c>
      <c r="G134" s="4" t="s">
        <v>34</v>
      </c>
      <c r="H134" s="4" t="s">
        <v>38</v>
      </c>
      <c r="I134" s="21">
        <f>'KU Pilot Schools'!CF134</f>
        <v>3843.0730999999987</v>
      </c>
      <c r="J134" s="21">
        <v>4637.4767999999995</v>
      </c>
      <c r="K134" s="55">
        <f t="shared" si="2"/>
        <v>0.82869915381571269</v>
      </c>
    </row>
    <row r="135" spans="1:11" s="4" customFormat="1" x14ac:dyDescent="0.25">
      <c r="A135" s="4">
        <v>2018</v>
      </c>
      <c r="B135" s="4">
        <v>4</v>
      </c>
      <c r="C135" s="4">
        <v>5</v>
      </c>
      <c r="D135" s="4">
        <v>13</v>
      </c>
      <c r="E135" s="15">
        <f>'KU Pilot Schools'!E135</f>
        <v>3759.69116210938</v>
      </c>
      <c r="F135" s="4" t="s">
        <v>36</v>
      </c>
      <c r="G135" s="4" t="s">
        <v>34</v>
      </c>
      <c r="H135" s="4" t="s">
        <v>38</v>
      </c>
      <c r="I135" s="21">
        <f>'KU Pilot Schools'!CF135</f>
        <v>3695.0661000000005</v>
      </c>
      <c r="J135" s="21">
        <v>4637.4767999999995</v>
      </c>
      <c r="K135" s="55">
        <f t="shared" si="2"/>
        <v>0.79678373808791902</v>
      </c>
    </row>
    <row r="136" spans="1:11" s="4" customFormat="1" x14ac:dyDescent="0.25">
      <c r="A136" s="4">
        <v>2018</v>
      </c>
      <c r="B136" s="4">
        <v>4</v>
      </c>
      <c r="C136" s="4">
        <v>5</v>
      </c>
      <c r="D136" s="4">
        <v>14</v>
      </c>
      <c r="E136" s="15">
        <f>'KU Pilot Schools'!E136</f>
        <v>3599.6832275390698</v>
      </c>
      <c r="F136" s="4" t="s">
        <v>36</v>
      </c>
      <c r="G136" s="4" t="s">
        <v>34</v>
      </c>
      <c r="H136" s="4" t="s">
        <v>38</v>
      </c>
      <c r="I136" s="21">
        <f>'KU Pilot Schools'!CF136</f>
        <v>3395.5823999999993</v>
      </c>
      <c r="J136" s="21">
        <v>4637.4767999999995</v>
      </c>
      <c r="K136" s="55">
        <f t="shared" si="2"/>
        <v>0.73220471960096911</v>
      </c>
    </row>
    <row r="137" spans="1:11" s="4" customFormat="1" x14ac:dyDescent="0.25">
      <c r="A137" s="4">
        <v>2018</v>
      </c>
      <c r="B137" s="4">
        <v>4</v>
      </c>
      <c r="C137" s="4">
        <v>5</v>
      </c>
      <c r="D137" s="4">
        <v>15</v>
      </c>
      <c r="E137" s="15">
        <f>'KU Pilot Schools'!E137</f>
        <v>3524.3966064453198</v>
      </c>
      <c r="F137" s="4" t="s">
        <v>36</v>
      </c>
      <c r="G137" s="4" t="s">
        <v>34</v>
      </c>
      <c r="H137" s="4" t="s">
        <v>38</v>
      </c>
      <c r="I137" s="21">
        <f>'KU Pilot Schools'!CF137</f>
        <v>3054.0680999999995</v>
      </c>
      <c r="J137" s="21">
        <v>4637.4767999999995</v>
      </c>
      <c r="K137" s="55">
        <f t="shared" si="2"/>
        <v>0.65856245361701859</v>
      </c>
    </row>
    <row r="138" spans="1:11" s="4" customFormat="1" x14ac:dyDescent="0.25">
      <c r="A138" s="4">
        <v>2018</v>
      </c>
      <c r="B138" s="4">
        <v>4</v>
      </c>
      <c r="C138" s="4">
        <v>5</v>
      </c>
      <c r="D138" s="4">
        <v>16</v>
      </c>
      <c r="E138" s="15">
        <f>'KU Pilot Schools'!E138</f>
        <v>3420.96484375</v>
      </c>
      <c r="F138" s="4" t="s">
        <v>36</v>
      </c>
      <c r="G138" s="4" t="s">
        <v>34</v>
      </c>
      <c r="H138" s="4" t="s">
        <v>38</v>
      </c>
      <c r="I138" s="21">
        <f>'KU Pilot Schools'!CF138</f>
        <v>2896.6324000000004</v>
      </c>
      <c r="J138" s="21">
        <v>4637.4767999999995</v>
      </c>
      <c r="K138" s="55">
        <f t="shared" si="2"/>
        <v>0.62461388486083658</v>
      </c>
    </row>
    <row r="139" spans="1:11" s="4" customFormat="1" x14ac:dyDescent="0.25">
      <c r="A139" s="4">
        <v>2018</v>
      </c>
      <c r="B139" s="4">
        <v>4</v>
      </c>
      <c r="C139" s="4">
        <v>5</v>
      </c>
      <c r="D139" s="4">
        <v>17</v>
      </c>
      <c r="E139" s="15">
        <f>'KU Pilot Schools'!E139</f>
        <v>3424.1036376953198</v>
      </c>
      <c r="F139" s="4" t="s">
        <v>36</v>
      </c>
      <c r="G139" s="4" t="s">
        <v>34</v>
      </c>
      <c r="H139" s="4" t="s">
        <v>38</v>
      </c>
      <c r="I139" s="21">
        <f>'KU Pilot Schools'!CF139</f>
        <v>2804.8202999999994</v>
      </c>
      <c r="J139" s="21">
        <v>4637.4767999999995</v>
      </c>
      <c r="K139" s="55">
        <f t="shared" si="2"/>
        <v>0.60481602840579163</v>
      </c>
    </row>
    <row r="140" spans="1:11" s="4" customFormat="1" x14ac:dyDescent="0.25">
      <c r="A140" s="4">
        <v>2018</v>
      </c>
      <c r="B140" s="4">
        <v>4</v>
      </c>
      <c r="C140" s="4">
        <v>5</v>
      </c>
      <c r="D140" s="4">
        <v>18</v>
      </c>
      <c r="E140" s="15">
        <f>'KU Pilot Schools'!E140</f>
        <v>3438.5052490234402</v>
      </c>
      <c r="F140" s="4" t="s">
        <v>36</v>
      </c>
      <c r="G140" s="4" t="s">
        <v>34</v>
      </c>
      <c r="H140" s="4" t="s">
        <v>38</v>
      </c>
      <c r="I140" s="21">
        <f>'KU Pilot Schools'!CF140</f>
        <v>2770.6895999999997</v>
      </c>
      <c r="J140" s="21">
        <v>4637.4767999999995</v>
      </c>
      <c r="K140" s="55">
        <f t="shared" si="2"/>
        <v>0.59745627191062178</v>
      </c>
    </row>
    <row r="141" spans="1:11" s="4" customFormat="1" x14ac:dyDescent="0.25">
      <c r="A141" s="4">
        <v>2018</v>
      </c>
      <c r="B141" s="4">
        <v>4</v>
      </c>
      <c r="C141" s="4">
        <v>5</v>
      </c>
      <c r="D141" s="4">
        <v>19</v>
      </c>
      <c r="E141" s="15">
        <f>'KU Pilot Schools'!E141</f>
        <v>3657.85791015625</v>
      </c>
      <c r="F141" s="4" t="s">
        <v>36</v>
      </c>
      <c r="G141" s="4" t="s">
        <v>34</v>
      </c>
      <c r="H141" s="4" t="s">
        <v>38</v>
      </c>
      <c r="I141" s="21">
        <f>'KU Pilot Schools'!CF141</f>
        <v>2841.0260999999996</v>
      </c>
      <c r="J141" s="21">
        <v>4637.4767999999995</v>
      </c>
      <c r="K141" s="55">
        <f t="shared" si="2"/>
        <v>0.61262324805592561</v>
      </c>
    </row>
    <row r="142" spans="1:11" s="4" customFormat="1" x14ac:dyDescent="0.25">
      <c r="A142" s="4">
        <v>2018</v>
      </c>
      <c r="B142" s="4">
        <v>4</v>
      </c>
      <c r="C142" s="4">
        <v>5</v>
      </c>
      <c r="D142" s="4">
        <v>20</v>
      </c>
      <c r="E142" s="15">
        <f>'KU Pilot Schools'!E142</f>
        <v>3652.85693359375</v>
      </c>
      <c r="F142" s="4" t="s">
        <v>36</v>
      </c>
      <c r="G142" s="4" t="s">
        <v>34</v>
      </c>
      <c r="H142" s="4" t="s">
        <v>38</v>
      </c>
      <c r="I142" s="21">
        <f>'KU Pilot Schools'!CF142</f>
        <v>2869.0799999999995</v>
      </c>
      <c r="J142" s="21">
        <v>4637.4767999999995</v>
      </c>
      <c r="K142" s="55">
        <f t="shared" si="2"/>
        <v>0.61867263680974094</v>
      </c>
    </row>
    <row r="143" spans="1:11" s="4" customFormat="1" x14ac:dyDescent="0.25">
      <c r="A143" s="4">
        <v>2018</v>
      </c>
      <c r="B143" s="4">
        <v>4</v>
      </c>
      <c r="C143" s="4">
        <v>5</v>
      </c>
      <c r="D143" s="4">
        <v>21</v>
      </c>
      <c r="E143" s="15">
        <f>'KU Pilot Schools'!E143</f>
        <v>3543</v>
      </c>
      <c r="F143" s="4" t="s">
        <v>36</v>
      </c>
      <c r="G143" s="4" t="s">
        <v>34</v>
      </c>
      <c r="H143" s="4" t="s">
        <v>38</v>
      </c>
      <c r="I143" s="21">
        <f>'KU Pilot Schools'!CF143</f>
        <v>2809.9965000000002</v>
      </c>
      <c r="J143" s="21">
        <v>4637.4767999999995</v>
      </c>
      <c r="K143" s="55">
        <f t="shared" si="2"/>
        <v>0.60593219571470425</v>
      </c>
    </row>
    <row r="144" spans="1:11" s="4" customFormat="1" x14ac:dyDescent="0.25">
      <c r="A144" s="4">
        <v>2018</v>
      </c>
      <c r="B144" s="4">
        <v>4</v>
      </c>
      <c r="C144" s="4">
        <v>5</v>
      </c>
      <c r="D144" s="4">
        <v>22</v>
      </c>
      <c r="E144" s="15">
        <f>'KU Pilot Schools'!E144</f>
        <v>3439.1484375</v>
      </c>
      <c r="F144" s="4" t="s">
        <v>36</v>
      </c>
      <c r="G144" s="4" t="s">
        <v>34</v>
      </c>
      <c r="H144" s="4" t="s">
        <v>38</v>
      </c>
      <c r="I144" s="21">
        <f>'KU Pilot Schools'!CF144</f>
        <v>2798.1716000000001</v>
      </c>
      <c r="J144" s="21">
        <v>4637.4767999999995</v>
      </c>
      <c r="K144" s="55">
        <f t="shared" si="2"/>
        <v>0.60338233929278107</v>
      </c>
    </row>
    <row r="145" spans="1:11" s="4" customFormat="1" x14ac:dyDescent="0.25">
      <c r="A145" s="4">
        <v>2018</v>
      </c>
      <c r="B145" s="4">
        <v>4</v>
      </c>
      <c r="C145" s="4">
        <v>5</v>
      </c>
      <c r="D145" s="4">
        <v>23</v>
      </c>
      <c r="E145" s="15">
        <f>'KU Pilot Schools'!E145</f>
        <v>3340.91357421875</v>
      </c>
      <c r="F145" s="4" t="s">
        <v>36</v>
      </c>
      <c r="G145" s="4" t="s">
        <v>34</v>
      </c>
      <c r="H145" s="4" t="s">
        <v>38</v>
      </c>
      <c r="I145" s="21">
        <f>'KU Pilot Schools'!CF145</f>
        <v>2806.2141999999999</v>
      </c>
      <c r="J145" s="21">
        <v>4637.4767999999995</v>
      </c>
      <c r="K145" s="55">
        <f t="shared" si="2"/>
        <v>0.60511660133803802</v>
      </c>
    </row>
    <row r="146" spans="1:11" s="30" customFormat="1" x14ac:dyDescent="0.25">
      <c r="A146" s="30">
        <v>2018</v>
      </c>
      <c r="B146" s="30">
        <v>5</v>
      </c>
      <c r="C146" s="30">
        <v>14</v>
      </c>
      <c r="D146" s="30">
        <v>0</v>
      </c>
      <c r="E146" s="15">
        <f>'KU Pilot Schools'!E146</f>
        <v>3379.1500244140598</v>
      </c>
      <c r="F146" s="4" t="s">
        <v>36</v>
      </c>
      <c r="G146" s="4" t="s">
        <v>34</v>
      </c>
      <c r="H146" s="4" t="s">
        <v>38</v>
      </c>
      <c r="I146" s="31">
        <f>'KU Pilot Schools'!CF146</f>
        <v>3760.8950999999993</v>
      </c>
      <c r="J146" s="21">
        <f>MAX(I146:I169)</f>
        <v>11919.5067</v>
      </c>
      <c r="K146" s="55">
        <f t="shared" si="2"/>
        <v>0.31552439162603929</v>
      </c>
    </row>
    <row r="147" spans="1:11" s="30" customFormat="1" x14ac:dyDescent="0.25">
      <c r="A147" s="30">
        <v>2018</v>
      </c>
      <c r="B147" s="30">
        <v>5</v>
      </c>
      <c r="C147" s="30">
        <v>14</v>
      </c>
      <c r="D147" s="30">
        <v>1</v>
      </c>
      <c r="E147" s="15">
        <f>'KU Pilot Schools'!E147</f>
        <v>3191.90014648438</v>
      </c>
      <c r="F147" s="4" t="s">
        <v>36</v>
      </c>
      <c r="G147" s="4" t="s">
        <v>34</v>
      </c>
      <c r="H147" s="4" t="s">
        <v>38</v>
      </c>
      <c r="I147" s="31">
        <f>'KU Pilot Schools'!CF147</f>
        <v>3743.1336000000006</v>
      </c>
      <c r="J147" s="31">
        <v>11919.5067</v>
      </c>
      <c r="K147" s="55">
        <f t="shared" si="2"/>
        <v>0.31403427123372485</v>
      </c>
    </row>
    <row r="148" spans="1:11" s="30" customFormat="1" x14ac:dyDescent="0.25">
      <c r="A148" s="30">
        <v>2018</v>
      </c>
      <c r="B148" s="30">
        <v>5</v>
      </c>
      <c r="C148" s="30">
        <v>14</v>
      </c>
      <c r="D148" s="30">
        <v>2</v>
      </c>
      <c r="E148" s="15">
        <f>'KU Pilot Schools'!E148</f>
        <v>3101</v>
      </c>
      <c r="F148" s="4" t="s">
        <v>36</v>
      </c>
      <c r="G148" s="4" t="s">
        <v>34</v>
      </c>
      <c r="H148" s="4" t="s">
        <v>38</v>
      </c>
      <c r="I148" s="31">
        <f>'KU Pilot Schools'!CF148</f>
        <v>3918.4787999999999</v>
      </c>
      <c r="J148" s="31">
        <v>11919.5067</v>
      </c>
      <c r="K148" s="55">
        <f t="shared" si="2"/>
        <v>0.32874504781309449</v>
      </c>
    </row>
    <row r="149" spans="1:11" s="30" customFormat="1" x14ac:dyDescent="0.25">
      <c r="A149" s="30">
        <v>2018</v>
      </c>
      <c r="B149" s="30">
        <v>5</v>
      </c>
      <c r="C149" s="30">
        <v>14</v>
      </c>
      <c r="D149" s="30">
        <v>3</v>
      </c>
      <c r="E149" s="15">
        <f>'KU Pilot Schools'!E149</f>
        <v>3109.69995117188</v>
      </c>
      <c r="F149" s="4" t="s">
        <v>36</v>
      </c>
      <c r="G149" s="4" t="s">
        <v>34</v>
      </c>
      <c r="H149" s="4" t="s">
        <v>38</v>
      </c>
      <c r="I149" s="31">
        <f>'KU Pilot Schools'!CF149</f>
        <v>4369.1010999999999</v>
      </c>
      <c r="J149" s="31">
        <v>11919.5067</v>
      </c>
      <c r="K149" s="55">
        <f t="shared" si="2"/>
        <v>0.36655049659060135</v>
      </c>
    </row>
    <row r="150" spans="1:11" s="30" customFormat="1" x14ac:dyDescent="0.25">
      <c r="A150" s="30">
        <v>2018</v>
      </c>
      <c r="B150" s="30">
        <v>5</v>
      </c>
      <c r="C150" s="30">
        <v>14</v>
      </c>
      <c r="D150" s="30">
        <v>4</v>
      </c>
      <c r="E150" s="15">
        <f>'KU Pilot Schools'!E150</f>
        <v>3261.0999755859402</v>
      </c>
      <c r="F150" s="4" t="s">
        <v>36</v>
      </c>
      <c r="G150" s="4" t="s">
        <v>34</v>
      </c>
      <c r="H150" s="4" t="s">
        <v>38</v>
      </c>
      <c r="I150" s="31">
        <f>'KU Pilot Schools'!CF150</f>
        <v>4884.0641999999998</v>
      </c>
      <c r="J150" s="31">
        <v>11919.5067</v>
      </c>
      <c r="K150" s="55">
        <f t="shared" si="2"/>
        <v>0.40975388687855679</v>
      </c>
    </row>
    <row r="151" spans="1:11" s="30" customFormat="1" x14ac:dyDescent="0.25">
      <c r="A151" s="30">
        <v>2018</v>
      </c>
      <c r="B151" s="30">
        <v>5</v>
      </c>
      <c r="C151" s="30">
        <v>14</v>
      </c>
      <c r="D151" s="30">
        <v>5</v>
      </c>
      <c r="E151" s="15">
        <f>'KU Pilot Schools'!E151</f>
        <v>3576</v>
      </c>
      <c r="F151" s="4" t="s">
        <v>36</v>
      </c>
      <c r="G151" s="4" t="s">
        <v>34</v>
      </c>
      <c r="H151" s="4" t="s">
        <v>38</v>
      </c>
      <c r="I151" s="31">
        <f>'KU Pilot Schools'!CF151</f>
        <v>6850.405700000003</v>
      </c>
      <c r="J151" s="31">
        <v>11919.5067</v>
      </c>
      <c r="K151" s="55">
        <f t="shared" si="2"/>
        <v>0.57472224920180659</v>
      </c>
    </row>
    <row r="152" spans="1:11" s="30" customFormat="1" x14ac:dyDescent="0.25">
      <c r="A152" s="30">
        <v>2018</v>
      </c>
      <c r="B152" s="30">
        <v>5</v>
      </c>
      <c r="C152" s="30">
        <v>14</v>
      </c>
      <c r="D152" s="30">
        <v>6</v>
      </c>
      <c r="E152" s="15">
        <f>'KU Pilot Schools'!E152</f>
        <v>3784.9000244140598</v>
      </c>
      <c r="F152" s="4" t="s">
        <v>36</v>
      </c>
      <c r="G152" s="4" t="s">
        <v>34</v>
      </c>
      <c r="H152" s="4" t="s">
        <v>38</v>
      </c>
      <c r="I152" s="31">
        <f>'KU Pilot Schools'!CF152</f>
        <v>8778.5774000000038</v>
      </c>
      <c r="J152" s="31">
        <v>11919.5067</v>
      </c>
      <c r="K152" s="55">
        <f t="shared" si="2"/>
        <v>0.73648831457093811</v>
      </c>
    </row>
    <row r="153" spans="1:11" s="30" customFormat="1" x14ac:dyDescent="0.25">
      <c r="A153" s="30">
        <v>2018</v>
      </c>
      <c r="B153" s="30">
        <v>5</v>
      </c>
      <c r="C153" s="30">
        <v>14</v>
      </c>
      <c r="D153" s="30">
        <v>7</v>
      </c>
      <c r="E153" s="15">
        <f>'KU Pilot Schools'!E153</f>
        <v>4048.89990234376</v>
      </c>
      <c r="F153" s="4" t="s">
        <v>36</v>
      </c>
      <c r="G153" s="4" t="s">
        <v>34</v>
      </c>
      <c r="H153" s="4" t="s">
        <v>38</v>
      </c>
      <c r="I153" s="31">
        <f>'KU Pilot Schools'!CF153</f>
        <v>10371.461199999998</v>
      </c>
      <c r="J153" s="31">
        <v>11919.5067</v>
      </c>
      <c r="K153" s="55">
        <f t="shared" si="2"/>
        <v>0.87012503629869165</v>
      </c>
    </row>
    <row r="154" spans="1:11" s="30" customFormat="1" x14ac:dyDescent="0.25">
      <c r="A154" s="30">
        <v>2018</v>
      </c>
      <c r="B154" s="30">
        <v>5</v>
      </c>
      <c r="C154" s="30">
        <v>14</v>
      </c>
      <c r="D154" s="30">
        <v>8</v>
      </c>
      <c r="E154" s="15">
        <f>'KU Pilot Schools'!E154</f>
        <v>4405.0930175781305</v>
      </c>
      <c r="F154" s="4" t="s">
        <v>36</v>
      </c>
      <c r="G154" s="4" t="s">
        <v>34</v>
      </c>
      <c r="H154" s="4" t="s">
        <v>38</v>
      </c>
      <c r="I154" s="31">
        <f>'KU Pilot Schools'!CF154</f>
        <v>11057.4861</v>
      </c>
      <c r="J154" s="31">
        <v>11919.5067</v>
      </c>
      <c r="K154" s="55">
        <f t="shared" si="2"/>
        <v>0.92767984265657577</v>
      </c>
    </row>
    <row r="155" spans="1:11" s="30" customFormat="1" x14ac:dyDescent="0.25">
      <c r="A155" s="30">
        <v>2018</v>
      </c>
      <c r="B155" s="30">
        <v>5</v>
      </c>
      <c r="C155" s="30">
        <v>14</v>
      </c>
      <c r="D155" s="30">
        <v>9</v>
      </c>
      <c r="E155" s="15">
        <f>'KU Pilot Schools'!E155</f>
        <v>4730.00000000001</v>
      </c>
      <c r="F155" s="4" t="s">
        <v>36</v>
      </c>
      <c r="G155" s="4" t="s">
        <v>34</v>
      </c>
      <c r="H155" s="4" t="s">
        <v>38</v>
      </c>
      <c r="I155" s="31">
        <f>'KU Pilot Schools'!CF155</f>
        <v>11416.365900000003</v>
      </c>
      <c r="J155" s="31">
        <v>11919.5067</v>
      </c>
      <c r="K155" s="55">
        <f t="shared" si="2"/>
        <v>0.9577884544500489</v>
      </c>
    </row>
    <row r="156" spans="1:11" s="30" customFormat="1" x14ac:dyDescent="0.25">
      <c r="A156" s="30">
        <v>2018</v>
      </c>
      <c r="B156" s="30">
        <v>5</v>
      </c>
      <c r="C156" s="30">
        <v>14</v>
      </c>
      <c r="D156" s="30">
        <v>10</v>
      </c>
      <c r="E156" s="15">
        <f>'KU Pilot Schools'!E156</f>
        <v>5039.7001953125</v>
      </c>
      <c r="F156" s="4" t="s">
        <v>36</v>
      </c>
      <c r="G156" s="4" t="s">
        <v>34</v>
      </c>
      <c r="H156" s="4" t="s">
        <v>38</v>
      </c>
      <c r="I156" s="31">
        <f>'KU Pilot Schools'!CF156</f>
        <v>11735.195700000004</v>
      </c>
      <c r="J156" s="31">
        <v>11919.5067</v>
      </c>
      <c r="K156" s="55">
        <f t="shared" si="2"/>
        <v>0.98453702786206776</v>
      </c>
    </row>
    <row r="157" spans="1:11" s="30" customFormat="1" x14ac:dyDescent="0.25">
      <c r="A157" s="30">
        <v>2018</v>
      </c>
      <c r="B157" s="30">
        <v>5</v>
      </c>
      <c r="C157" s="30">
        <v>14</v>
      </c>
      <c r="D157" s="30">
        <v>11</v>
      </c>
      <c r="E157" s="15">
        <f>'KU Pilot Schools'!E157</f>
        <v>5274.89990234376</v>
      </c>
      <c r="F157" s="4" t="s">
        <v>36</v>
      </c>
      <c r="G157" s="4" t="s">
        <v>34</v>
      </c>
      <c r="H157" s="4" t="s">
        <v>38</v>
      </c>
      <c r="I157" s="31">
        <f>'KU Pilot Schools'!CF157</f>
        <v>11919.5067</v>
      </c>
      <c r="J157" s="31">
        <v>11919.5067</v>
      </c>
      <c r="K157" s="55">
        <f t="shared" si="2"/>
        <v>1</v>
      </c>
    </row>
    <row r="158" spans="1:11" s="30" customFormat="1" x14ac:dyDescent="0.25">
      <c r="A158" s="30">
        <v>2018</v>
      </c>
      <c r="B158" s="30">
        <v>5</v>
      </c>
      <c r="C158" s="30">
        <v>14</v>
      </c>
      <c r="D158" s="30">
        <v>12</v>
      </c>
      <c r="E158" s="15">
        <f>'KU Pilot Schools'!E158</f>
        <v>5470.1779785156305</v>
      </c>
      <c r="F158" s="4" t="s">
        <v>36</v>
      </c>
      <c r="G158" s="4" t="s">
        <v>34</v>
      </c>
      <c r="H158" s="4" t="s">
        <v>38</v>
      </c>
      <c r="I158" s="31">
        <f>'KU Pilot Schools'!CF158</f>
        <v>11463.594099999998</v>
      </c>
      <c r="J158" s="31">
        <v>11919.5067</v>
      </c>
      <c r="K158" s="55">
        <f t="shared" si="2"/>
        <v>0.96175071574061022</v>
      </c>
    </row>
    <row r="159" spans="1:11" s="30" customFormat="1" x14ac:dyDescent="0.25">
      <c r="A159" s="30">
        <v>2018</v>
      </c>
      <c r="B159" s="30">
        <v>5</v>
      </c>
      <c r="C159" s="30">
        <v>14</v>
      </c>
      <c r="D159" s="30">
        <v>13</v>
      </c>
      <c r="E159" s="15">
        <f>'KU Pilot Schools'!E159</f>
        <v>5635.0498046875</v>
      </c>
      <c r="F159" s="4" t="s">
        <v>36</v>
      </c>
      <c r="G159" s="4" t="s">
        <v>34</v>
      </c>
      <c r="H159" s="4" t="s">
        <v>38</v>
      </c>
      <c r="I159" s="31">
        <f>'KU Pilot Schools'!CF159</f>
        <v>10904.404700000001</v>
      </c>
      <c r="J159" s="31">
        <v>11919.5067</v>
      </c>
      <c r="K159" s="55">
        <f t="shared" si="2"/>
        <v>0.91483691183293692</v>
      </c>
    </row>
    <row r="160" spans="1:11" s="30" customFormat="1" x14ac:dyDescent="0.25">
      <c r="A160" s="30">
        <v>2018</v>
      </c>
      <c r="B160" s="30">
        <v>5</v>
      </c>
      <c r="C160" s="30">
        <v>14</v>
      </c>
      <c r="D160" s="30">
        <v>14</v>
      </c>
      <c r="E160" s="15">
        <f>'KU Pilot Schools'!E160</f>
        <v>5793.7001953125</v>
      </c>
      <c r="F160" s="4" t="s">
        <v>36</v>
      </c>
      <c r="G160" s="4" t="s">
        <v>34</v>
      </c>
      <c r="H160" s="4" t="s">
        <v>38</v>
      </c>
      <c r="I160" s="31">
        <f>'KU Pilot Schools'!CF160</f>
        <v>9818.1815000000024</v>
      </c>
      <c r="J160" s="31">
        <v>11919.5067</v>
      </c>
      <c r="K160" s="55">
        <f t="shared" si="2"/>
        <v>0.82370703311069093</v>
      </c>
    </row>
    <row r="161" spans="1:11" s="30" customFormat="1" x14ac:dyDescent="0.25">
      <c r="A161" s="30">
        <v>2018</v>
      </c>
      <c r="B161" s="30">
        <v>5</v>
      </c>
      <c r="C161" s="30">
        <v>14</v>
      </c>
      <c r="D161" s="30">
        <v>15</v>
      </c>
      <c r="E161" s="15">
        <f>'KU Pilot Schools'!E161</f>
        <v>5833.5</v>
      </c>
      <c r="F161" s="4" t="s">
        <v>36</v>
      </c>
      <c r="G161" s="4" t="s">
        <v>34</v>
      </c>
      <c r="H161" s="4" t="s">
        <v>38</v>
      </c>
      <c r="I161" s="31">
        <f>'KU Pilot Schools'!CF161</f>
        <v>8071.8812999999982</v>
      </c>
      <c r="J161" s="31">
        <v>11919.5067</v>
      </c>
      <c r="K161" s="55">
        <f t="shared" si="2"/>
        <v>0.67719927536934044</v>
      </c>
    </row>
    <row r="162" spans="1:11" s="30" customFormat="1" x14ac:dyDescent="0.25">
      <c r="A162" s="30">
        <v>2018</v>
      </c>
      <c r="B162" s="30">
        <v>5</v>
      </c>
      <c r="C162" s="30">
        <v>14</v>
      </c>
      <c r="D162" s="30">
        <v>16</v>
      </c>
      <c r="E162" s="15">
        <f>'KU Pilot Schools'!E162</f>
        <v>5860.00146484376</v>
      </c>
      <c r="F162" s="4" t="s">
        <v>36</v>
      </c>
      <c r="G162" s="4" t="s">
        <v>34</v>
      </c>
      <c r="H162" s="4" t="s">
        <v>38</v>
      </c>
      <c r="I162" s="31">
        <f>'KU Pilot Schools'!CF162</f>
        <v>6946.628200000001</v>
      </c>
      <c r="J162" s="31">
        <v>11919.5067</v>
      </c>
      <c r="K162" s="55">
        <f t="shared" si="2"/>
        <v>0.58279494066646242</v>
      </c>
    </row>
    <row r="163" spans="1:11" s="30" customFormat="1" x14ac:dyDescent="0.25">
      <c r="A163" s="30">
        <v>2018</v>
      </c>
      <c r="B163" s="30">
        <v>5</v>
      </c>
      <c r="C163" s="30">
        <v>14</v>
      </c>
      <c r="D163" s="30">
        <v>17</v>
      </c>
      <c r="E163" s="15">
        <f>'KU Pilot Schools'!E163</f>
        <v>5745.64990234375</v>
      </c>
      <c r="F163" s="4" t="s">
        <v>36</v>
      </c>
      <c r="G163" s="4" t="s">
        <v>34</v>
      </c>
      <c r="H163" s="4" t="s">
        <v>38</v>
      </c>
      <c r="I163" s="31">
        <f>'KU Pilot Schools'!CF163</f>
        <v>6195.2952999999989</v>
      </c>
      <c r="J163" s="31">
        <v>11919.5067</v>
      </c>
      <c r="K163" s="55">
        <f t="shared" si="2"/>
        <v>0.51976104850043825</v>
      </c>
    </row>
    <row r="164" spans="1:11" s="30" customFormat="1" x14ac:dyDescent="0.25">
      <c r="A164" s="30">
        <v>2018</v>
      </c>
      <c r="B164" s="30">
        <v>5</v>
      </c>
      <c r="C164" s="30">
        <v>14</v>
      </c>
      <c r="D164" s="30">
        <v>18</v>
      </c>
      <c r="E164" s="15">
        <f>'KU Pilot Schools'!E164</f>
        <v>5614.7001953125</v>
      </c>
      <c r="F164" s="4" t="s">
        <v>36</v>
      </c>
      <c r="G164" s="4" t="s">
        <v>34</v>
      </c>
      <c r="H164" s="4" t="s">
        <v>38</v>
      </c>
      <c r="I164" s="31">
        <f>'KU Pilot Schools'!CF164</f>
        <v>5751.7811000000002</v>
      </c>
      <c r="J164" s="31">
        <v>11919.5067</v>
      </c>
      <c r="K164" s="55">
        <f t="shared" si="2"/>
        <v>0.48255194151617031</v>
      </c>
    </row>
    <row r="165" spans="1:11" s="30" customFormat="1" x14ac:dyDescent="0.25">
      <c r="A165" s="30">
        <v>2018</v>
      </c>
      <c r="B165" s="30">
        <v>5</v>
      </c>
      <c r="C165" s="30">
        <v>14</v>
      </c>
      <c r="D165" s="30">
        <v>19</v>
      </c>
      <c r="E165" s="15">
        <f>'KU Pilot Schools'!E165</f>
        <v>5412.39990234375</v>
      </c>
      <c r="F165" s="4" t="s">
        <v>36</v>
      </c>
      <c r="G165" s="4" t="s">
        <v>34</v>
      </c>
      <c r="H165" s="4" t="s">
        <v>38</v>
      </c>
      <c r="I165" s="31">
        <f>'KU Pilot Schools'!CF165</f>
        <v>5255.3424999999997</v>
      </c>
      <c r="J165" s="31">
        <v>11919.5067</v>
      </c>
      <c r="K165" s="55">
        <f t="shared" si="2"/>
        <v>0.44090268433676033</v>
      </c>
    </row>
    <row r="166" spans="1:11" s="30" customFormat="1" x14ac:dyDescent="0.25">
      <c r="A166" s="30">
        <v>2018</v>
      </c>
      <c r="B166" s="30">
        <v>5</v>
      </c>
      <c r="C166" s="30">
        <v>14</v>
      </c>
      <c r="D166" s="30">
        <v>20</v>
      </c>
      <c r="E166" s="15">
        <f>'KU Pilot Schools'!E166</f>
        <v>5285.6999511718805</v>
      </c>
      <c r="F166" s="4" t="s">
        <v>36</v>
      </c>
      <c r="G166" s="4" t="s">
        <v>34</v>
      </c>
      <c r="H166" s="4" t="s">
        <v>38</v>
      </c>
      <c r="I166" s="31">
        <f>'KU Pilot Schools'!CF166</f>
        <v>4871.6032999999989</v>
      </c>
      <c r="J166" s="31">
        <v>11919.5067</v>
      </c>
      <c r="K166" s="55">
        <f t="shared" si="2"/>
        <v>0.40870846609784606</v>
      </c>
    </row>
    <row r="167" spans="1:11" s="30" customFormat="1" x14ac:dyDescent="0.25">
      <c r="A167" s="30">
        <v>2018</v>
      </c>
      <c r="B167" s="30">
        <v>5</v>
      </c>
      <c r="C167" s="30">
        <v>14</v>
      </c>
      <c r="D167" s="30">
        <v>21</v>
      </c>
      <c r="E167" s="15">
        <f>'KU Pilot Schools'!E167</f>
        <v>4866.81103515625</v>
      </c>
      <c r="F167" s="4" t="s">
        <v>36</v>
      </c>
      <c r="G167" s="4" t="s">
        <v>34</v>
      </c>
      <c r="H167" s="4" t="s">
        <v>38</v>
      </c>
      <c r="I167" s="31">
        <f>'KU Pilot Schools'!CF167</f>
        <v>4454.8563999999997</v>
      </c>
      <c r="J167" s="31">
        <v>11919.5067</v>
      </c>
      <c r="K167" s="55">
        <f t="shared" si="2"/>
        <v>0.37374503090803246</v>
      </c>
    </row>
    <row r="168" spans="1:11" s="30" customFormat="1" x14ac:dyDescent="0.25">
      <c r="A168" s="30">
        <v>2018</v>
      </c>
      <c r="B168" s="30">
        <v>5</v>
      </c>
      <c r="C168" s="30">
        <v>14</v>
      </c>
      <c r="D168" s="30">
        <v>22</v>
      </c>
      <c r="E168" s="15">
        <f>'KU Pilot Schools'!E168</f>
        <v>4397.89990234375</v>
      </c>
      <c r="F168" s="4" t="s">
        <v>36</v>
      </c>
      <c r="G168" s="4" t="s">
        <v>34</v>
      </c>
      <c r="H168" s="4" t="s">
        <v>38</v>
      </c>
      <c r="I168" s="31">
        <f>'KU Pilot Schools'!CF168</f>
        <v>4192.2816999999995</v>
      </c>
      <c r="J168" s="31">
        <v>11919.5067</v>
      </c>
      <c r="K168" s="55">
        <f t="shared" si="2"/>
        <v>0.35171604039620191</v>
      </c>
    </row>
    <row r="169" spans="1:11" s="30" customFormat="1" x14ac:dyDescent="0.25">
      <c r="A169" s="30">
        <v>2018</v>
      </c>
      <c r="B169" s="30">
        <v>5</v>
      </c>
      <c r="C169" s="30">
        <v>14</v>
      </c>
      <c r="D169" s="30">
        <v>23</v>
      </c>
      <c r="E169" s="15">
        <f>'KU Pilot Schools'!E169</f>
        <v>4062.30004882813</v>
      </c>
      <c r="F169" s="4" t="s">
        <v>36</v>
      </c>
      <c r="G169" s="4" t="s">
        <v>34</v>
      </c>
      <c r="H169" s="4" t="s">
        <v>38</v>
      </c>
      <c r="I169" s="31">
        <f>'KU Pilot Schools'!CF169</f>
        <v>4072.1826999999994</v>
      </c>
      <c r="J169" s="31">
        <v>11919.5067</v>
      </c>
      <c r="K169" s="55">
        <f t="shared" si="2"/>
        <v>0.34164020395240008</v>
      </c>
    </row>
    <row r="170" spans="1:11" s="32" customFormat="1" x14ac:dyDescent="0.25">
      <c r="A170" s="32">
        <v>2018</v>
      </c>
      <c r="B170" s="32">
        <v>6</v>
      </c>
      <c r="C170" s="32">
        <v>18</v>
      </c>
      <c r="D170" s="32">
        <v>0</v>
      </c>
      <c r="E170" s="15">
        <f>'KU Pilot Schools'!E170</f>
        <v>4100.6999511718805</v>
      </c>
      <c r="F170" s="4" t="s">
        <v>36</v>
      </c>
      <c r="G170" s="4" t="s">
        <v>34</v>
      </c>
      <c r="H170" s="4" t="s">
        <v>38</v>
      </c>
      <c r="I170" s="33">
        <f>'KU Pilot Schools'!CF170</f>
        <v>4198.8109000000004</v>
      </c>
      <c r="J170" s="21">
        <f>MAX(I170:I193)</f>
        <v>8267.6371999999974</v>
      </c>
      <c r="K170" s="55">
        <f t="shared" si="2"/>
        <v>0.50786104886169914</v>
      </c>
    </row>
    <row r="171" spans="1:11" s="32" customFormat="1" x14ac:dyDescent="0.25">
      <c r="A171" s="32">
        <v>2018</v>
      </c>
      <c r="B171" s="32">
        <v>6</v>
      </c>
      <c r="C171" s="32">
        <v>18</v>
      </c>
      <c r="D171" s="32">
        <v>1</v>
      </c>
      <c r="E171" s="15">
        <f>'KU Pilot Schools'!E171</f>
        <v>3906.9000244140598</v>
      </c>
      <c r="F171" s="4" t="s">
        <v>36</v>
      </c>
      <c r="G171" s="4" t="s">
        <v>34</v>
      </c>
      <c r="H171" s="4" t="s">
        <v>38</v>
      </c>
      <c r="I171" s="33">
        <f>'KU Pilot Schools'!CF171</f>
        <v>4149.0219999999999</v>
      </c>
      <c r="J171" s="33">
        <v>8267.6371999999974</v>
      </c>
      <c r="K171" s="55">
        <f t="shared" si="2"/>
        <v>0.50183890507435436</v>
      </c>
    </row>
    <row r="172" spans="1:11" s="32" customFormat="1" x14ac:dyDescent="0.25">
      <c r="A172" s="32">
        <v>2018</v>
      </c>
      <c r="B172" s="32">
        <v>6</v>
      </c>
      <c r="C172" s="32">
        <v>18</v>
      </c>
      <c r="D172" s="32">
        <v>2</v>
      </c>
      <c r="E172" s="15">
        <f>'KU Pilot Schools'!E172</f>
        <v>3776.25</v>
      </c>
      <c r="F172" s="4" t="s">
        <v>36</v>
      </c>
      <c r="G172" s="4" t="s">
        <v>34</v>
      </c>
      <c r="H172" s="4" t="s">
        <v>38</v>
      </c>
      <c r="I172" s="33">
        <f>'KU Pilot Schools'!CF172</f>
        <v>4132.7457000000004</v>
      </c>
      <c r="J172" s="33">
        <v>8267.6371999999974</v>
      </c>
      <c r="K172" s="55">
        <f t="shared" si="2"/>
        <v>0.4998702289452181</v>
      </c>
    </row>
    <row r="173" spans="1:11" s="32" customFormat="1" x14ac:dyDescent="0.25">
      <c r="A173" s="32">
        <v>2018</v>
      </c>
      <c r="B173" s="32">
        <v>6</v>
      </c>
      <c r="C173" s="32">
        <v>18</v>
      </c>
      <c r="D173" s="32">
        <v>3</v>
      </c>
      <c r="E173" s="15">
        <f>'KU Pilot Schools'!E173</f>
        <v>3725.34985351563</v>
      </c>
      <c r="F173" s="4" t="s">
        <v>36</v>
      </c>
      <c r="G173" s="4" t="s">
        <v>34</v>
      </c>
      <c r="H173" s="4" t="s">
        <v>38</v>
      </c>
      <c r="I173" s="33">
        <f>'KU Pilot Schools'!CF173</f>
        <v>4550.928899999999</v>
      </c>
      <c r="J173" s="33">
        <v>8267.6371999999974</v>
      </c>
      <c r="K173" s="55">
        <f t="shared" si="2"/>
        <v>0.55045096802264137</v>
      </c>
    </row>
    <row r="174" spans="1:11" s="32" customFormat="1" x14ac:dyDescent="0.25">
      <c r="A174" s="32">
        <v>2018</v>
      </c>
      <c r="B174" s="32">
        <v>6</v>
      </c>
      <c r="C174" s="32">
        <v>18</v>
      </c>
      <c r="D174" s="32">
        <v>4</v>
      </c>
      <c r="E174" s="15">
        <f>'KU Pilot Schools'!E174</f>
        <v>3794.0999755859402</v>
      </c>
      <c r="F174" s="4" t="s">
        <v>36</v>
      </c>
      <c r="G174" s="4" t="s">
        <v>34</v>
      </c>
      <c r="H174" s="4" t="s">
        <v>38</v>
      </c>
      <c r="I174" s="33">
        <f>'KU Pilot Schools'!CF174</f>
        <v>4948.2088999999996</v>
      </c>
      <c r="J174" s="33">
        <v>8267.6371999999974</v>
      </c>
      <c r="K174" s="55">
        <f t="shared" si="2"/>
        <v>0.59850339102930172</v>
      </c>
    </row>
    <row r="175" spans="1:11" s="32" customFormat="1" x14ac:dyDescent="0.25">
      <c r="A175" s="32">
        <v>2018</v>
      </c>
      <c r="B175" s="32">
        <v>6</v>
      </c>
      <c r="C175" s="32">
        <v>18</v>
      </c>
      <c r="D175" s="32">
        <v>5</v>
      </c>
      <c r="E175" s="15">
        <f>'KU Pilot Schools'!E175</f>
        <v>3962.19995117188</v>
      </c>
      <c r="F175" s="4" t="s">
        <v>36</v>
      </c>
      <c r="G175" s="4" t="s">
        <v>34</v>
      </c>
      <c r="H175" s="4" t="s">
        <v>38</v>
      </c>
      <c r="I175" s="33">
        <f>'KU Pilot Schools'!CF175</f>
        <v>6268.3142000000007</v>
      </c>
      <c r="J175" s="33">
        <v>8267.6371999999974</v>
      </c>
      <c r="K175" s="55">
        <f t="shared" si="2"/>
        <v>0.75817480234860846</v>
      </c>
    </row>
    <row r="176" spans="1:11" s="32" customFormat="1" x14ac:dyDescent="0.25">
      <c r="A176" s="32">
        <v>2018</v>
      </c>
      <c r="B176" s="32">
        <v>6</v>
      </c>
      <c r="C176" s="32">
        <v>18</v>
      </c>
      <c r="D176" s="32">
        <v>6</v>
      </c>
      <c r="E176" s="15">
        <f>'KU Pilot Schools'!E176</f>
        <v>4233.8000488281305</v>
      </c>
      <c r="F176" s="4" t="s">
        <v>36</v>
      </c>
      <c r="G176" s="4" t="s">
        <v>34</v>
      </c>
      <c r="H176" s="4" t="s">
        <v>38</v>
      </c>
      <c r="I176" s="33">
        <f>'KU Pilot Schools'!CF176</f>
        <v>6967.3950999999988</v>
      </c>
      <c r="J176" s="33">
        <v>8267.6371999999974</v>
      </c>
      <c r="K176" s="55">
        <f t="shared" si="2"/>
        <v>0.84273111306819326</v>
      </c>
    </row>
    <row r="177" spans="1:11" s="32" customFormat="1" x14ac:dyDescent="0.25">
      <c r="A177" s="32">
        <v>2018</v>
      </c>
      <c r="B177" s="32">
        <v>6</v>
      </c>
      <c r="C177" s="32">
        <v>18</v>
      </c>
      <c r="D177" s="32">
        <v>7</v>
      </c>
      <c r="E177" s="15">
        <f>'KU Pilot Schools'!E177</f>
        <v>4628.4997558593805</v>
      </c>
      <c r="F177" s="4" t="s">
        <v>36</v>
      </c>
      <c r="G177" s="4" t="s">
        <v>34</v>
      </c>
      <c r="H177" s="4" t="s">
        <v>38</v>
      </c>
      <c r="I177" s="33">
        <f>'KU Pilot Schools'!CF177</f>
        <v>7432.7617000000027</v>
      </c>
      <c r="J177" s="33">
        <v>8267.6371999999974</v>
      </c>
      <c r="K177" s="55">
        <f t="shared" si="2"/>
        <v>0.89901885148032445</v>
      </c>
    </row>
    <row r="178" spans="1:11" s="32" customFormat="1" x14ac:dyDescent="0.25">
      <c r="A178" s="32">
        <v>2018</v>
      </c>
      <c r="B178" s="32">
        <v>6</v>
      </c>
      <c r="C178" s="32">
        <v>18</v>
      </c>
      <c r="D178" s="32">
        <v>8</v>
      </c>
      <c r="E178" s="15">
        <f>'KU Pilot Schools'!E178</f>
        <v>5019.5999755859402</v>
      </c>
      <c r="F178" s="4" t="s">
        <v>36</v>
      </c>
      <c r="G178" s="4" t="s">
        <v>34</v>
      </c>
      <c r="H178" s="4" t="s">
        <v>38</v>
      </c>
      <c r="I178" s="33">
        <f>'KU Pilot Schools'!CF178</f>
        <v>7928.065599999999</v>
      </c>
      <c r="J178" s="33">
        <v>8267.6371999999974</v>
      </c>
      <c r="K178" s="55">
        <f t="shared" si="2"/>
        <v>0.95892761235338209</v>
      </c>
    </row>
    <row r="179" spans="1:11" s="32" customFormat="1" x14ac:dyDescent="0.25">
      <c r="A179" s="32">
        <v>2018</v>
      </c>
      <c r="B179" s="32">
        <v>6</v>
      </c>
      <c r="C179" s="32">
        <v>18</v>
      </c>
      <c r="D179" s="32">
        <v>9</v>
      </c>
      <c r="E179" s="15">
        <f>'KU Pilot Schools'!E179</f>
        <v>5474.69970703125</v>
      </c>
      <c r="F179" s="4" t="s">
        <v>36</v>
      </c>
      <c r="G179" s="4" t="s">
        <v>34</v>
      </c>
      <c r="H179" s="4" t="s">
        <v>38</v>
      </c>
      <c r="I179" s="33">
        <f>'KU Pilot Schools'!CF179</f>
        <v>8261.875</v>
      </c>
      <c r="J179" s="33">
        <v>8267.6371999999974</v>
      </c>
      <c r="K179" s="55">
        <f t="shared" si="2"/>
        <v>0.99930304150259552</v>
      </c>
    </row>
    <row r="180" spans="1:11" s="32" customFormat="1" x14ac:dyDescent="0.25">
      <c r="A180" s="32">
        <v>2018</v>
      </c>
      <c r="B180" s="32">
        <v>6</v>
      </c>
      <c r="C180" s="32">
        <v>18</v>
      </c>
      <c r="D180" s="32">
        <v>10</v>
      </c>
      <c r="E180" s="15">
        <f>'KU Pilot Schools'!E180</f>
        <v>5752.4001464843805</v>
      </c>
      <c r="F180" s="4" t="s">
        <v>36</v>
      </c>
      <c r="G180" s="4" t="s">
        <v>34</v>
      </c>
      <c r="H180" s="4" t="s">
        <v>38</v>
      </c>
      <c r="I180" s="33">
        <f>'KU Pilot Schools'!CF180</f>
        <v>8267.6371999999974</v>
      </c>
      <c r="J180" s="33">
        <v>8267.6371999999974</v>
      </c>
      <c r="K180" s="55">
        <f t="shared" si="2"/>
        <v>1</v>
      </c>
    </row>
    <row r="181" spans="1:11" s="32" customFormat="1" x14ac:dyDescent="0.25">
      <c r="A181" s="32">
        <v>2018</v>
      </c>
      <c r="B181" s="32">
        <v>6</v>
      </c>
      <c r="C181" s="32">
        <v>18</v>
      </c>
      <c r="D181" s="32">
        <v>11</v>
      </c>
      <c r="E181" s="15">
        <f>'KU Pilot Schools'!E181</f>
        <v>6017.4001464843805</v>
      </c>
      <c r="F181" s="4" t="s">
        <v>36</v>
      </c>
      <c r="G181" s="4" t="s">
        <v>34</v>
      </c>
      <c r="H181" s="4" t="s">
        <v>38</v>
      </c>
      <c r="I181" s="33">
        <f>'KU Pilot Schools'!CF181</f>
        <v>8242.026399999997</v>
      </c>
      <c r="J181" s="33">
        <v>8267.6371999999974</v>
      </c>
      <c r="K181" s="55">
        <f t="shared" si="2"/>
        <v>0.99690228303680273</v>
      </c>
    </row>
    <row r="182" spans="1:11" s="32" customFormat="1" x14ac:dyDescent="0.25">
      <c r="A182" s="32">
        <v>2018</v>
      </c>
      <c r="B182" s="32">
        <v>6</v>
      </c>
      <c r="C182" s="32">
        <v>18</v>
      </c>
      <c r="D182" s="32">
        <v>12</v>
      </c>
      <c r="E182" s="15">
        <f>'KU Pilot Schools'!E182</f>
        <v>6279.7001953125</v>
      </c>
      <c r="F182" s="4" t="s">
        <v>36</v>
      </c>
      <c r="G182" s="4" t="s">
        <v>34</v>
      </c>
      <c r="H182" s="4" t="s">
        <v>38</v>
      </c>
      <c r="I182" s="33">
        <f>'KU Pilot Schools'!CF182</f>
        <v>8125.5347000000002</v>
      </c>
      <c r="J182" s="33">
        <v>8267.6371999999974</v>
      </c>
      <c r="K182" s="55">
        <f t="shared" si="2"/>
        <v>0.98281219935485353</v>
      </c>
    </row>
    <row r="183" spans="1:11" s="32" customFormat="1" x14ac:dyDescent="0.25">
      <c r="A183" s="32">
        <v>2018</v>
      </c>
      <c r="B183" s="32">
        <v>6</v>
      </c>
      <c r="C183" s="32">
        <v>18</v>
      </c>
      <c r="D183" s="32">
        <v>13</v>
      </c>
      <c r="E183" s="15">
        <f>'KU Pilot Schools'!E183</f>
        <v>6376.89990234375</v>
      </c>
      <c r="F183" s="4" t="s">
        <v>36</v>
      </c>
      <c r="G183" s="4" t="s">
        <v>34</v>
      </c>
      <c r="H183" s="4" t="s">
        <v>38</v>
      </c>
      <c r="I183" s="33">
        <f>'KU Pilot Schools'!CF183</f>
        <v>7831.0350000000008</v>
      </c>
      <c r="J183" s="33">
        <v>8267.6371999999974</v>
      </c>
      <c r="K183" s="55">
        <f t="shared" si="2"/>
        <v>0.94719141763985526</v>
      </c>
    </row>
    <row r="184" spans="1:11" s="32" customFormat="1" x14ac:dyDescent="0.25">
      <c r="A184" s="32">
        <v>2018</v>
      </c>
      <c r="B184" s="32">
        <v>6</v>
      </c>
      <c r="C184" s="32">
        <v>18</v>
      </c>
      <c r="D184" s="32">
        <v>14</v>
      </c>
      <c r="E184" s="15">
        <f>'KU Pilot Schools'!E184</f>
        <v>6454.3000488281305</v>
      </c>
      <c r="F184" s="4" t="s">
        <v>36</v>
      </c>
      <c r="G184" s="4" t="s">
        <v>34</v>
      </c>
      <c r="H184" s="4" t="s">
        <v>38</v>
      </c>
      <c r="I184" s="33">
        <f>'KU Pilot Schools'!CF184</f>
        <v>7424.4272000000019</v>
      </c>
      <c r="J184" s="33">
        <v>8267.6371999999974</v>
      </c>
      <c r="K184" s="55">
        <f t="shared" si="2"/>
        <v>0.89801076418786308</v>
      </c>
    </row>
    <row r="185" spans="1:11" s="32" customFormat="1" x14ac:dyDescent="0.25">
      <c r="A185" s="32">
        <v>2018</v>
      </c>
      <c r="B185" s="32">
        <v>6</v>
      </c>
      <c r="C185" s="32">
        <v>18</v>
      </c>
      <c r="D185" s="32">
        <v>15</v>
      </c>
      <c r="E185" s="15">
        <f>'KU Pilot Schools'!E185</f>
        <v>6458.0998535156305</v>
      </c>
      <c r="F185" s="4" t="s">
        <v>36</v>
      </c>
      <c r="G185" s="4" t="s">
        <v>34</v>
      </c>
      <c r="H185" s="4" t="s">
        <v>38</v>
      </c>
      <c r="I185" s="33">
        <f>'KU Pilot Schools'!CF185</f>
        <v>6607.8290000000025</v>
      </c>
      <c r="J185" s="33">
        <v>8267.6371999999974</v>
      </c>
      <c r="K185" s="55">
        <f t="shared" si="2"/>
        <v>0.79924031983406385</v>
      </c>
    </row>
    <row r="186" spans="1:11" s="32" customFormat="1" x14ac:dyDescent="0.25">
      <c r="A186" s="32">
        <v>2018</v>
      </c>
      <c r="B186" s="32">
        <v>6</v>
      </c>
      <c r="C186" s="32">
        <v>18</v>
      </c>
      <c r="D186" s="32">
        <v>16</v>
      </c>
      <c r="E186" s="15">
        <f>'KU Pilot Schools'!E186</f>
        <v>6402.10009765625</v>
      </c>
      <c r="F186" s="4" t="s">
        <v>36</v>
      </c>
      <c r="G186" s="4" t="s">
        <v>34</v>
      </c>
      <c r="H186" s="4" t="s">
        <v>38</v>
      </c>
      <c r="I186" s="33">
        <f>'KU Pilot Schools'!CF186</f>
        <v>6174.0981999999995</v>
      </c>
      <c r="J186" s="33">
        <v>8267.6371999999974</v>
      </c>
      <c r="K186" s="55">
        <f t="shared" si="2"/>
        <v>0.74677904347326729</v>
      </c>
    </row>
    <row r="187" spans="1:11" s="32" customFormat="1" x14ac:dyDescent="0.25">
      <c r="A187" s="32">
        <v>2018</v>
      </c>
      <c r="B187" s="32">
        <v>6</v>
      </c>
      <c r="C187" s="32">
        <v>18</v>
      </c>
      <c r="D187" s="32">
        <v>17</v>
      </c>
      <c r="E187" s="15">
        <f>'KU Pilot Schools'!E187</f>
        <v>6320.9997558593805</v>
      </c>
      <c r="F187" s="4" t="s">
        <v>36</v>
      </c>
      <c r="G187" s="4" t="s">
        <v>34</v>
      </c>
      <c r="H187" s="4" t="s">
        <v>38</v>
      </c>
      <c r="I187" s="33">
        <f>'KU Pilot Schools'!CF187</f>
        <v>5749.7851999999984</v>
      </c>
      <c r="J187" s="33">
        <v>8267.6371999999974</v>
      </c>
      <c r="K187" s="55">
        <f t="shared" si="2"/>
        <v>0.69545688337654687</v>
      </c>
    </row>
    <row r="188" spans="1:11" s="32" customFormat="1" x14ac:dyDescent="0.25">
      <c r="A188" s="32">
        <v>2018</v>
      </c>
      <c r="B188" s="32">
        <v>6</v>
      </c>
      <c r="C188" s="32">
        <v>18</v>
      </c>
      <c r="D188" s="32">
        <v>18</v>
      </c>
      <c r="E188" s="15">
        <f>'KU Pilot Schools'!E188</f>
        <v>6128.64990234376</v>
      </c>
      <c r="F188" s="4" t="s">
        <v>36</v>
      </c>
      <c r="G188" s="4" t="s">
        <v>34</v>
      </c>
      <c r="H188" s="4" t="s">
        <v>38</v>
      </c>
      <c r="I188" s="33">
        <f>'KU Pilot Schools'!CF188</f>
        <v>5415.9719000000014</v>
      </c>
      <c r="J188" s="33">
        <v>8267.6371999999974</v>
      </c>
      <c r="K188" s="55">
        <f t="shared" si="2"/>
        <v>0.65508098250852165</v>
      </c>
    </row>
    <row r="189" spans="1:11" s="32" customFormat="1" x14ac:dyDescent="0.25">
      <c r="A189" s="32">
        <v>2018</v>
      </c>
      <c r="B189" s="32">
        <v>6</v>
      </c>
      <c r="C189" s="32">
        <v>18</v>
      </c>
      <c r="D189" s="32">
        <v>19</v>
      </c>
      <c r="E189" s="15">
        <f>'KU Pilot Schools'!E189</f>
        <v>5944.50000000001</v>
      </c>
      <c r="F189" s="4" t="s">
        <v>36</v>
      </c>
      <c r="G189" s="4" t="s">
        <v>34</v>
      </c>
      <c r="H189" s="4" t="s">
        <v>38</v>
      </c>
      <c r="I189" s="33">
        <f>'KU Pilot Schools'!CF189</f>
        <v>5119.6316999999999</v>
      </c>
      <c r="J189" s="33">
        <v>8267.6371999999974</v>
      </c>
      <c r="K189" s="55">
        <f t="shared" si="2"/>
        <v>0.61923758580020927</v>
      </c>
    </row>
    <row r="190" spans="1:11" s="32" customFormat="1" x14ac:dyDescent="0.25">
      <c r="A190" s="32">
        <v>2018</v>
      </c>
      <c r="B190" s="32">
        <v>6</v>
      </c>
      <c r="C190" s="32">
        <v>18</v>
      </c>
      <c r="D190" s="32">
        <v>20</v>
      </c>
      <c r="E190" s="15">
        <f>'KU Pilot Schools'!E190</f>
        <v>5720.4499511718805</v>
      </c>
      <c r="F190" s="4" t="s">
        <v>36</v>
      </c>
      <c r="G190" s="4" t="s">
        <v>34</v>
      </c>
      <c r="H190" s="4" t="s">
        <v>38</v>
      </c>
      <c r="I190" s="33">
        <f>'KU Pilot Schools'!CF190</f>
        <v>4935.0013000000008</v>
      </c>
      <c r="J190" s="33">
        <v>8267.6371999999974</v>
      </c>
      <c r="K190" s="55">
        <f t="shared" si="2"/>
        <v>0.59690588503327191</v>
      </c>
    </row>
    <row r="191" spans="1:11" s="32" customFormat="1" x14ac:dyDescent="0.25">
      <c r="A191" s="32">
        <v>2018</v>
      </c>
      <c r="B191" s="32">
        <v>6</v>
      </c>
      <c r="C191" s="32">
        <v>18</v>
      </c>
      <c r="D191" s="32">
        <v>21</v>
      </c>
      <c r="E191" s="15">
        <f>'KU Pilot Schools'!E191</f>
        <v>5455</v>
      </c>
      <c r="F191" s="4" t="s">
        <v>36</v>
      </c>
      <c r="G191" s="4" t="s">
        <v>34</v>
      </c>
      <c r="H191" s="4" t="s">
        <v>38</v>
      </c>
      <c r="I191" s="33">
        <f>'KU Pilot Schools'!CF191</f>
        <v>4736.2812999999978</v>
      </c>
      <c r="J191" s="33">
        <v>8267.6371999999974</v>
      </c>
      <c r="K191" s="55">
        <f t="shared" si="2"/>
        <v>0.57286999724661347</v>
      </c>
    </row>
    <row r="192" spans="1:11" s="32" customFormat="1" x14ac:dyDescent="0.25">
      <c r="A192" s="32">
        <v>2018</v>
      </c>
      <c r="B192" s="32">
        <v>6</v>
      </c>
      <c r="C192" s="32">
        <v>18</v>
      </c>
      <c r="D192" s="32">
        <v>22</v>
      </c>
      <c r="E192" s="15">
        <f>'KU Pilot Schools'!E192</f>
        <v>5064.2999267578098</v>
      </c>
      <c r="F192" s="4" t="s">
        <v>36</v>
      </c>
      <c r="G192" s="4" t="s">
        <v>34</v>
      </c>
      <c r="H192" s="4" t="s">
        <v>38</v>
      </c>
      <c r="I192" s="33">
        <f>'KU Pilot Schools'!CF192</f>
        <v>4476.0640999999996</v>
      </c>
      <c r="J192" s="33">
        <v>8267.6371999999974</v>
      </c>
      <c r="K192" s="55">
        <f t="shared" si="2"/>
        <v>0.54139580532150122</v>
      </c>
    </row>
    <row r="193" spans="1:11" s="32" customFormat="1" x14ac:dyDescent="0.25">
      <c r="A193" s="32">
        <v>2018</v>
      </c>
      <c r="B193" s="32">
        <v>6</v>
      </c>
      <c r="C193" s="32">
        <v>18</v>
      </c>
      <c r="D193" s="32">
        <v>23</v>
      </c>
      <c r="E193" s="15">
        <f>'KU Pilot Schools'!E193</f>
        <v>4700.6999511718805</v>
      </c>
      <c r="F193" s="4" t="s">
        <v>36</v>
      </c>
      <c r="G193" s="4" t="s">
        <v>34</v>
      </c>
      <c r="H193" s="4" t="s">
        <v>38</v>
      </c>
      <c r="I193" s="33">
        <f>'KU Pilot Schools'!CF193</f>
        <v>4385.8059999999987</v>
      </c>
      <c r="J193" s="33">
        <v>8267.6371999999974</v>
      </c>
      <c r="K193" s="55">
        <f t="shared" si="2"/>
        <v>0.53047876846845676</v>
      </c>
    </row>
    <row r="194" spans="1:11" s="34" customFormat="1" x14ac:dyDescent="0.25">
      <c r="A194" s="34">
        <v>2018</v>
      </c>
      <c r="B194" s="34">
        <v>7</v>
      </c>
      <c r="C194" s="34">
        <v>5</v>
      </c>
      <c r="D194" s="34">
        <v>0</v>
      </c>
      <c r="E194" s="15">
        <f>'KU Pilot Schools'!E194</f>
        <v>4274.8195800781305</v>
      </c>
      <c r="F194" s="4" t="s">
        <v>36</v>
      </c>
      <c r="G194" s="4" t="s">
        <v>34</v>
      </c>
      <c r="H194" s="4" t="s">
        <v>38</v>
      </c>
      <c r="I194" s="35">
        <f>'KU Pilot Schools'!CF194</f>
        <v>4252.4354000000012</v>
      </c>
      <c r="J194" s="21">
        <f>MAX(I194:I217)</f>
        <v>7678.4789000000019</v>
      </c>
      <c r="K194" s="55">
        <f t="shared" si="2"/>
        <v>0.55381221403108893</v>
      </c>
    </row>
    <row r="195" spans="1:11" s="34" customFormat="1" x14ac:dyDescent="0.25">
      <c r="A195" s="34">
        <v>2018</v>
      </c>
      <c r="B195" s="34">
        <v>7</v>
      </c>
      <c r="C195" s="34">
        <v>5</v>
      </c>
      <c r="D195" s="34">
        <v>1</v>
      </c>
      <c r="E195" s="15">
        <f>'KU Pilot Schools'!E195</f>
        <v>4041.5999755859402</v>
      </c>
      <c r="F195" s="4" t="s">
        <v>36</v>
      </c>
      <c r="G195" s="4" t="s">
        <v>34</v>
      </c>
      <c r="H195" s="4" t="s">
        <v>38</v>
      </c>
      <c r="I195" s="35">
        <f>'KU Pilot Schools'!CF195</f>
        <v>4188.9984000000004</v>
      </c>
      <c r="J195" s="35">
        <v>7678.4789000000019</v>
      </c>
      <c r="K195" s="55">
        <f t="shared" ref="K195:K258" si="3">I195/J195</f>
        <v>0.54555055168543853</v>
      </c>
    </row>
    <row r="196" spans="1:11" s="34" customFormat="1" x14ac:dyDescent="0.25">
      <c r="A196" s="34">
        <v>2018</v>
      </c>
      <c r="B196" s="34">
        <v>7</v>
      </c>
      <c r="C196" s="34">
        <v>5</v>
      </c>
      <c r="D196" s="34">
        <v>2</v>
      </c>
      <c r="E196" s="15">
        <f>'KU Pilot Schools'!E196</f>
        <v>3852.7498779296902</v>
      </c>
      <c r="F196" s="4" t="s">
        <v>36</v>
      </c>
      <c r="G196" s="4" t="s">
        <v>34</v>
      </c>
      <c r="H196" s="4" t="s">
        <v>38</v>
      </c>
      <c r="I196" s="35">
        <f>'KU Pilot Schools'!CF196</f>
        <v>4210.8876000000009</v>
      </c>
      <c r="J196" s="35">
        <v>7678.4789000000019</v>
      </c>
      <c r="K196" s="55">
        <f t="shared" si="3"/>
        <v>0.54840127254891591</v>
      </c>
    </row>
    <row r="197" spans="1:11" s="34" customFormat="1" x14ac:dyDescent="0.25">
      <c r="A197" s="34">
        <v>2018</v>
      </c>
      <c r="B197" s="34">
        <v>7</v>
      </c>
      <c r="C197" s="34">
        <v>5</v>
      </c>
      <c r="D197" s="34">
        <v>3</v>
      </c>
      <c r="E197" s="15">
        <f>'KU Pilot Schools'!E197</f>
        <v>3811.37426757813</v>
      </c>
      <c r="F197" s="4" t="s">
        <v>36</v>
      </c>
      <c r="G197" s="4" t="s">
        <v>34</v>
      </c>
      <c r="H197" s="4" t="s">
        <v>38</v>
      </c>
      <c r="I197" s="35">
        <f>'KU Pilot Schools'!CF197</f>
        <v>4490.7154</v>
      </c>
      <c r="J197" s="35">
        <v>7678.4789000000019</v>
      </c>
      <c r="K197" s="55">
        <f t="shared" si="3"/>
        <v>0.58484440192965814</v>
      </c>
    </row>
    <row r="198" spans="1:11" s="34" customFormat="1" x14ac:dyDescent="0.25">
      <c r="A198" s="34">
        <v>2018</v>
      </c>
      <c r="B198" s="34">
        <v>7</v>
      </c>
      <c r="C198" s="34">
        <v>5</v>
      </c>
      <c r="D198" s="34">
        <v>4</v>
      </c>
      <c r="E198" s="15">
        <f>'KU Pilot Schools'!E198</f>
        <v>3849.2403564453098</v>
      </c>
      <c r="F198" s="4" t="s">
        <v>36</v>
      </c>
      <c r="G198" s="4" t="s">
        <v>34</v>
      </c>
      <c r="H198" s="4" t="s">
        <v>38</v>
      </c>
      <c r="I198" s="35">
        <f>'KU Pilot Schools'!CF198</f>
        <v>4939.359300000001</v>
      </c>
      <c r="J198" s="35">
        <v>7678.4789000000019</v>
      </c>
      <c r="K198" s="55">
        <f t="shared" si="3"/>
        <v>0.6432731488003437</v>
      </c>
    </row>
    <row r="199" spans="1:11" s="34" customFormat="1" x14ac:dyDescent="0.25">
      <c r="A199" s="34">
        <v>2018</v>
      </c>
      <c r="B199" s="34">
        <v>7</v>
      </c>
      <c r="C199" s="34">
        <v>5</v>
      </c>
      <c r="D199" s="34">
        <v>5</v>
      </c>
      <c r="E199" s="15">
        <f>'KU Pilot Schools'!E199</f>
        <v>4013.10009765625</v>
      </c>
      <c r="F199" s="4" t="s">
        <v>36</v>
      </c>
      <c r="G199" s="4" t="s">
        <v>34</v>
      </c>
      <c r="H199" s="4" t="s">
        <v>38</v>
      </c>
      <c r="I199" s="35">
        <f>'KU Pilot Schools'!CF199</f>
        <v>6180.567799999998</v>
      </c>
      <c r="J199" s="35">
        <v>7678.4789000000019</v>
      </c>
      <c r="K199" s="55">
        <f t="shared" si="3"/>
        <v>0.80492085483232834</v>
      </c>
    </row>
    <row r="200" spans="1:11" s="34" customFormat="1" x14ac:dyDescent="0.25">
      <c r="A200" s="34">
        <v>2018</v>
      </c>
      <c r="B200" s="34">
        <v>7</v>
      </c>
      <c r="C200" s="34">
        <v>5</v>
      </c>
      <c r="D200" s="34">
        <v>6</v>
      </c>
      <c r="E200" s="15">
        <f>'KU Pilot Schools'!E200</f>
        <v>4262.9998779296902</v>
      </c>
      <c r="F200" s="4" t="s">
        <v>36</v>
      </c>
      <c r="G200" s="4" t="s">
        <v>34</v>
      </c>
      <c r="H200" s="4" t="s">
        <v>38</v>
      </c>
      <c r="I200" s="35">
        <f>'KU Pilot Schools'!CF200</f>
        <v>6664.3448999999991</v>
      </c>
      <c r="J200" s="35">
        <v>7678.4789000000019</v>
      </c>
      <c r="K200" s="55">
        <f t="shared" si="3"/>
        <v>0.86792514335098292</v>
      </c>
    </row>
    <row r="201" spans="1:11" s="34" customFormat="1" x14ac:dyDescent="0.25">
      <c r="A201" s="34">
        <v>2018</v>
      </c>
      <c r="B201" s="34">
        <v>7</v>
      </c>
      <c r="C201" s="34">
        <v>5</v>
      </c>
      <c r="D201" s="34">
        <v>7</v>
      </c>
      <c r="E201" s="15">
        <f>'KU Pilot Schools'!E201</f>
        <v>4585.0001220703098</v>
      </c>
      <c r="F201" s="4" t="s">
        <v>36</v>
      </c>
      <c r="G201" s="4" t="s">
        <v>34</v>
      </c>
      <c r="H201" s="4" t="s">
        <v>38</v>
      </c>
      <c r="I201" s="35">
        <f>'KU Pilot Schools'!CF201</f>
        <v>6973.1887999999981</v>
      </c>
      <c r="J201" s="35">
        <v>7678.4789000000019</v>
      </c>
      <c r="K201" s="55">
        <f t="shared" si="3"/>
        <v>0.90814715919841837</v>
      </c>
    </row>
    <row r="202" spans="1:11" s="34" customFormat="1" x14ac:dyDescent="0.25">
      <c r="A202" s="34">
        <v>2018</v>
      </c>
      <c r="B202" s="34">
        <v>7</v>
      </c>
      <c r="C202" s="34">
        <v>5</v>
      </c>
      <c r="D202" s="34">
        <v>8</v>
      </c>
      <c r="E202" s="15">
        <f>'KU Pilot Schools'!E202</f>
        <v>5077.6999511718805</v>
      </c>
      <c r="F202" s="4" t="s">
        <v>36</v>
      </c>
      <c r="G202" s="4" t="s">
        <v>34</v>
      </c>
      <c r="H202" s="4" t="s">
        <v>38</v>
      </c>
      <c r="I202" s="35">
        <f>'KU Pilot Schools'!CF202</f>
        <v>7144.6861999999992</v>
      </c>
      <c r="J202" s="35">
        <v>7678.4789000000019</v>
      </c>
      <c r="K202" s="55">
        <f t="shared" si="3"/>
        <v>0.93048197345440353</v>
      </c>
    </row>
    <row r="203" spans="1:11" s="34" customFormat="1" x14ac:dyDescent="0.25">
      <c r="A203" s="34">
        <v>2018</v>
      </c>
      <c r="B203" s="34">
        <v>7</v>
      </c>
      <c r="C203" s="34">
        <v>5</v>
      </c>
      <c r="D203" s="34">
        <v>9</v>
      </c>
      <c r="E203" s="15">
        <f>'KU Pilot Schools'!E203</f>
        <v>5498.89990234376</v>
      </c>
      <c r="F203" s="4" t="s">
        <v>36</v>
      </c>
      <c r="G203" s="4" t="s">
        <v>34</v>
      </c>
      <c r="H203" s="4" t="s">
        <v>38</v>
      </c>
      <c r="I203" s="35">
        <f>'KU Pilot Schools'!CF203</f>
        <v>7544.4171000000006</v>
      </c>
      <c r="J203" s="35">
        <v>7678.4789000000019</v>
      </c>
      <c r="K203" s="55">
        <f t="shared" si="3"/>
        <v>0.98254057844711906</v>
      </c>
    </row>
    <row r="204" spans="1:11" s="34" customFormat="1" x14ac:dyDescent="0.25">
      <c r="A204" s="34">
        <v>2018</v>
      </c>
      <c r="B204" s="34">
        <v>7</v>
      </c>
      <c r="C204" s="34">
        <v>5</v>
      </c>
      <c r="D204" s="34">
        <v>10</v>
      </c>
      <c r="E204" s="15">
        <f>'KU Pilot Schools'!E204</f>
        <v>5833.8000488281305</v>
      </c>
      <c r="F204" s="4" t="s">
        <v>36</v>
      </c>
      <c r="G204" s="4" t="s">
        <v>34</v>
      </c>
      <c r="H204" s="4" t="s">
        <v>38</v>
      </c>
      <c r="I204" s="35">
        <f>'KU Pilot Schools'!CF204</f>
        <v>7674.1205999999993</v>
      </c>
      <c r="J204" s="35">
        <v>7678.4789000000019</v>
      </c>
      <c r="K204" s="55">
        <f t="shared" si="3"/>
        <v>0.99943240060215544</v>
      </c>
    </row>
    <row r="205" spans="1:11" s="34" customFormat="1" x14ac:dyDescent="0.25">
      <c r="A205" s="34">
        <v>2018</v>
      </c>
      <c r="B205" s="34">
        <v>7</v>
      </c>
      <c r="C205" s="34">
        <v>5</v>
      </c>
      <c r="D205" s="34">
        <v>11</v>
      </c>
      <c r="E205" s="15">
        <f>'KU Pilot Schools'!E205</f>
        <v>6140.39990234375</v>
      </c>
      <c r="F205" s="4" t="s">
        <v>36</v>
      </c>
      <c r="G205" s="4" t="s">
        <v>34</v>
      </c>
      <c r="H205" s="4" t="s">
        <v>38</v>
      </c>
      <c r="I205" s="35">
        <f>'KU Pilot Schools'!CF205</f>
        <v>7678.4789000000019</v>
      </c>
      <c r="J205" s="35">
        <v>7678.4789000000019</v>
      </c>
      <c r="K205" s="55">
        <f t="shared" si="3"/>
        <v>1</v>
      </c>
    </row>
    <row r="206" spans="1:11" s="34" customFormat="1" x14ac:dyDescent="0.25">
      <c r="A206" s="34">
        <v>2018</v>
      </c>
      <c r="B206" s="34">
        <v>7</v>
      </c>
      <c r="C206" s="34">
        <v>5</v>
      </c>
      <c r="D206" s="34">
        <v>12</v>
      </c>
      <c r="E206" s="15">
        <f>'KU Pilot Schools'!E206</f>
        <v>6315.3000488281305</v>
      </c>
      <c r="F206" s="4" t="s">
        <v>36</v>
      </c>
      <c r="G206" s="4" t="s">
        <v>34</v>
      </c>
      <c r="H206" s="4" t="s">
        <v>38</v>
      </c>
      <c r="I206" s="35">
        <f>'KU Pilot Schools'!CF206</f>
        <v>7670.1771999999983</v>
      </c>
      <c r="J206" s="35">
        <v>7678.4789000000019</v>
      </c>
      <c r="K206" s="55">
        <f t="shared" si="3"/>
        <v>0.99891883534380699</v>
      </c>
    </row>
    <row r="207" spans="1:11" s="34" customFormat="1" x14ac:dyDescent="0.25">
      <c r="A207" s="34">
        <v>2018</v>
      </c>
      <c r="B207" s="34">
        <v>7</v>
      </c>
      <c r="C207" s="34">
        <v>5</v>
      </c>
      <c r="D207" s="34">
        <v>13</v>
      </c>
      <c r="E207" s="15">
        <f>'KU Pilot Schools'!E207</f>
        <v>6407.79980468751</v>
      </c>
      <c r="F207" s="4" t="s">
        <v>36</v>
      </c>
      <c r="G207" s="4" t="s">
        <v>34</v>
      </c>
      <c r="H207" s="4" t="s">
        <v>38</v>
      </c>
      <c r="I207" s="35">
        <f>'KU Pilot Schools'!CF207</f>
        <v>7532.9512000000004</v>
      </c>
      <c r="J207" s="35">
        <v>7678.4789000000019</v>
      </c>
      <c r="K207" s="55">
        <f t="shared" si="3"/>
        <v>0.9810473269647193</v>
      </c>
    </row>
    <row r="208" spans="1:11" s="34" customFormat="1" x14ac:dyDescent="0.25">
      <c r="A208" s="34">
        <v>2018</v>
      </c>
      <c r="B208" s="34">
        <v>7</v>
      </c>
      <c r="C208" s="34">
        <v>5</v>
      </c>
      <c r="D208" s="34">
        <v>14</v>
      </c>
      <c r="E208" s="15">
        <f>'KU Pilot Schools'!E208</f>
        <v>6490.39990234375</v>
      </c>
      <c r="F208" s="4" t="s">
        <v>36</v>
      </c>
      <c r="G208" s="4" t="s">
        <v>34</v>
      </c>
      <c r="H208" s="4" t="s">
        <v>38</v>
      </c>
      <c r="I208" s="35">
        <f>'KU Pilot Schools'!CF208</f>
        <v>7051.2504000000035</v>
      </c>
      <c r="J208" s="35">
        <v>7678.4789000000019</v>
      </c>
      <c r="K208" s="55">
        <f t="shared" si="3"/>
        <v>0.91831344356497502</v>
      </c>
    </row>
    <row r="209" spans="1:11" s="34" customFormat="1" x14ac:dyDescent="0.25">
      <c r="A209" s="34">
        <v>2018</v>
      </c>
      <c r="B209" s="34">
        <v>7</v>
      </c>
      <c r="C209" s="34">
        <v>5</v>
      </c>
      <c r="D209" s="34">
        <v>15</v>
      </c>
      <c r="E209" s="15">
        <f>'KU Pilot Schools'!E209</f>
        <v>6462.1999511718805</v>
      </c>
      <c r="F209" s="4" t="s">
        <v>36</v>
      </c>
      <c r="G209" s="4" t="s">
        <v>34</v>
      </c>
      <c r="H209" s="4" t="s">
        <v>38</v>
      </c>
      <c r="I209" s="35">
        <f>'KU Pilot Schools'!CF209</f>
        <v>6155.6164000000017</v>
      </c>
      <c r="J209" s="35">
        <v>7678.4789000000019</v>
      </c>
      <c r="K209" s="55">
        <f t="shared" si="3"/>
        <v>0.80167133102364851</v>
      </c>
    </row>
    <row r="210" spans="1:11" s="34" customFormat="1" x14ac:dyDescent="0.25">
      <c r="A210" s="34">
        <v>2018</v>
      </c>
      <c r="B210" s="34">
        <v>7</v>
      </c>
      <c r="C210" s="34">
        <v>5</v>
      </c>
      <c r="D210" s="34">
        <v>16</v>
      </c>
      <c r="E210" s="15">
        <f>'KU Pilot Schools'!E210</f>
        <v>6375.03955078126</v>
      </c>
      <c r="F210" s="4" t="s">
        <v>36</v>
      </c>
      <c r="G210" s="4" t="s">
        <v>34</v>
      </c>
      <c r="H210" s="4" t="s">
        <v>38</v>
      </c>
      <c r="I210" s="35">
        <f>'KU Pilot Schools'!CF210</f>
        <v>5816.3430000000008</v>
      </c>
      <c r="J210" s="35">
        <v>7678.4789000000019</v>
      </c>
      <c r="K210" s="55">
        <f t="shared" si="3"/>
        <v>0.75748635579372359</v>
      </c>
    </row>
    <row r="211" spans="1:11" s="34" customFormat="1" x14ac:dyDescent="0.25">
      <c r="A211" s="34">
        <v>2018</v>
      </c>
      <c r="B211" s="34">
        <v>7</v>
      </c>
      <c r="C211" s="34">
        <v>5</v>
      </c>
      <c r="D211" s="34">
        <v>17</v>
      </c>
      <c r="E211" s="15">
        <f>'KU Pilot Schools'!E211</f>
        <v>6073.63525390626</v>
      </c>
      <c r="F211" s="4" t="s">
        <v>36</v>
      </c>
      <c r="G211" s="4" t="s">
        <v>34</v>
      </c>
      <c r="H211" s="4" t="s">
        <v>38</v>
      </c>
      <c r="I211" s="35">
        <f>'KU Pilot Schools'!CF211</f>
        <v>5240.0448999999999</v>
      </c>
      <c r="J211" s="35">
        <v>7678.4789000000019</v>
      </c>
      <c r="K211" s="55">
        <f t="shared" si="3"/>
        <v>0.68243267556546894</v>
      </c>
    </row>
    <row r="212" spans="1:11" s="34" customFormat="1" x14ac:dyDescent="0.25">
      <c r="A212" s="34">
        <v>2018</v>
      </c>
      <c r="B212" s="34">
        <v>7</v>
      </c>
      <c r="C212" s="34">
        <v>5</v>
      </c>
      <c r="D212" s="34">
        <v>18</v>
      </c>
      <c r="E212" s="15">
        <f>'KU Pilot Schools'!E212</f>
        <v>5794.3000488281305</v>
      </c>
      <c r="F212" s="4" t="s">
        <v>36</v>
      </c>
      <c r="G212" s="4" t="s">
        <v>34</v>
      </c>
      <c r="H212" s="4" t="s">
        <v>38</v>
      </c>
      <c r="I212" s="35">
        <f>'KU Pilot Schools'!CF212</f>
        <v>4792.0870000000004</v>
      </c>
      <c r="J212" s="35">
        <v>7678.4789000000019</v>
      </c>
      <c r="K212" s="55">
        <f t="shared" si="3"/>
        <v>0.62409326930624232</v>
      </c>
    </row>
    <row r="213" spans="1:11" s="34" customFormat="1" x14ac:dyDescent="0.25">
      <c r="A213" s="34">
        <v>2018</v>
      </c>
      <c r="B213" s="34">
        <v>7</v>
      </c>
      <c r="C213" s="34">
        <v>5</v>
      </c>
      <c r="D213" s="34">
        <v>19</v>
      </c>
      <c r="E213" s="15">
        <f>'KU Pilot Schools'!E213</f>
        <v>5596.5500488281305</v>
      </c>
      <c r="F213" s="4" t="s">
        <v>36</v>
      </c>
      <c r="G213" s="4" t="s">
        <v>34</v>
      </c>
      <c r="H213" s="4" t="s">
        <v>38</v>
      </c>
      <c r="I213" s="35">
        <f>'KU Pilot Schools'!CF213</f>
        <v>4686.301199999999</v>
      </c>
      <c r="J213" s="35">
        <v>7678.4789000000019</v>
      </c>
      <c r="K213" s="55">
        <f t="shared" si="3"/>
        <v>0.6103163479422985</v>
      </c>
    </row>
    <row r="214" spans="1:11" s="34" customFormat="1" x14ac:dyDescent="0.25">
      <c r="A214" s="34">
        <v>2018</v>
      </c>
      <c r="B214" s="34">
        <v>7</v>
      </c>
      <c r="C214" s="34">
        <v>5</v>
      </c>
      <c r="D214" s="34">
        <v>20</v>
      </c>
      <c r="E214" s="15">
        <f>'KU Pilot Schools'!E214</f>
        <v>5369.64990234375</v>
      </c>
      <c r="F214" s="4" t="s">
        <v>36</v>
      </c>
      <c r="G214" s="4" t="s">
        <v>34</v>
      </c>
      <c r="H214" s="4" t="s">
        <v>38</v>
      </c>
      <c r="I214" s="35">
        <f>'KU Pilot Schools'!CF214</f>
        <v>4498.9875000000002</v>
      </c>
      <c r="J214" s="35">
        <v>7678.4789000000019</v>
      </c>
      <c r="K214" s="55">
        <f t="shared" si="3"/>
        <v>0.58592171165567686</v>
      </c>
    </row>
    <row r="215" spans="1:11" s="34" customFormat="1" x14ac:dyDescent="0.25">
      <c r="A215" s="34">
        <v>2018</v>
      </c>
      <c r="B215" s="34">
        <v>7</v>
      </c>
      <c r="C215" s="34">
        <v>5</v>
      </c>
      <c r="D215" s="34">
        <v>21</v>
      </c>
      <c r="E215" s="15">
        <f>'KU Pilot Schools'!E215</f>
        <v>5117.60009765625</v>
      </c>
      <c r="F215" s="4" t="s">
        <v>36</v>
      </c>
      <c r="G215" s="4" t="s">
        <v>34</v>
      </c>
      <c r="H215" s="4" t="s">
        <v>38</v>
      </c>
      <c r="I215" s="35">
        <f>'KU Pilot Schools'!CF215</f>
        <v>4332.5138999999999</v>
      </c>
      <c r="J215" s="35">
        <v>7678.4789000000019</v>
      </c>
      <c r="K215" s="55">
        <f t="shared" si="3"/>
        <v>0.56424116760938148</v>
      </c>
    </row>
    <row r="216" spans="1:11" s="34" customFormat="1" x14ac:dyDescent="0.25">
      <c r="A216" s="34">
        <v>2018</v>
      </c>
      <c r="B216" s="34">
        <v>7</v>
      </c>
      <c r="C216" s="34">
        <v>5</v>
      </c>
      <c r="D216" s="34">
        <v>22</v>
      </c>
      <c r="E216" s="15">
        <f>'KU Pilot Schools'!E216</f>
        <v>4734.1999511718805</v>
      </c>
      <c r="F216" s="4" t="s">
        <v>36</v>
      </c>
      <c r="G216" s="4" t="s">
        <v>34</v>
      </c>
      <c r="H216" s="4" t="s">
        <v>38</v>
      </c>
      <c r="I216" s="35">
        <f>'KU Pilot Schools'!CF216</f>
        <v>4226.6615000000002</v>
      </c>
      <c r="J216" s="35">
        <v>7678.4789000000019</v>
      </c>
      <c r="K216" s="55">
        <f t="shared" si="3"/>
        <v>0.55045557265254696</v>
      </c>
    </row>
    <row r="217" spans="1:11" s="34" customFormat="1" x14ac:dyDescent="0.25">
      <c r="A217" s="34">
        <v>2018</v>
      </c>
      <c r="B217" s="34">
        <v>7</v>
      </c>
      <c r="C217" s="34">
        <v>5</v>
      </c>
      <c r="D217" s="34">
        <v>23</v>
      </c>
      <c r="E217" s="15">
        <f>'KU Pilot Schools'!E217</f>
        <v>4434.3000488281305</v>
      </c>
      <c r="F217" s="4" t="s">
        <v>36</v>
      </c>
      <c r="G217" s="4" t="s">
        <v>34</v>
      </c>
      <c r="H217" s="4" t="s">
        <v>38</v>
      </c>
      <c r="I217" s="35">
        <f>'KU Pilot Schools'!CF217</f>
        <v>4220.780600000001</v>
      </c>
      <c r="J217" s="35">
        <v>7678.4789000000019</v>
      </c>
      <c r="K217" s="55">
        <f t="shared" si="3"/>
        <v>0.54968967877218489</v>
      </c>
    </row>
    <row r="218" spans="1:11" s="36" customFormat="1" x14ac:dyDescent="0.25">
      <c r="A218" s="36">
        <v>2018</v>
      </c>
      <c r="B218" s="36">
        <v>8</v>
      </c>
      <c r="C218" s="36">
        <v>28</v>
      </c>
      <c r="D218" s="36">
        <v>0</v>
      </c>
      <c r="E218" s="15">
        <f>'KU Pilot Schools'!E218</f>
        <v>4099.5499267578098</v>
      </c>
      <c r="F218" s="4" t="s">
        <v>36</v>
      </c>
      <c r="G218" s="4" t="s">
        <v>34</v>
      </c>
      <c r="H218" s="4" t="s">
        <v>38</v>
      </c>
      <c r="I218" s="37">
        <f>'KU Pilot Schools'!CF218</f>
        <v>4400.7691000000013</v>
      </c>
      <c r="J218" s="21">
        <f>MAX(I218:I241)</f>
        <v>12740.628099999996</v>
      </c>
      <c r="K218" s="55">
        <f t="shared" si="3"/>
        <v>0.34541225640202172</v>
      </c>
    </row>
    <row r="219" spans="1:11" s="36" customFormat="1" x14ac:dyDescent="0.25">
      <c r="A219" s="36">
        <v>2018</v>
      </c>
      <c r="B219" s="36">
        <v>8</v>
      </c>
      <c r="C219" s="36">
        <v>28</v>
      </c>
      <c r="D219" s="36">
        <v>1</v>
      </c>
      <c r="E219" s="15">
        <f>'KU Pilot Schools'!E219</f>
        <v>3882.2069091796902</v>
      </c>
      <c r="F219" s="4" t="s">
        <v>36</v>
      </c>
      <c r="G219" s="4" t="s">
        <v>34</v>
      </c>
      <c r="H219" s="4" t="s">
        <v>38</v>
      </c>
      <c r="I219" s="37">
        <f>'KU Pilot Schools'!CF219</f>
        <v>4320.7910999999986</v>
      </c>
      <c r="J219" s="37">
        <v>12740.628099999996</v>
      </c>
      <c r="K219" s="55">
        <f t="shared" si="3"/>
        <v>0.33913485788035835</v>
      </c>
    </row>
    <row r="220" spans="1:11" s="36" customFormat="1" x14ac:dyDescent="0.25">
      <c r="A220" s="36">
        <v>2018</v>
      </c>
      <c r="B220" s="36">
        <v>8</v>
      </c>
      <c r="C220" s="36">
        <v>28</v>
      </c>
      <c r="D220" s="36">
        <v>2</v>
      </c>
      <c r="E220" s="15">
        <f>'KU Pilot Schools'!E220</f>
        <v>3715.60009765625</v>
      </c>
      <c r="F220" s="4" t="s">
        <v>36</v>
      </c>
      <c r="G220" s="4" t="s">
        <v>34</v>
      </c>
      <c r="H220" s="4" t="s">
        <v>38</v>
      </c>
      <c r="I220" s="37">
        <f>'KU Pilot Schools'!CF220</f>
        <v>4418.5559999999996</v>
      </c>
      <c r="J220" s="37">
        <v>12740.628099999996</v>
      </c>
      <c r="K220" s="55">
        <f t="shared" si="3"/>
        <v>0.34680833357030499</v>
      </c>
    </row>
    <row r="221" spans="1:11" s="36" customFormat="1" x14ac:dyDescent="0.25">
      <c r="A221" s="36">
        <v>2018</v>
      </c>
      <c r="B221" s="36">
        <v>8</v>
      </c>
      <c r="C221" s="36">
        <v>28</v>
      </c>
      <c r="D221" s="36">
        <v>3</v>
      </c>
      <c r="E221" s="15">
        <f>'KU Pilot Schools'!E221</f>
        <v>3661.39990234375</v>
      </c>
      <c r="F221" s="4" t="s">
        <v>36</v>
      </c>
      <c r="G221" s="4" t="s">
        <v>34</v>
      </c>
      <c r="H221" s="4" t="s">
        <v>38</v>
      </c>
      <c r="I221" s="37">
        <f>'KU Pilot Schools'!CF221</f>
        <v>4612.5047000000004</v>
      </c>
      <c r="J221" s="37">
        <v>12740.628099999996</v>
      </c>
      <c r="K221" s="55">
        <f t="shared" si="3"/>
        <v>0.36203118588792349</v>
      </c>
    </row>
    <row r="222" spans="1:11" s="36" customFormat="1" x14ac:dyDescent="0.25">
      <c r="A222" s="36">
        <v>2018</v>
      </c>
      <c r="B222" s="36">
        <v>8</v>
      </c>
      <c r="C222" s="36">
        <v>28</v>
      </c>
      <c r="D222" s="36">
        <v>4</v>
      </c>
      <c r="E222" s="15">
        <f>'KU Pilot Schools'!E222</f>
        <v>3757.05004882813</v>
      </c>
      <c r="F222" s="4" t="s">
        <v>36</v>
      </c>
      <c r="G222" s="4" t="s">
        <v>34</v>
      </c>
      <c r="H222" s="4" t="s">
        <v>38</v>
      </c>
      <c r="I222" s="37">
        <f>'KU Pilot Schools'!CF222</f>
        <v>5315.9075000000003</v>
      </c>
      <c r="J222" s="37">
        <v>12740.628099999996</v>
      </c>
      <c r="K222" s="55">
        <f t="shared" si="3"/>
        <v>0.41724061469151602</v>
      </c>
    </row>
    <row r="223" spans="1:11" s="36" customFormat="1" x14ac:dyDescent="0.25">
      <c r="A223" s="36">
        <v>2018</v>
      </c>
      <c r="B223" s="36">
        <v>8</v>
      </c>
      <c r="C223" s="36">
        <v>28</v>
      </c>
      <c r="D223" s="36">
        <v>5</v>
      </c>
      <c r="E223" s="15">
        <f>'KU Pilot Schools'!E223</f>
        <v>4078.05004882813</v>
      </c>
      <c r="F223" s="4" t="s">
        <v>36</v>
      </c>
      <c r="G223" s="4" t="s">
        <v>34</v>
      </c>
      <c r="H223" s="4" t="s">
        <v>38</v>
      </c>
      <c r="I223" s="37">
        <f>'KU Pilot Schools'!CF223</f>
        <v>7478.1368999999986</v>
      </c>
      <c r="J223" s="37">
        <v>12740.628099999996</v>
      </c>
      <c r="K223" s="55">
        <f t="shared" si="3"/>
        <v>0.58695198080540478</v>
      </c>
    </row>
    <row r="224" spans="1:11" s="36" customFormat="1" x14ac:dyDescent="0.25">
      <c r="A224" s="36">
        <v>2018</v>
      </c>
      <c r="B224" s="36">
        <v>8</v>
      </c>
      <c r="C224" s="36">
        <v>28</v>
      </c>
      <c r="D224" s="36">
        <v>6</v>
      </c>
      <c r="E224" s="15">
        <f>'KU Pilot Schools'!E224</f>
        <v>4268.1999511718805</v>
      </c>
      <c r="F224" s="4" t="s">
        <v>36</v>
      </c>
      <c r="G224" s="4" t="s">
        <v>34</v>
      </c>
      <c r="H224" s="4" t="s">
        <v>38</v>
      </c>
      <c r="I224" s="37">
        <f>'KU Pilot Schools'!CF224</f>
        <v>9409.2293999999983</v>
      </c>
      <c r="J224" s="37">
        <v>12740.628099999996</v>
      </c>
      <c r="K224" s="55">
        <f t="shared" si="3"/>
        <v>0.73852162751693551</v>
      </c>
    </row>
    <row r="225" spans="1:11" s="36" customFormat="1" x14ac:dyDescent="0.25">
      <c r="A225" s="36">
        <v>2018</v>
      </c>
      <c r="B225" s="36">
        <v>8</v>
      </c>
      <c r="C225" s="36">
        <v>28</v>
      </c>
      <c r="D225" s="36">
        <v>7</v>
      </c>
      <c r="E225" s="15">
        <f>'KU Pilot Schools'!E225</f>
        <v>4477.2000732421902</v>
      </c>
      <c r="F225" s="4" t="s">
        <v>36</v>
      </c>
      <c r="G225" s="4" t="s">
        <v>34</v>
      </c>
      <c r="H225" s="4" t="s">
        <v>38</v>
      </c>
      <c r="I225" s="37">
        <f>'KU Pilot Schools'!CF225</f>
        <v>11071.153199999999</v>
      </c>
      <c r="J225" s="37">
        <v>12740.628099999996</v>
      </c>
      <c r="K225" s="55">
        <f t="shared" si="3"/>
        <v>0.8689644743652789</v>
      </c>
    </row>
    <row r="226" spans="1:11" s="36" customFormat="1" x14ac:dyDescent="0.25">
      <c r="A226" s="36">
        <v>2018</v>
      </c>
      <c r="B226" s="36">
        <v>8</v>
      </c>
      <c r="C226" s="36">
        <v>28</v>
      </c>
      <c r="D226" s="36">
        <v>8</v>
      </c>
      <c r="E226" s="15">
        <f>'KU Pilot Schools'!E226</f>
        <v>4831.75</v>
      </c>
      <c r="F226" s="4" t="s">
        <v>36</v>
      </c>
      <c r="G226" s="4" t="s">
        <v>34</v>
      </c>
      <c r="H226" s="4" t="s">
        <v>38</v>
      </c>
      <c r="I226" s="37">
        <f>'KU Pilot Schools'!CF226</f>
        <v>11806.807099999996</v>
      </c>
      <c r="J226" s="37">
        <v>12740.628099999996</v>
      </c>
      <c r="K226" s="55">
        <f t="shared" si="3"/>
        <v>0.9267052618857935</v>
      </c>
    </row>
    <row r="227" spans="1:11" s="36" customFormat="1" x14ac:dyDescent="0.25">
      <c r="A227" s="36">
        <v>2018</v>
      </c>
      <c r="B227" s="36">
        <v>8</v>
      </c>
      <c r="C227" s="36">
        <v>28</v>
      </c>
      <c r="D227" s="36">
        <v>9</v>
      </c>
      <c r="E227" s="15">
        <f>'KU Pilot Schools'!E227</f>
        <v>5206.2501220703098</v>
      </c>
      <c r="F227" s="4" t="s">
        <v>36</v>
      </c>
      <c r="G227" s="4" t="s">
        <v>34</v>
      </c>
      <c r="H227" s="4" t="s">
        <v>38</v>
      </c>
      <c r="I227" s="37">
        <f>'KU Pilot Schools'!CF227</f>
        <v>12120.414399999994</v>
      </c>
      <c r="J227" s="37">
        <v>12740.628099999996</v>
      </c>
      <c r="K227" s="55">
        <f t="shared" si="3"/>
        <v>0.95132000595794786</v>
      </c>
    </row>
    <row r="228" spans="1:11" s="36" customFormat="1" x14ac:dyDescent="0.25">
      <c r="A228" s="36">
        <v>2018</v>
      </c>
      <c r="B228" s="36">
        <v>8</v>
      </c>
      <c r="C228" s="36">
        <v>28</v>
      </c>
      <c r="D228" s="36">
        <v>10</v>
      </c>
      <c r="E228" s="15">
        <f>'KU Pilot Schools'!E228</f>
        <v>5532.1003417968805</v>
      </c>
      <c r="F228" s="4" t="s">
        <v>36</v>
      </c>
      <c r="G228" s="4" t="s">
        <v>34</v>
      </c>
      <c r="H228" s="4" t="s">
        <v>38</v>
      </c>
      <c r="I228" s="37">
        <f>'KU Pilot Schools'!CF228</f>
        <v>12519.233000000002</v>
      </c>
      <c r="J228" s="37">
        <v>12740.628099999996</v>
      </c>
      <c r="K228" s="55">
        <f t="shared" si="3"/>
        <v>0.98262290538093688</v>
      </c>
    </row>
    <row r="229" spans="1:11" s="36" customFormat="1" x14ac:dyDescent="0.25">
      <c r="A229" s="36">
        <v>2018</v>
      </c>
      <c r="B229" s="36">
        <v>8</v>
      </c>
      <c r="C229" s="36">
        <v>28</v>
      </c>
      <c r="D229" s="36">
        <v>11</v>
      </c>
      <c r="E229" s="15">
        <f>'KU Pilot Schools'!E229</f>
        <v>5837.9001464843805</v>
      </c>
      <c r="F229" s="4" t="s">
        <v>36</v>
      </c>
      <c r="G229" s="4" t="s">
        <v>34</v>
      </c>
      <c r="H229" s="4" t="s">
        <v>38</v>
      </c>
      <c r="I229" s="37">
        <f>'KU Pilot Schools'!CF229</f>
        <v>12740.628099999996</v>
      </c>
      <c r="J229" s="37">
        <v>12740.628099999996</v>
      </c>
      <c r="K229" s="55">
        <f t="shared" si="3"/>
        <v>1</v>
      </c>
    </row>
    <row r="230" spans="1:11" s="36" customFormat="1" x14ac:dyDescent="0.25">
      <c r="A230" s="36">
        <v>2018</v>
      </c>
      <c r="B230" s="36">
        <v>8</v>
      </c>
      <c r="C230" s="36">
        <v>28</v>
      </c>
      <c r="D230" s="36">
        <v>12</v>
      </c>
      <c r="E230" s="15">
        <f>'KU Pilot Schools'!E230</f>
        <v>6056.4499511718805</v>
      </c>
      <c r="F230" s="4" t="s">
        <v>36</v>
      </c>
      <c r="G230" s="4" t="s">
        <v>34</v>
      </c>
      <c r="H230" s="4" t="s">
        <v>38</v>
      </c>
      <c r="I230" s="37">
        <f>'KU Pilot Schools'!CF230</f>
        <v>12264.108300000002</v>
      </c>
      <c r="J230" s="37">
        <v>12740.628099999996</v>
      </c>
      <c r="K230" s="55">
        <f t="shared" si="3"/>
        <v>0.96259840596084945</v>
      </c>
    </row>
    <row r="231" spans="1:11" s="36" customFormat="1" x14ac:dyDescent="0.25">
      <c r="A231" s="36">
        <v>2018</v>
      </c>
      <c r="B231" s="36">
        <v>8</v>
      </c>
      <c r="C231" s="36">
        <v>28</v>
      </c>
      <c r="D231" s="36">
        <v>13</v>
      </c>
      <c r="E231" s="15">
        <f>'KU Pilot Schools'!E231</f>
        <v>6186.5</v>
      </c>
      <c r="F231" s="4" t="s">
        <v>36</v>
      </c>
      <c r="G231" s="4" t="s">
        <v>34</v>
      </c>
      <c r="H231" s="4" t="s">
        <v>38</v>
      </c>
      <c r="I231" s="37">
        <f>'KU Pilot Schools'!CF231</f>
        <v>11455.107999999998</v>
      </c>
      <c r="J231" s="37">
        <v>12740.628099999996</v>
      </c>
      <c r="K231" s="55">
        <f t="shared" si="3"/>
        <v>0.89910072800884921</v>
      </c>
    </row>
    <row r="232" spans="1:11" s="36" customFormat="1" x14ac:dyDescent="0.25">
      <c r="A232" s="36">
        <v>2018</v>
      </c>
      <c r="B232" s="36">
        <v>8</v>
      </c>
      <c r="C232" s="36">
        <v>28</v>
      </c>
      <c r="D232" s="36">
        <v>14</v>
      </c>
      <c r="E232" s="15">
        <f>'KU Pilot Schools'!E232</f>
        <v>6390.0500488281305</v>
      </c>
      <c r="F232" s="4" t="s">
        <v>36</v>
      </c>
      <c r="G232" s="4" t="s">
        <v>34</v>
      </c>
      <c r="H232" s="4" t="s">
        <v>38</v>
      </c>
      <c r="I232" s="37">
        <f>'KU Pilot Schools'!CF232</f>
        <v>10313.230200000002</v>
      </c>
      <c r="J232" s="37">
        <v>12740.628099999996</v>
      </c>
      <c r="K232" s="55">
        <f t="shared" si="3"/>
        <v>0.80947580598479318</v>
      </c>
    </row>
    <row r="233" spans="1:11" s="36" customFormat="1" x14ac:dyDescent="0.25">
      <c r="A233" s="36">
        <v>2018</v>
      </c>
      <c r="B233" s="36">
        <v>8</v>
      </c>
      <c r="C233" s="36">
        <v>28</v>
      </c>
      <c r="D233" s="36">
        <v>15</v>
      </c>
      <c r="E233" s="15">
        <f>'KU Pilot Schools'!E233</f>
        <v>6381.5</v>
      </c>
      <c r="F233" s="4" t="s">
        <v>36</v>
      </c>
      <c r="G233" s="4" t="s">
        <v>34</v>
      </c>
      <c r="H233" s="4" t="s">
        <v>38</v>
      </c>
      <c r="I233" s="37">
        <f>'KU Pilot Schools'!CF233</f>
        <v>8468.9592000000011</v>
      </c>
      <c r="J233" s="37">
        <v>12740.628099999996</v>
      </c>
      <c r="K233" s="55">
        <f t="shared" si="3"/>
        <v>0.66472069771819209</v>
      </c>
    </row>
    <row r="234" spans="1:11" s="36" customFormat="1" x14ac:dyDescent="0.25">
      <c r="A234" s="36">
        <v>2018</v>
      </c>
      <c r="B234" s="36">
        <v>8</v>
      </c>
      <c r="C234" s="36">
        <v>28</v>
      </c>
      <c r="D234" s="36">
        <v>16</v>
      </c>
      <c r="E234" s="15">
        <f>'KU Pilot Schools'!E234</f>
        <v>6328.8498535156305</v>
      </c>
      <c r="F234" s="4" t="s">
        <v>36</v>
      </c>
      <c r="G234" s="4" t="s">
        <v>34</v>
      </c>
      <c r="H234" s="4" t="s">
        <v>38</v>
      </c>
      <c r="I234" s="37">
        <f>'KU Pilot Schools'!CF234</f>
        <v>7452.3710000000001</v>
      </c>
      <c r="J234" s="37">
        <v>12740.628099999996</v>
      </c>
      <c r="K234" s="55">
        <f t="shared" si="3"/>
        <v>0.58492963937939624</v>
      </c>
    </row>
    <row r="235" spans="1:11" s="36" customFormat="1" x14ac:dyDescent="0.25">
      <c r="A235" s="36">
        <v>2018</v>
      </c>
      <c r="B235" s="36">
        <v>8</v>
      </c>
      <c r="C235" s="36">
        <v>28</v>
      </c>
      <c r="D235" s="36">
        <v>17</v>
      </c>
      <c r="E235" s="15">
        <f>'KU Pilot Schools'!E235</f>
        <v>6242.3503417968805</v>
      </c>
      <c r="F235" s="4" t="s">
        <v>36</v>
      </c>
      <c r="G235" s="4" t="s">
        <v>34</v>
      </c>
      <c r="H235" s="4" t="s">
        <v>38</v>
      </c>
      <c r="I235" s="37">
        <f>'KU Pilot Schools'!CF235</f>
        <v>6656.7756000000008</v>
      </c>
      <c r="J235" s="37">
        <v>12740.628099999996</v>
      </c>
      <c r="K235" s="55">
        <f t="shared" si="3"/>
        <v>0.52248409950840669</v>
      </c>
    </row>
    <row r="236" spans="1:11" s="36" customFormat="1" x14ac:dyDescent="0.25">
      <c r="A236" s="36">
        <v>2018</v>
      </c>
      <c r="B236" s="36">
        <v>8</v>
      </c>
      <c r="C236" s="36">
        <v>28</v>
      </c>
      <c r="D236" s="36">
        <v>18</v>
      </c>
      <c r="E236" s="15">
        <f>'KU Pilot Schools'!E236</f>
        <v>6010.2180175781305</v>
      </c>
      <c r="F236" s="4" t="s">
        <v>36</v>
      </c>
      <c r="G236" s="4" t="s">
        <v>34</v>
      </c>
      <c r="H236" s="4" t="s">
        <v>38</v>
      </c>
      <c r="I236" s="37">
        <f>'KU Pilot Schools'!CF236</f>
        <v>6062.3688999999977</v>
      </c>
      <c r="J236" s="37">
        <v>12740.628099999996</v>
      </c>
      <c r="K236" s="55">
        <f t="shared" si="3"/>
        <v>0.47582967279297633</v>
      </c>
    </row>
    <row r="237" spans="1:11" s="36" customFormat="1" x14ac:dyDescent="0.25">
      <c r="A237" s="36">
        <v>2018</v>
      </c>
      <c r="B237" s="36">
        <v>8</v>
      </c>
      <c r="C237" s="36">
        <v>28</v>
      </c>
      <c r="D237" s="36">
        <v>19</v>
      </c>
      <c r="E237" s="15">
        <f>'KU Pilot Schools'!E237</f>
        <v>5845.89990234375</v>
      </c>
      <c r="F237" s="4" t="s">
        <v>36</v>
      </c>
      <c r="G237" s="4" t="s">
        <v>34</v>
      </c>
      <c r="H237" s="4" t="s">
        <v>38</v>
      </c>
      <c r="I237" s="37">
        <f>'KU Pilot Schools'!CF237</f>
        <v>5547.4673999999986</v>
      </c>
      <c r="J237" s="37">
        <v>12740.628099999996</v>
      </c>
      <c r="K237" s="55">
        <f t="shared" si="3"/>
        <v>0.43541553496879798</v>
      </c>
    </row>
    <row r="238" spans="1:11" s="36" customFormat="1" x14ac:dyDescent="0.25">
      <c r="A238" s="36">
        <v>2018</v>
      </c>
      <c r="B238" s="36">
        <v>8</v>
      </c>
      <c r="C238" s="36">
        <v>28</v>
      </c>
      <c r="D238" s="36">
        <v>20</v>
      </c>
      <c r="E238" s="15">
        <f>'KU Pilot Schools'!E238</f>
        <v>5627.2998046875</v>
      </c>
      <c r="F238" s="4" t="s">
        <v>36</v>
      </c>
      <c r="G238" s="4" t="s">
        <v>34</v>
      </c>
      <c r="H238" s="4" t="s">
        <v>38</v>
      </c>
      <c r="I238" s="37">
        <f>'KU Pilot Schools'!CF238</f>
        <v>5166.4046999999982</v>
      </c>
      <c r="J238" s="37">
        <v>12740.628099999996</v>
      </c>
      <c r="K238" s="55">
        <f t="shared" si="3"/>
        <v>0.40550627955304652</v>
      </c>
    </row>
    <row r="239" spans="1:11" s="36" customFormat="1" x14ac:dyDescent="0.25">
      <c r="A239" s="36">
        <v>2018</v>
      </c>
      <c r="B239" s="36">
        <v>8</v>
      </c>
      <c r="C239" s="36">
        <v>28</v>
      </c>
      <c r="D239" s="36">
        <v>21</v>
      </c>
      <c r="E239" s="15">
        <f>'KU Pilot Schools'!E239</f>
        <v>5196.6999511718805</v>
      </c>
      <c r="F239" s="4" t="s">
        <v>36</v>
      </c>
      <c r="G239" s="4" t="s">
        <v>34</v>
      </c>
      <c r="H239" s="4" t="s">
        <v>38</v>
      </c>
      <c r="I239" s="37">
        <f>'KU Pilot Schools'!CF239</f>
        <v>4803.6678999999986</v>
      </c>
      <c r="J239" s="37">
        <v>12740.628099999996</v>
      </c>
      <c r="K239" s="55">
        <f t="shared" si="3"/>
        <v>0.37703540691215998</v>
      </c>
    </row>
    <row r="240" spans="1:11" s="36" customFormat="1" x14ac:dyDescent="0.25">
      <c r="A240" s="36">
        <v>2018</v>
      </c>
      <c r="B240" s="36">
        <v>8</v>
      </c>
      <c r="C240" s="36">
        <v>28</v>
      </c>
      <c r="D240" s="36">
        <v>22</v>
      </c>
      <c r="E240" s="15">
        <f>'KU Pilot Schools'!E240</f>
        <v>4785.1500244140598</v>
      </c>
      <c r="F240" s="4" t="s">
        <v>36</v>
      </c>
      <c r="G240" s="4" t="s">
        <v>34</v>
      </c>
      <c r="H240" s="4" t="s">
        <v>38</v>
      </c>
      <c r="I240" s="37">
        <f>'KU Pilot Schools'!CF240</f>
        <v>4599.0680000000002</v>
      </c>
      <c r="J240" s="37">
        <v>12740.628099999996</v>
      </c>
      <c r="K240" s="55">
        <f t="shared" si="3"/>
        <v>0.36097655185461397</v>
      </c>
    </row>
    <row r="241" spans="1:11" s="36" customFormat="1" x14ac:dyDescent="0.25">
      <c r="A241" s="36">
        <v>2018</v>
      </c>
      <c r="B241" s="36">
        <v>8</v>
      </c>
      <c r="C241" s="36">
        <v>28</v>
      </c>
      <c r="D241" s="36">
        <v>23</v>
      </c>
      <c r="E241" s="15">
        <f>'KU Pilot Schools'!E241</f>
        <v>4455.0499267578098</v>
      </c>
      <c r="F241" s="4" t="s">
        <v>36</v>
      </c>
      <c r="G241" s="4" t="s">
        <v>34</v>
      </c>
      <c r="H241" s="4" t="s">
        <v>38</v>
      </c>
      <c r="I241" s="37">
        <f>'KU Pilot Schools'!CF241</f>
        <v>4533.1869999999999</v>
      </c>
      <c r="J241" s="37">
        <v>12740.628099999996</v>
      </c>
      <c r="K241" s="55">
        <f t="shared" si="3"/>
        <v>0.35580561369654934</v>
      </c>
    </row>
    <row r="242" spans="1:11" s="38" customFormat="1" x14ac:dyDescent="0.25">
      <c r="A242" s="38">
        <v>2018</v>
      </c>
      <c r="B242" s="38">
        <v>9</v>
      </c>
      <c r="C242" s="38">
        <v>4</v>
      </c>
      <c r="D242" s="38">
        <v>0</v>
      </c>
      <c r="E242" s="15">
        <f>'KU Pilot Schools'!E242</f>
        <v>3891.5665283203098</v>
      </c>
      <c r="F242" s="4" t="s">
        <v>36</v>
      </c>
      <c r="G242" s="4" t="s">
        <v>34</v>
      </c>
      <c r="H242" s="4" t="s">
        <v>38</v>
      </c>
      <c r="I242" s="39">
        <f>'KU Pilot Schools'!CF242</f>
        <v>4187.956900000001</v>
      </c>
      <c r="J242" s="21">
        <f>MAX(I242:I265)</f>
        <v>13025.846700000002</v>
      </c>
      <c r="K242" s="55">
        <f t="shared" si="3"/>
        <v>0.32151129953034074</v>
      </c>
    </row>
    <row r="243" spans="1:11" s="38" customFormat="1" x14ac:dyDescent="0.25">
      <c r="A243" s="38">
        <v>2018</v>
      </c>
      <c r="B243" s="38">
        <v>9</v>
      </c>
      <c r="C243" s="38">
        <v>4</v>
      </c>
      <c r="D243" s="38">
        <v>1</v>
      </c>
      <c r="E243" s="15">
        <f>'KU Pilot Schools'!E243</f>
        <v>3715.0499267578098</v>
      </c>
      <c r="F243" s="4" t="s">
        <v>36</v>
      </c>
      <c r="G243" s="4" t="s">
        <v>34</v>
      </c>
      <c r="H243" s="4" t="s">
        <v>38</v>
      </c>
      <c r="I243" s="39">
        <f>'KU Pilot Schools'!CF243</f>
        <v>4118.2027000000007</v>
      </c>
      <c r="J243" s="39">
        <v>13025.846700000002</v>
      </c>
      <c r="K243" s="55">
        <f t="shared" si="3"/>
        <v>0.31615623881094812</v>
      </c>
    </row>
    <row r="244" spans="1:11" s="38" customFormat="1" x14ac:dyDescent="0.25">
      <c r="A244" s="38">
        <v>2018</v>
      </c>
      <c r="B244" s="38">
        <v>9</v>
      </c>
      <c r="C244" s="38">
        <v>4</v>
      </c>
      <c r="D244" s="38">
        <v>2</v>
      </c>
      <c r="E244" s="15">
        <f>'KU Pilot Schools'!E244</f>
        <v>3592.69995117188</v>
      </c>
      <c r="F244" s="4" t="s">
        <v>36</v>
      </c>
      <c r="G244" s="4" t="s">
        <v>34</v>
      </c>
      <c r="H244" s="4" t="s">
        <v>38</v>
      </c>
      <c r="I244" s="39">
        <f>'KU Pilot Schools'!CF244</f>
        <v>4153.3920000000007</v>
      </c>
      <c r="J244" s="39">
        <v>13025.846700000002</v>
      </c>
      <c r="K244" s="55">
        <f t="shared" si="3"/>
        <v>0.31885773690243108</v>
      </c>
    </row>
    <row r="245" spans="1:11" s="38" customFormat="1" x14ac:dyDescent="0.25">
      <c r="A245" s="38">
        <v>2018</v>
      </c>
      <c r="B245" s="38">
        <v>9</v>
      </c>
      <c r="C245" s="38">
        <v>4</v>
      </c>
      <c r="D245" s="38">
        <v>3</v>
      </c>
      <c r="E245" s="15">
        <f>'KU Pilot Schools'!E245</f>
        <v>3562.7999267578098</v>
      </c>
      <c r="F245" s="4" t="s">
        <v>36</v>
      </c>
      <c r="G245" s="4" t="s">
        <v>34</v>
      </c>
      <c r="H245" s="4" t="s">
        <v>38</v>
      </c>
      <c r="I245" s="39">
        <f>'KU Pilot Schools'!CF245</f>
        <v>4454.4231000000009</v>
      </c>
      <c r="J245" s="39">
        <v>13025.846700000002</v>
      </c>
      <c r="K245" s="55">
        <f t="shared" si="3"/>
        <v>0.34196802730681608</v>
      </c>
    </row>
    <row r="246" spans="1:11" s="38" customFormat="1" x14ac:dyDescent="0.25">
      <c r="A246" s="38">
        <v>2018</v>
      </c>
      <c r="B246" s="38">
        <v>9</v>
      </c>
      <c r="C246" s="38">
        <v>4</v>
      </c>
      <c r="D246" s="38">
        <v>4</v>
      </c>
      <c r="E246" s="15">
        <f>'KU Pilot Schools'!E246</f>
        <v>3708.2999267578098</v>
      </c>
      <c r="F246" s="4" t="s">
        <v>36</v>
      </c>
      <c r="G246" s="4" t="s">
        <v>34</v>
      </c>
      <c r="H246" s="4" t="s">
        <v>38</v>
      </c>
      <c r="I246" s="39">
        <f>'KU Pilot Schools'!CF246</f>
        <v>5170.1858999999995</v>
      </c>
      <c r="J246" s="39">
        <v>13025.846700000002</v>
      </c>
      <c r="K246" s="55">
        <f t="shared" si="3"/>
        <v>0.3969174533583294</v>
      </c>
    </row>
    <row r="247" spans="1:11" s="38" customFormat="1" x14ac:dyDescent="0.25">
      <c r="A247" s="38">
        <v>2018</v>
      </c>
      <c r="B247" s="38">
        <v>9</v>
      </c>
      <c r="C247" s="38">
        <v>4</v>
      </c>
      <c r="D247" s="38">
        <v>5</v>
      </c>
      <c r="E247" s="15">
        <f>'KU Pilot Schools'!E247</f>
        <v>4017</v>
      </c>
      <c r="F247" s="4" t="s">
        <v>36</v>
      </c>
      <c r="G247" s="4" t="s">
        <v>34</v>
      </c>
      <c r="H247" s="4" t="s">
        <v>38</v>
      </c>
      <c r="I247" s="39">
        <f>'KU Pilot Schools'!CF247</f>
        <v>7684.1455000000014</v>
      </c>
      <c r="J247" s="39">
        <v>13025.846700000002</v>
      </c>
      <c r="K247" s="55">
        <f t="shared" si="3"/>
        <v>0.58991524136392615</v>
      </c>
    </row>
    <row r="248" spans="1:11" s="38" customFormat="1" x14ac:dyDescent="0.25">
      <c r="A248" s="38">
        <v>2018</v>
      </c>
      <c r="B248" s="38">
        <v>9</v>
      </c>
      <c r="C248" s="38">
        <v>4</v>
      </c>
      <c r="D248" s="38">
        <v>6</v>
      </c>
      <c r="E248" s="15">
        <f>'KU Pilot Schools'!E248</f>
        <v>4200.64990234376</v>
      </c>
      <c r="F248" s="4" t="s">
        <v>36</v>
      </c>
      <c r="G248" s="4" t="s">
        <v>34</v>
      </c>
      <c r="H248" s="4" t="s">
        <v>38</v>
      </c>
      <c r="I248" s="39">
        <f>'KU Pilot Schools'!CF248</f>
        <v>9767.1810999999961</v>
      </c>
      <c r="J248" s="39">
        <v>13025.846700000002</v>
      </c>
      <c r="K248" s="55">
        <f t="shared" si="3"/>
        <v>0.74983080370506705</v>
      </c>
    </row>
    <row r="249" spans="1:11" s="38" customFormat="1" x14ac:dyDescent="0.25">
      <c r="A249" s="38">
        <v>2018</v>
      </c>
      <c r="B249" s="38">
        <v>9</v>
      </c>
      <c r="C249" s="38">
        <v>4</v>
      </c>
      <c r="D249" s="38">
        <v>7</v>
      </c>
      <c r="E249" s="15">
        <f>'KU Pilot Schools'!E249</f>
        <v>4473.2498779296902</v>
      </c>
      <c r="F249" s="4" t="s">
        <v>36</v>
      </c>
      <c r="G249" s="4" t="s">
        <v>34</v>
      </c>
      <c r="H249" s="4" t="s">
        <v>38</v>
      </c>
      <c r="I249" s="39">
        <f>'KU Pilot Schools'!CF249</f>
        <v>11320.122099999999</v>
      </c>
      <c r="J249" s="39">
        <v>13025.846700000002</v>
      </c>
      <c r="K249" s="55">
        <f t="shared" si="3"/>
        <v>0.86905076965169548</v>
      </c>
    </row>
    <row r="250" spans="1:11" s="38" customFormat="1" x14ac:dyDescent="0.25">
      <c r="A250" s="38">
        <v>2018</v>
      </c>
      <c r="B250" s="38">
        <v>9</v>
      </c>
      <c r="C250" s="38">
        <v>4</v>
      </c>
      <c r="D250" s="38">
        <v>8</v>
      </c>
      <c r="E250" s="15">
        <f>'KU Pilot Schools'!E250</f>
        <v>4801.5998535156305</v>
      </c>
      <c r="F250" s="4" t="s">
        <v>36</v>
      </c>
      <c r="G250" s="4" t="s">
        <v>34</v>
      </c>
      <c r="H250" s="4" t="s">
        <v>38</v>
      </c>
      <c r="I250" s="39">
        <f>'KU Pilot Schools'!CF250</f>
        <v>11964.673899999998</v>
      </c>
      <c r="J250" s="39">
        <v>13025.846700000002</v>
      </c>
      <c r="K250" s="55">
        <f t="shared" si="3"/>
        <v>0.91853329580487053</v>
      </c>
    </row>
    <row r="251" spans="1:11" s="38" customFormat="1" x14ac:dyDescent="0.25">
      <c r="A251" s="38">
        <v>2018</v>
      </c>
      <c r="B251" s="38">
        <v>9</v>
      </c>
      <c r="C251" s="38">
        <v>4</v>
      </c>
      <c r="D251" s="38">
        <v>9</v>
      </c>
      <c r="E251" s="15">
        <f>'KU Pilot Schools'!E251</f>
        <v>5182.0499267578198</v>
      </c>
      <c r="F251" s="4" t="s">
        <v>36</v>
      </c>
      <c r="G251" s="4" t="s">
        <v>34</v>
      </c>
      <c r="H251" s="4" t="s">
        <v>38</v>
      </c>
      <c r="I251" s="39">
        <f>'KU Pilot Schools'!CF251</f>
        <v>12381.924799999999</v>
      </c>
      <c r="J251" s="39">
        <v>13025.846700000002</v>
      </c>
      <c r="K251" s="55">
        <f t="shared" si="3"/>
        <v>0.95056583154782537</v>
      </c>
    </row>
    <row r="252" spans="1:11" s="38" customFormat="1" x14ac:dyDescent="0.25">
      <c r="A252" s="38">
        <v>2018</v>
      </c>
      <c r="B252" s="38">
        <v>9</v>
      </c>
      <c r="C252" s="38">
        <v>4</v>
      </c>
      <c r="D252" s="38">
        <v>10</v>
      </c>
      <c r="E252" s="15">
        <f>'KU Pilot Schools'!E252</f>
        <v>5530.14990234375</v>
      </c>
      <c r="F252" s="4" t="s">
        <v>36</v>
      </c>
      <c r="G252" s="4" t="s">
        <v>34</v>
      </c>
      <c r="H252" s="4" t="s">
        <v>38</v>
      </c>
      <c r="I252" s="39">
        <f>'KU Pilot Schools'!CF252</f>
        <v>12727.833400000001</v>
      </c>
      <c r="J252" s="39">
        <v>13025.846700000002</v>
      </c>
      <c r="K252" s="55">
        <f t="shared" si="3"/>
        <v>0.97712138743349397</v>
      </c>
    </row>
    <row r="253" spans="1:11" s="38" customFormat="1" x14ac:dyDescent="0.25">
      <c r="A253" s="38">
        <v>2018</v>
      </c>
      <c r="B253" s="38">
        <v>9</v>
      </c>
      <c r="C253" s="38">
        <v>4</v>
      </c>
      <c r="D253" s="38">
        <v>11</v>
      </c>
      <c r="E253" s="15">
        <f>'KU Pilot Schools'!E253</f>
        <v>5855.5</v>
      </c>
      <c r="F253" s="4" t="s">
        <v>36</v>
      </c>
      <c r="G253" s="4" t="s">
        <v>34</v>
      </c>
      <c r="H253" s="4" t="s">
        <v>38</v>
      </c>
      <c r="I253" s="39">
        <f>'KU Pilot Schools'!CF253</f>
        <v>13025.846700000002</v>
      </c>
      <c r="J253" s="39">
        <v>13025.846700000002</v>
      </c>
      <c r="K253" s="55">
        <f t="shared" si="3"/>
        <v>1</v>
      </c>
    </row>
    <row r="254" spans="1:11" s="38" customFormat="1" x14ac:dyDescent="0.25">
      <c r="A254" s="38">
        <v>2018</v>
      </c>
      <c r="B254" s="38">
        <v>9</v>
      </c>
      <c r="C254" s="38">
        <v>4</v>
      </c>
      <c r="D254" s="38">
        <v>12</v>
      </c>
      <c r="E254" s="15">
        <f>'KU Pilot Schools'!E254</f>
        <v>6083.2998046875</v>
      </c>
      <c r="F254" s="4" t="s">
        <v>36</v>
      </c>
      <c r="G254" s="4" t="s">
        <v>34</v>
      </c>
      <c r="H254" s="4" t="s">
        <v>38</v>
      </c>
      <c r="I254" s="39">
        <f>'KU Pilot Schools'!CF254</f>
        <v>12503.729999999998</v>
      </c>
      <c r="J254" s="39">
        <v>13025.846700000002</v>
      </c>
      <c r="K254" s="55">
        <f t="shared" si="3"/>
        <v>0.95991687050946151</v>
      </c>
    </row>
    <row r="255" spans="1:11" s="38" customFormat="1" x14ac:dyDescent="0.25">
      <c r="A255" s="38">
        <v>2018</v>
      </c>
      <c r="B255" s="38">
        <v>9</v>
      </c>
      <c r="C255" s="38">
        <v>4</v>
      </c>
      <c r="D255" s="38">
        <v>13</v>
      </c>
      <c r="E255" s="15">
        <f>'KU Pilot Schools'!E255</f>
        <v>6285.1999511718805</v>
      </c>
      <c r="F255" s="4" t="s">
        <v>36</v>
      </c>
      <c r="G255" s="4" t="s">
        <v>34</v>
      </c>
      <c r="H255" s="4" t="s">
        <v>38</v>
      </c>
      <c r="I255" s="39">
        <f>'KU Pilot Schools'!CF255</f>
        <v>11805.663000000002</v>
      </c>
      <c r="J255" s="39">
        <v>13025.846700000002</v>
      </c>
      <c r="K255" s="55">
        <f t="shared" si="3"/>
        <v>0.9063259588338316</v>
      </c>
    </row>
    <row r="256" spans="1:11" s="38" customFormat="1" x14ac:dyDescent="0.25">
      <c r="A256" s="38">
        <v>2018</v>
      </c>
      <c r="B256" s="38">
        <v>9</v>
      </c>
      <c r="C256" s="38">
        <v>4</v>
      </c>
      <c r="D256" s="38">
        <v>14</v>
      </c>
      <c r="E256" s="15">
        <f>'KU Pilot Schools'!E256</f>
        <v>6331.0998535156305</v>
      </c>
      <c r="F256" s="4" t="s">
        <v>36</v>
      </c>
      <c r="G256" s="4" t="s">
        <v>34</v>
      </c>
      <c r="H256" s="4" t="s">
        <v>38</v>
      </c>
      <c r="I256" s="39">
        <f>'KU Pilot Schools'!CF256</f>
        <v>10682.625</v>
      </c>
      <c r="J256" s="39">
        <v>13025.846700000002</v>
      </c>
      <c r="K256" s="55">
        <f t="shared" si="3"/>
        <v>0.82010983593104914</v>
      </c>
    </row>
    <row r="257" spans="1:11" s="38" customFormat="1" x14ac:dyDescent="0.25">
      <c r="A257" s="38">
        <v>2018</v>
      </c>
      <c r="B257" s="38">
        <v>9</v>
      </c>
      <c r="C257" s="38">
        <v>4</v>
      </c>
      <c r="D257" s="38">
        <v>15</v>
      </c>
      <c r="E257" s="15">
        <f>'KU Pilot Schools'!E257</f>
        <v>6384.3000488281305</v>
      </c>
      <c r="F257" s="4" t="s">
        <v>36</v>
      </c>
      <c r="G257" s="4" t="s">
        <v>34</v>
      </c>
      <c r="H257" s="4" t="s">
        <v>38</v>
      </c>
      <c r="I257" s="39">
        <f>'KU Pilot Schools'!CF257</f>
        <v>8959.6736999999994</v>
      </c>
      <c r="J257" s="39">
        <v>13025.846700000002</v>
      </c>
      <c r="K257" s="55">
        <f t="shared" si="3"/>
        <v>0.68783810422089475</v>
      </c>
    </row>
    <row r="258" spans="1:11" s="38" customFormat="1" x14ac:dyDescent="0.25">
      <c r="A258" s="38">
        <v>2018</v>
      </c>
      <c r="B258" s="38">
        <v>9</v>
      </c>
      <c r="C258" s="38">
        <v>4</v>
      </c>
      <c r="D258" s="38">
        <v>16</v>
      </c>
      <c r="E258" s="15">
        <f>'KU Pilot Schools'!E258</f>
        <v>6355.2001953125</v>
      </c>
      <c r="F258" s="4" t="s">
        <v>36</v>
      </c>
      <c r="G258" s="4" t="s">
        <v>34</v>
      </c>
      <c r="H258" s="4" t="s">
        <v>38</v>
      </c>
      <c r="I258" s="39">
        <f>'KU Pilot Schools'!CF258</f>
        <v>7948.7100000000009</v>
      </c>
      <c r="J258" s="39">
        <v>13025.846700000002</v>
      </c>
      <c r="K258" s="55">
        <f t="shared" si="3"/>
        <v>0.61022597479210317</v>
      </c>
    </row>
    <row r="259" spans="1:11" s="38" customFormat="1" x14ac:dyDescent="0.25">
      <c r="A259" s="38">
        <v>2018</v>
      </c>
      <c r="B259" s="38">
        <v>9</v>
      </c>
      <c r="C259" s="38">
        <v>4</v>
      </c>
      <c r="D259" s="38">
        <v>17</v>
      </c>
      <c r="E259" s="15">
        <f>'KU Pilot Schools'!E259</f>
        <v>6262</v>
      </c>
      <c r="F259" s="4" t="s">
        <v>36</v>
      </c>
      <c r="G259" s="4" t="s">
        <v>34</v>
      </c>
      <c r="H259" s="4" t="s">
        <v>38</v>
      </c>
      <c r="I259" s="39">
        <f>'KU Pilot Schools'!CF259</f>
        <v>6913.109400000003</v>
      </c>
      <c r="J259" s="39">
        <v>13025.846700000002</v>
      </c>
      <c r="K259" s="55">
        <f t="shared" ref="K259:K322" si="4">I259/J259</f>
        <v>0.53072245967703602</v>
      </c>
    </row>
    <row r="260" spans="1:11" s="38" customFormat="1" x14ac:dyDescent="0.25">
      <c r="A260" s="38">
        <v>2018</v>
      </c>
      <c r="B260" s="38">
        <v>9</v>
      </c>
      <c r="C260" s="38">
        <v>4</v>
      </c>
      <c r="D260" s="38">
        <v>18</v>
      </c>
      <c r="E260" s="15">
        <f>'KU Pilot Schools'!E260</f>
        <v>6033.64990234375</v>
      </c>
      <c r="F260" s="4" t="s">
        <v>36</v>
      </c>
      <c r="G260" s="4" t="s">
        <v>34</v>
      </c>
      <c r="H260" s="4" t="s">
        <v>38</v>
      </c>
      <c r="I260" s="39">
        <f>'KU Pilot Schools'!CF260</f>
        <v>6208.8883000000005</v>
      </c>
      <c r="J260" s="39">
        <v>13025.846700000002</v>
      </c>
      <c r="K260" s="55">
        <f t="shared" si="4"/>
        <v>0.47665909502834847</v>
      </c>
    </row>
    <row r="261" spans="1:11" s="38" customFormat="1" x14ac:dyDescent="0.25">
      <c r="A261" s="38">
        <v>2018</v>
      </c>
      <c r="B261" s="38">
        <v>9</v>
      </c>
      <c r="C261" s="38">
        <v>4</v>
      </c>
      <c r="D261" s="38">
        <v>19</v>
      </c>
      <c r="E261" s="15">
        <f>'KU Pilot Schools'!E261</f>
        <v>5880.75</v>
      </c>
      <c r="F261" s="4" t="s">
        <v>36</v>
      </c>
      <c r="G261" s="4" t="s">
        <v>34</v>
      </c>
      <c r="H261" s="4" t="s">
        <v>38</v>
      </c>
      <c r="I261" s="39">
        <f>'KU Pilot Schools'!CF261</f>
        <v>5703.5285000000003</v>
      </c>
      <c r="J261" s="39">
        <v>13025.846700000002</v>
      </c>
      <c r="K261" s="55">
        <f t="shared" si="4"/>
        <v>0.43786240014631828</v>
      </c>
    </row>
    <row r="262" spans="1:11" s="38" customFormat="1" x14ac:dyDescent="0.25">
      <c r="A262" s="38">
        <v>2018</v>
      </c>
      <c r="B262" s="38">
        <v>9</v>
      </c>
      <c r="C262" s="38">
        <v>4</v>
      </c>
      <c r="D262" s="38">
        <v>20</v>
      </c>
      <c r="E262" s="15">
        <f>'KU Pilot Schools'!E262</f>
        <v>5620.7998046875</v>
      </c>
      <c r="F262" s="4" t="s">
        <v>36</v>
      </c>
      <c r="G262" s="4" t="s">
        <v>34</v>
      </c>
      <c r="H262" s="4" t="s">
        <v>38</v>
      </c>
      <c r="I262" s="39">
        <f>'KU Pilot Schools'!CF262</f>
        <v>5200.3845000000019</v>
      </c>
      <c r="J262" s="39">
        <v>13025.846700000002</v>
      </c>
      <c r="K262" s="55">
        <f t="shared" si="4"/>
        <v>0.39923581320821172</v>
      </c>
    </row>
    <row r="263" spans="1:11" s="38" customFormat="1" x14ac:dyDescent="0.25">
      <c r="A263" s="38">
        <v>2018</v>
      </c>
      <c r="B263" s="38">
        <v>9</v>
      </c>
      <c r="C263" s="38">
        <v>4</v>
      </c>
      <c r="D263" s="38">
        <v>21</v>
      </c>
      <c r="E263" s="15">
        <f>'KU Pilot Schools'!E263</f>
        <v>5195.7998046875</v>
      </c>
      <c r="F263" s="4" t="s">
        <v>36</v>
      </c>
      <c r="G263" s="4" t="s">
        <v>34</v>
      </c>
      <c r="H263" s="4" t="s">
        <v>38</v>
      </c>
      <c r="I263" s="39">
        <f>'KU Pilot Schools'!CF263</f>
        <v>4880.4677999999985</v>
      </c>
      <c r="J263" s="39">
        <v>13025.846700000002</v>
      </c>
      <c r="K263" s="55">
        <f t="shared" si="4"/>
        <v>0.37467566695683574</v>
      </c>
    </row>
    <row r="264" spans="1:11" s="38" customFormat="1" x14ac:dyDescent="0.25">
      <c r="A264" s="38">
        <v>2018</v>
      </c>
      <c r="B264" s="38">
        <v>9</v>
      </c>
      <c r="C264" s="38">
        <v>4</v>
      </c>
      <c r="D264" s="38">
        <v>22</v>
      </c>
      <c r="E264" s="15">
        <f>'KU Pilot Schools'!E264</f>
        <v>4812.7999267578098</v>
      </c>
      <c r="F264" s="4" t="s">
        <v>36</v>
      </c>
      <c r="G264" s="4" t="s">
        <v>34</v>
      </c>
      <c r="H264" s="4" t="s">
        <v>38</v>
      </c>
      <c r="I264" s="39">
        <f>'KU Pilot Schools'!CF264</f>
        <v>4709.4031999999997</v>
      </c>
      <c r="J264" s="39">
        <v>13025.846700000002</v>
      </c>
      <c r="K264" s="55">
        <f t="shared" si="4"/>
        <v>0.36154296211700382</v>
      </c>
    </row>
    <row r="265" spans="1:11" s="38" customFormat="1" x14ac:dyDescent="0.25">
      <c r="A265" s="38">
        <v>2018</v>
      </c>
      <c r="B265" s="38">
        <v>9</v>
      </c>
      <c r="C265" s="38">
        <v>4</v>
      </c>
      <c r="D265" s="38">
        <v>23</v>
      </c>
      <c r="E265" s="15">
        <f>'KU Pilot Schools'!E265</f>
        <v>4460.2000732421902</v>
      </c>
      <c r="F265" s="4" t="s">
        <v>36</v>
      </c>
      <c r="G265" s="4" t="s">
        <v>34</v>
      </c>
      <c r="H265" s="4" t="s">
        <v>38</v>
      </c>
      <c r="I265" s="39">
        <f>'KU Pilot Schools'!CF265</f>
        <v>4570.3469000000005</v>
      </c>
      <c r="J265" s="39">
        <v>13025.846700000002</v>
      </c>
      <c r="K265" s="55">
        <f t="shared" si="4"/>
        <v>0.35086754859474889</v>
      </c>
    </row>
    <row r="266" spans="1:11" s="40" customFormat="1" x14ac:dyDescent="0.25">
      <c r="A266" s="40">
        <v>2018</v>
      </c>
      <c r="B266" s="40">
        <v>10</v>
      </c>
      <c r="C266" s="40">
        <v>5</v>
      </c>
      <c r="D266" s="40">
        <v>0</v>
      </c>
      <c r="E266" s="15">
        <f>'KU Pilot Schools'!E266</f>
        <v>3564.4000244140598</v>
      </c>
      <c r="F266" s="4" t="s">
        <v>36</v>
      </c>
      <c r="G266" s="4" t="s">
        <v>34</v>
      </c>
      <c r="H266" s="4" t="s">
        <v>38</v>
      </c>
      <c r="I266" s="41">
        <f>'KU Pilot Schools'!CF266</f>
        <v>3753.1499999999987</v>
      </c>
      <c r="J266" s="21">
        <f>MAX(I266:I289)</f>
        <v>8491.4400000000023</v>
      </c>
      <c r="K266" s="55">
        <f t="shared" si="4"/>
        <v>0.4419921709392044</v>
      </c>
    </row>
    <row r="267" spans="1:11" s="40" customFormat="1" x14ac:dyDescent="0.25">
      <c r="A267" s="40">
        <v>2018</v>
      </c>
      <c r="B267" s="40">
        <v>10</v>
      </c>
      <c r="C267" s="40">
        <v>5</v>
      </c>
      <c r="D267" s="40">
        <v>1</v>
      </c>
      <c r="E267" s="15">
        <f>'KU Pilot Schools'!E267</f>
        <v>3374.59985351563</v>
      </c>
      <c r="F267" s="4" t="s">
        <v>36</v>
      </c>
      <c r="G267" s="4" t="s">
        <v>34</v>
      </c>
      <c r="H267" s="4" t="s">
        <v>38</v>
      </c>
      <c r="I267" s="41">
        <f>'KU Pilot Schools'!CF267</f>
        <v>3823.5400000000013</v>
      </c>
      <c r="J267" s="41">
        <v>8491.4400000000023</v>
      </c>
      <c r="K267" s="55">
        <f t="shared" si="4"/>
        <v>0.45028169544859298</v>
      </c>
    </row>
    <row r="268" spans="1:11" s="40" customFormat="1" x14ac:dyDescent="0.25">
      <c r="A268" s="40">
        <v>2018</v>
      </c>
      <c r="B268" s="40">
        <v>10</v>
      </c>
      <c r="C268" s="40">
        <v>5</v>
      </c>
      <c r="D268" s="40">
        <v>2</v>
      </c>
      <c r="E268" s="15">
        <f>'KU Pilot Schools'!E268</f>
        <v>3299.44995117188</v>
      </c>
      <c r="F268" s="4" t="s">
        <v>36</v>
      </c>
      <c r="G268" s="4" t="s">
        <v>34</v>
      </c>
      <c r="H268" s="4" t="s">
        <v>38</v>
      </c>
      <c r="I268" s="41">
        <f>'KU Pilot Schools'!CF268</f>
        <v>3676.8300000000008</v>
      </c>
      <c r="J268" s="41">
        <v>8491.4400000000023</v>
      </c>
      <c r="K268" s="55">
        <f t="shared" si="4"/>
        <v>0.43300429609112234</v>
      </c>
    </row>
    <row r="269" spans="1:11" s="40" customFormat="1" x14ac:dyDescent="0.25">
      <c r="A269" s="40">
        <v>2018</v>
      </c>
      <c r="B269" s="40">
        <v>10</v>
      </c>
      <c r="C269" s="40">
        <v>5</v>
      </c>
      <c r="D269" s="40">
        <v>3</v>
      </c>
      <c r="E269" s="15">
        <f>'KU Pilot Schools'!E269</f>
        <v>3276.5999755859402</v>
      </c>
      <c r="F269" s="4" t="s">
        <v>36</v>
      </c>
      <c r="G269" s="4" t="s">
        <v>34</v>
      </c>
      <c r="H269" s="4" t="s">
        <v>38</v>
      </c>
      <c r="I269" s="41">
        <f>'KU Pilot Schools'!CF269</f>
        <v>3811.5000000000014</v>
      </c>
      <c r="J269" s="41">
        <v>8491.4400000000023</v>
      </c>
      <c r="K269" s="55">
        <f t="shared" si="4"/>
        <v>0.44886379695316697</v>
      </c>
    </row>
    <row r="270" spans="1:11" s="40" customFormat="1" x14ac:dyDescent="0.25">
      <c r="A270" s="40">
        <v>2018</v>
      </c>
      <c r="B270" s="40">
        <v>10</v>
      </c>
      <c r="C270" s="40">
        <v>5</v>
      </c>
      <c r="D270" s="40">
        <v>4</v>
      </c>
      <c r="E270" s="15">
        <f>'KU Pilot Schools'!E270</f>
        <v>3415.34985351563</v>
      </c>
      <c r="F270" s="4" t="s">
        <v>36</v>
      </c>
      <c r="G270" s="4" t="s">
        <v>34</v>
      </c>
      <c r="H270" s="4" t="s">
        <v>38</v>
      </c>
      <c r="I270" s="41">
        <f>'KU Pilot Schools'!CF270</f>
        <v>4490.9400000000005</v>
      </c>
      <c r="J270" s="41">
        <v>8491.4400000000023</v>
      </c>
      <c r="K270" s="55">
        <f t="shared" si="4"/>
        <v>0.52887849410700649</v>
      </c>
    </row>
    <row r="271" spans="1:11" s="40" customFormat="1" x14ac:dyDescent="0.25">
      <c r="A271" s="40">
        <v>2018</v>
      </c>
      <c r="B271" s="40">
        <v>10</v>
      </c>
      <c r="C271" s="40">
        <v>5</v>
      </c>
      <c r="D271" s="40">
        <v>5</v>
      </c>
      <c r="E271" s="15">
        <f>'KU Pilot Schools'!E271</f>
        <v>3708.4000244140598</v>
      </c>
      <c r="F271" s="4" t="s">
        <v>36</v>
      </c>
      <c r="G271" s="4" t="s">
        <v>34</v>
      </c>
      <c r="H271" s="4" t="s">
        <v>38</v>
      </c>
      <c r="I271" s="41">
        <f>'KU Pilot Schools'!CF271</f>
        <v>5858.2000000000007</v>
      </c>
      <c r="J271" s="41">
        <v>8491.4400000000023</v>
      </c>
      <c r="K271" s="55">
        <f t="shared" si="4"/>
        <v>0.68989476461000721</v>
      </c>
    </row>
    <row r="272" spans="1:11" s="40" customFormat="1" x14ac:dyDescent="0.25">
      <c r="A272" s="40">
        <v>2018</v>
      </c>
      <c r="B272" s="40">
        <v>10</v>
      </c>
      <c r="C272" s="40">
        <v>5</v>
      </c>
      <c r="D272" s="40">
        <v>6</v>
      </c>
      <c r="E272" s="15">
        <f>'KU Pilot Schools'!E272</f>
        <v>3936.5999755859402</v>
      </c>
      <c r="F272" s="4" t="s">
        <v>36</v>
      </c>
      <c r="G272" s="4" t="s">
        <v>34</v>
      </c>
      <c r="H272" s="4" t="s">
        <v>38</v>
      </c>
      <c r="I272" s="41">
        <f>'KU Pilot Schools'!CF272</f>
        <v>6859.4</v>
      </c>
      <c r="J272" s="41">
        <v>8491.4400000000023</v>
      </c>
      <c r="K272" s="55">
        <f t="shared" si="4"/>
        <v>0.80780173916320408</v>
      </c>
    </row>
    <row r="273" spans="1:11" s="40" customFormat="1" x14ac:dyDescent="0.25">
      <c r="A273" s="40">
        <v>2018</v>
      </c>
      <c r="B273" s="40">
        <v>10</v>
      </c>
      <c r="C273" s="40">
        <v>5</v>
      </c>
      <c r="D273" s="40">
        <v>7</v>
      </c>
      <c r="E273" s="15">
        <f>'KU Pilot Schools'!E273</f>
        <v>4025.00024414063</v>
      </c>
      <c r="F273" s="4" t="s">
        <v>36</v>
      </c>
      <c r="G273" s="4" t="s">
        <v>34</v>
      </c>
      <c r="H273" s="4" t="s">
        <v>38</v>
      </c>
      <c r="I273" s="41">
        <f>'KU Pilot Schools'!CF273</f>
        <v>7345.84</v>
      </c>
      <c r="J273" s="41">
        <v>8491.4400000000023</v>
      </c>
      <c r="K273" s="55">
        <f t="shared" si="4"/>
        <v>0.86508766475415222</v>
      </c>
    </row>
    <row r="274" spans="1:11" s="40" customFormat="1" x14ac:dyDescent="0.25">
      <c r="A274" s="40">
        <v>2018</v>
      </c>
      <c r="B274" s="40">
        <v>10</v>
      </c>
      <c r="C274" s="40">
        <v>5</v>
      </c>
      <c r="D274" s="40">
        <v>8</v>
      </c>
      <c r="E274" s="15">
        <f>'KU Pilot Schools'!E274</f>
        <v>4229.60009765625</v>
      </c>
      <c r="F274" s="4" t="s">
        <v>36</v>
      </c>
      <c r="G274" s="4" t="s">
        <v>34</v>
      </c>
      <c r="H274" s="4" t="s">
        <v>38</v>
      </c>
      <c r="I274" s="41">
        <f>'KU Pilot Schools'!CF274</f>
        <v>7628.1100000000006</v>
      </c>
      <c r="J274" s="41">
        <v>8491.4400000000023</v>
      </c>
      <c r="K274" s="55">
        <f t="shared" si="4"/>
        <v>0.89832937640729937</v>
      </c>
    </row>
    <row r="275" spans="1:11" s="40" customFormat="1" x14ac:dyDescent="0.25">
      <c r="A275" s="40">
        <v>2018</v>
      </c>
      <c r="B275" s="40">
        <v>10</v>
      </c>
      <c r="C275" s="40">
        <v>5</v>
      </c>
      <c r="D275" s="40">
        <v>9</v>
      </c>
      <c r="E275" s="15">
        <f>'KU Pilot Schools'!E275</f>
        <v>4522.9499511718805</v>
      </c>
      <c r="F275" s="4" t="s">
        <v>36</v>
      </c>
      <c r="G275" s="4" t="s">
        <v>34</v>
      </c>
      <c r="H275" s="4" t="s">
        <v>38</v>
      </c>
      <c r="I275" s="41">
        <f>'KU Pilot Schools'!CF275</f>
        <v>7931.4800000000023</v>
      </c>
      <c r="J275" s="41">
        <v>8491.4400000000023</v>
      </c>
      <c r="K275" s="55">
        <f t="shared" si="4"/>
        <v>0.93405594339711517</v>
      </c>
    </row>
    <row r="276" spans="1:11" s="40" customFormat="1" x14ac:dyDescent="0.25">
      <c r="A276" s="40">
        <v>2018</v>
      </c>
      <c r="B276" s="40">
        <v>10</v>
      </c>
      <c r="C276" s="40">
        <v>5</v>
      </c>
      <c r="D276" s="40">
        <v>10</v>
      </c>
      <c r="E276" s="15">
        <f>'KU Pilot Schools'!E276</f>
        <v>4880.85009765626</v>
      </c>
      <c r="F276" s="4" t="s">
        <v>36</v>
      </c>
      <c r="G276" s="4" t="s">
        <v>34</v>
      </c>
      <c r="H276" s="4" t="s">
        <v>38</v>
      </c>
      <c r="I276" s="41">
        <f>'KU Pilot Schools'!CF276</f>
        <v>8243.3199999999961</v>
      </c>
      <c r="J276" s="41">
        <v>8491.4400000000023</v>
      </c>
      <c r="K276" s="55">
        <f t="shared" si="4"/>
        <v>0.97077998549127054</v>
      </c>
    </row>
    <row r="277" spans="1:11" s="40" customFormat="1" x14ac:dyDescent="0.25">
      <c r="A277" s="40">
        <v>2018</v>
      </c>
      <c r="B277" s="40">
        <v>10</v>
      </c>
      <c r="C277" s="40">
        <v>5</v>
      </c>
      <c r="D277" s="40">
        <v>11</v>
      </c>
      <c r="E277" s="15">
        <f>'KU Pilot Schools'!E277</f>
        <v>5158.7998046875</v>
      </c>
      <c r="F277" s="4" t="s">
        <v>36</v>
      </c>
      <c r="G277" s="4" t="s">
        <v>34</v>
      </c>
      <c r="H277" s="4" t="s">
        <v>38</v>
      </c>
      <c r="I277" s="41">
        <f>'KU Pilot Schools'!CF277</f>
        <v>8491.4400000000023</v>
      </c>
      <c r="J277" s="41">
        <v>8491.4400000000023</v>
      </c>
      <c r="K277" s="55">
        <f t="shared" si="4"/>
        <v>1</v>
      </c>
    </row>
    <row r="278" spans="1:11" s="40" customFormat="1" x14ac:dyDescent="0.25">
      <c r="A278" s="40">
        <v>2018</v>
      </c>
      <c r="B278" s="40">
        <v>10</v>
      </c>
      <c r="C278" s="40">
        <v>5</v>
      </c>
      <c r="D278" s="40">
        <v>12</v>
      </c>
      <c r="E278" s="15">
        <f>'KU Pilot Schools'!E278</f>
        <v>5411.5</v>
      </c>
      <c r="F278" s="4" t="s">
        <v>36</v>
      </c>
      <c r="G278" s="4" t="s">
        <v>34</v>
      </c>
      <c r="H278" s="4" t="s">
        <v>38</v>
      </c>
      <c r="I278" s="41">
        <f>'KU Pilot Schools'!CF278</f>
        <v>8285.5399999999991</v>
      </c>
      <c r="J278" s="41">
        <v>8491.4400000000023</v>
      </c>
      <c r="K278" s="55">
        <f t="shared" si="4"/>
        <v>0.97575205147772304</v>
      </c>
    </row>
    <row r="279" spans="1:11" s="40" customFormat="1" x14ac:dyDescent="0.25">
      <c r="A279" s="40">
        <v>2018</v>
      </c>
      <c r="B279" s="40">
        <v>10</v>
      </c>
      <c r="C279" s="40">
        <v>5</v>
      </c>
      <c r="D279" s="40">
        <v>13</v>
      </c>
      <c r="E279" s="15">
        <f>'KU Pilot Schools'!E279</f>
        <v>5583.10009765625</v>
      </c>
      <c r="F279" s="4" t="s">
        <v>36</v>
      </c>
      <c r="G279" s="4" t="s">
        <v>34</v>
      </c>
      <c r="H279" s="4" t="s">
        <v>38</v>
      </c>
      <c r="I279" s="41">
        <f>'KU Pilot Schools'!CF279</f>
        <v>7868.06</v>
      </c>
      <c r="J279" s="41">
        <v>8491.4400000000023</v>
      </c>
      <c r="K279" s="55">
        <f t="shared" si="4"/>
        <v>0.92658724550841765</v>
      </c>
    </row>
    <row r="280" spans="1:11" s="40" customFormat="1" x14ac:dyDescent="0.25">
      <c r="A280" s="40">
        <v>2018</v>
      </c>
      <c r="B280" s="40">
        <v>10</v>
      </c>
      <c r="C280" s="40">
        <v>5</v>
      </c>
      <c r="D280" s="40">
        <v>14</v>
      </c>
      <c r="E280" s="15">
        <f>'KU Pilot Schools'!E280</f>
        <v>5664.19970703126</v>
      </c>
      <c r="F280" s="4" t="s">
        <v>36</v>
      </c>
      <c r="G280" s="4" t="s">
        <v>34</v>
      </c>
      <c r="H280" s="4" t="s">
        <v>38</v>
      </c>
      <c r="I280" s="41">
        <f>'KU Pilot Schools'!CF280</f>
        <v>7215.380000000001</v>
      </c>
      <c r="J280" s="41">
        <v>8491.4400000000023</v>
      </c>
      <c r="K280" s="55">
        <f t="shared" si="4"/>
        <v>0.84972395730288375</v>
      </c>
    </row>
    <row r="281" spans="1:11" s="40" customFormat="1" x14ac:dyDescent="0.25">
      <c r="A281" s="40">
        <v>2018</v>
      </c>
      <c r="B281" s="40">
        <v>10</v>
      </c>
      <c r="C281" s="40">
        <v>5</v>
      </c>
      <c r="D281" s="40">
        <v>15</v>
      </c>
      <c r="E281" s="15">
        <f>'KU Pilot Schools'!E281</f>
        <v>5647.0002441406305</v>
      </c>
      <c r="F281" s="4" t="s">
        <v>36</v>
      </c>
      <c r="G281" s="4" t="s">
        <v>34</v>
      </c>
      <c r="H281" s="4" t="s">
        <v>38</v>
      </c>
      <c r="I281" s="41">
        <f>'KU Pilot Schools'!CF281</f>
        <v>6267.369999999999</v>
      </c>
      <c r="J281" s="41">
        <v>8491.4400000000023</v>
      </c>
      <c r="K281" s="55">
        <f t="shared" si="4"/>
        <v>0.73808093797989471</v>
      </c>
    </row>
    <row r="282" spans="1:11" s="40" customFormat="1" x14ac:dyDescent="0.25">
      <c r="A282" s="40">
        <v>2018</v>
      </c>
      <c r="B282" s="40">
        <v>10</v>
      </c>
      <c r="C282" s="40">
        <v>5</v>
      </c>
      <c r="D282" s="40">
        <v>16</v>
      </c>
      <c r="E282" s="15">
        <f>'KU Pilot Schools'!E282</f>
        <v>5541.8000488281305</v>
      </c>
      <c r="F282" s="4" t="s">
        <v>36</v>
      </c>
      <c r="G282" s="4" t="s">
        <v>34</v>
      </c>
      <c r="H282" s="4" t="s">
        <v>38</v>
      </c>
      <c r="I282" s="41">
        <f>'KU Pilot Schools'!CF282</f>
        <v>5698.1799999999985</v>
      </c>
      <c r="J282" s="41">
        <v>8491.4400000000023</v>
      </c>
      <c r="K282" s="55">
        <f t="shared" si="4"/>
        <v>0.67104990437428713</v>
      </c>
    </row>
    <row r="283" spans="1:11" s="40" customFormat="1" x14ac:dyDescent="0.25">
      <c r="A283" s="40">
        <v>2018</v>
      </c>
      <c r="B283" s="40">
        <v>10</v>
      </c>
      <c r="C283" s="40">
        <v>5</v>
      </c>
      <c r="D283" s="40">
        <v>17</v>
      </c>
      <c r="E283" s="15">
        <f>'KU Pilot Schools'!E283</f>
        <v>5322.3000488281305</v>
      </c>
      <c r="F283" s="4" t="s">
        <v>36</v>
      </c>
      <c r="G283" s="4" t="s">
        <v>34</v>
      </c>
      <c r="H283" s="4" t="s">
        <v>38</v>
      </c>
      <c r="I283" s="41">
        <f>'KU Pilot Schools'!CF283</f>
        <v>4999.3800000000019</v>
      </c>
      <c r="J283" s="41">
        <v>8491.4400000000023</v>
      </c>
      <c r="K283" s="55">
        <f t="shared" si="4"/>
        <v>0.58875526412481283</v>
      </c>
    </row>
    <row r="284" spans="1:11" s="40" customFormat="1" x14ac:dyDescent="0.25">
      <c r="A284" s="40">
        <v>2018</v>
      </c>
      <c r="B284" s="40">
        <v>10</v>
      </c>
      <c r="C284" s="40">
        <v>5</v>
      </c>
      <c r="D284" s="40">
        <v>18</v>
      </c>
      <c r="E284" s="15">
        <f>'KU Pilot Schools'!E284</f>
        <v>5071.9000244140598</v>
      </c>
      <c r="F284" s="4" t="s">
        <v>36</v>
      </c>
      <c r="G284" s="4" t="s">
        <v>34</v>
      </c>
      <c r="H284" s="4" t="s">
        <v>38</v>
      </c>
      <c r="I284" s="41">
        <f>'KU Pilot Schools'!CF284</f>
        <v>4579.0199999999995</v>
      </c>
      <c r="J284" s="41">
        <v>8491.4400000000023</v>
      </c>
      <c r="K284" s="55">
        <f t="shared" si="4"/>
        <v>0.53925129306690012</v>
      </c>
    </row>
    <row r="285" spans="1:11" s="40" customFormat="1" x14ac:dyDescent="0.25">
      <c r="A285" s="40">
        <v>2018</v>
      </c>
      <c r="B285" s="40">
        <v>10</v>
      </c>
      <c r="C285" s="40">
        <v>5</v>
      </c>
      <c r="D285" s="40">
        <v>19</v>
      </c>
      <c r="E285" s="15">
        <f>'KU Pilot Schools'!E285</f>
        <v>4908.5998535156305</v>
      </c>
      <c r="F285" s="4" t="s">
        <v>36</v>
      </c>
      <c r="G285" s="4" t="s">
        <v>34</v>
      </c>
      <c r="H285" s="4" t="s">
        <v>38</v>
      </c>
      <c r="I285" s="41">
        <f>'KU Pilot Schools'!CF285</f>
        <v>4416.4299999999967</v>
      </c>
      <c r="J285" s="41">
        <v>8491.4400000000023</v>
      </c>
      <c r="K285" s="55">
        <f t="shared" si="4"/>
        <v>0.5201037750958607</v>
      </c>
    </row>
    <row r="286" spans="1:11" s="40" customFormat="1" x14ac:dyDescent="0.25">
      <c r="A286" s="40">
        <v>2018</v>
      </c>
      <c r="B286" s="40">
        <v>10</v>
      </c>
      <c r="C286" s="40">
        <v>5</v>
      </c>
      <c r="D286" s="40">
        <v>20</v>
      </c>
      <c r="E286" s="15">
        <f>'KU Pilot Schools'!E286</f>
        <v>4617.8000488281305</v>
      </c>
      <c r="F286" s="4" t="s">
        <v>36</v>
      </c>
      <c r="G286" s="4" t="s">
        <v>34</v>
      </c>
      <c r="H286" s="4" t="s">
        <v>38</v>
      </c>
      <c r="I286" s="41">
        <f>'KU Pilot Schools'!CF286</f>
        <v>4151.5799999999981</v>
      </c>
      <c r="J286" s="41">
        <v>8491.4400000000023</v>
      </c>
      <c r="K286" s="55">
        <f t="shared" si="4"/>
        <v>0.48891354116616226</v>
      </c>
    </row>
    <row r="287" spans="1:11" s="40" customFormat="1" x14ac:dyDescent="0.25">
      <c r="A287" s="40">
        <v>2018</v>
      </c>
      <c r="B287" s="40">
        <v>10</v>
      </c>
      <c r="C287" s="40">
        <v>5</v>
      </c>
      <c r="D287" s="40">
        <v>21</v>
      </c>
      <c r="E287" s="15">
        <f>'KU Pilot Schools'!E287</f>
        <v>4301.2999267578098</v>
      </c>
      <c r="F287" s="4" t="s">
        <v>36</v>
      </c>
      <c r="G287" s="4" t="s">
        <v>34</v>
      </c>
      <c r="H287" s="4" t="s">
        <v>38</v>
      </c>
      <c r="I287" s="41">
        <f>'KU Pilot Schools'!CF287</f>
        <v>3978.0299999999997</v>
      </c>
      <c r="J287" s="41">
        <v>8491.4400000000023</v>
      </c>
      <c r="K287" s="55">
        <f t="shared" si="4"/>
        <v>0.46847531160792499</v>
      </c>
    </row>
    <row r="288" spans="1:11" s="40" customFormat="1" x14ac:dyDescent="0.25">
      <c r="A288" s="40">
        <v>2018</v>
      </c>
      <c r="B288" s="40">
        <v>10</v>
      </c>
      <c r="C288" s="40">
        <v>5</v>
      </c>
      <c r="D288" s="40">
        <v>22</v>
      </c>
      <c r="E288" s="15">
        <f>'KU Pilot Schools'!E288</f>
        <v>4007.0001220703098</v>
      </c>
      <c r="F288" s="4" t="s">
        <v>36</v>
      </c>
      <c r="G288" s="4" t="s">
        <v>34</v>
      </c>
      <c r="H288" s="4" t="s">
        <v>38</v>
      </c>
      <c r="I288" s="41">
        <f>'KU Pilot Schools'!CF288</f>
        <v>3808.4000000000019</v>
      </c>
      <c r="J288" s="41">
        <v>8491.4400000000023</v>
      </c>
      <c r="K288" s="55">
        <f t="shared" si="4"/>
        <v>0.44849872342029162</v>
      </c>
    </row>
    <row r="289" spans="1:11" s="40" customFormat="1" x14ac:dyDescent="0.25">
      <c r="A289" s="40">
        <v>2018</v>
      </c>
      <c r="B289" s="40">
        <v>10</v>
      </c>
      <c r="C289" s="40">
        <v>5</v>
      </c>
      <c r="D289" s="40">
        <v>23</v>
      </c>
      <c r="E289" s="15">
        <f>'KU Pilot Schools'!E289</f>
        <v>3758.89990234375</v>
      </c>
      <c r="F289" s="4" t="s">
        <v>36</v>
      </c>
      <c r="G289" s="4" t="s">
        <v>34</v>
      </c>
      <c r="H289" s="4" t="s">
        <v>38</v>
      </c>
      <c r="I289" s="41">
        <f>'KU Pilot Schools'!CF289</f>
        <v>3729.7400000000007</v>
      </c>
      <c r="J289" s="41">
        <v>8491.4400000000023</v>
      </c>
      <c r="K289" s="55">
        <f t="shared" si="4"/>
        <v>0.43923527693771608</v>
      </c>
    </row>
    <row r="290" spans="1:11" s="22" customFormat="1" x14ac:dyDescent="0.25">
      <c r="A290" s="22">
        <v>2017</v>
      </c>
      <c r="B290" s="22">
        <v>11</v>
      </c>
      <c r="C290" s="22">
        <v>20</v>
      </c>
      <c r="D290" s="22">
        <v>0</v>
      </c>
      <c r="E290" s="15">
        <f>'KU Sample'!E2</f>
        <v>3767.7601318359402</v>
      </c>
      <c r="F290" s="22" t="s">
        <v>37</v>
      </c>
      <c r="G290" s="4" t="s">
        <v>34</v>
      </c>
      <c r="H290" s="4" t="s">
        <v>39</v>
      </c>
      <c r="I290" s="23">
        <f>'KU Sample'!AE2</f>
        <v>962</v>
      </c>
      <c r="J290" s="21">
        <f>MAX(I290:I313)</f>
        <v>2258</v>
      </c>
      <c r="K290" s="55">
        <f t="shared" si="4"/>
        <v>0.42604074402125774</v>
      </c>
    </row>
    <row r="291" spans="1:11" s="22" customFormat="1" x14ac:dyDescent="0.25">
      <c r="A291" s="22">
        <v>2017</v>
      </c>
      <c r="B291" s="22">
        <v>11</v>
      </c>
      <c r="C291" s="22">
        <v>20</v>
      </c>
      <c r="D291" s="22">
        <v>1</v>
      </c>
      <c r="E291" s="15">
        <f>'KU Sample'!E3</f>
        <v>3824.2587890625</v>
      </c>
      <c r="F291" s="22" t="s">
        <v>37</v>
      </c>
      <c r="G291" s="4" t="s">
        <v>34</v>
      </c>
      <c r="H291" s="4" t="s">
        <v>39</v>
      </c>
      <c r="I291" s="23">
        <f>'KU Sample'!AE3</f>
        <v>976</v>
      </c>
      <c r="J291" s="23">
        <v>2258</v>
      </c>
      <c r="K291" s="55">
        <f t="shared" si="4"/>
        <v>0.43224092116917628</v>
      </c>
    </row>
    <row r="292" spans="1:11" s="22" customFormat="1" x14ac:dyDescent="0.25">
      <c r="A292" s="22">
        <v>2017</v>
      </c>
      <c r="B292" s="22">
        <v>11</v>
      </c>
      <c r="C292" s="22">
        <v>20</v>
      </c>
      <c r="D292" s="22">
        <v>2</v>
      </c>
      <c r="E292" s="15">
        <f>'KU Sample'!E4</f>
        <v>3809.84106445313</v>
      </c>
      <c r="F292" s="22" t="s">
        <v>37</v>
      </c>
      <c r="G292" s="4" t="s">
        <v>34</v>
      </c>
      <c r="H292" s="4" t="s">
        <v>39</v>
      </c>
      <c r="I292" s="23">
        <f>'KU Sample'!AE4</f>
        <v>989</v>
      </c>
      <c r="J292" s="23">
        <v>2258</v>
      </c>
      <c r="K292" s="55">
        <f t="shared" si="4"/>
        <v>0.43799822852081488</v>
      </c>
    </row>
    <row r="293" spans="1:11" s="22" customFormat="1" x14ac:dyDescent="0.25">
      <c r="A293" s="22">
        <v>2017</v>
      </c>
      <c r="B293" s="22">
        <v>11</v>
      </c>
      <c r="C293" s="22">
        <v>20</v>
      </c>
      <c r="D293" s="22">
        <v>3</v>
      </c>
      <c r="E293" s="15">
        <f>'KU Sample'!E5</f>
        <v>3905.35400390625</v>
      </c>
      <c r="F293" s="22" t="s">
        <v>37</v>
      </c>
      <c r="G293" s="4" t="s">
        <v>34</v>
      </c>
      <c r="H293" s="4" t="s">
        <v>39</v>
      </c>
      <c r="I293" s="23">
        <f>'KU Sample'!AE5</f>
        <v>984</v>
      </c>
      <c r="J293" s="23">
        <v>2258</v>
      </c>
      <c r="K293" s="55">
        <f t="shared" si="4"/>
        <v>0.43578387953941539</v>
      </c>
    </row>
    <row r="294" spans="1:11" s="22" customFormat="1" x14ac:dyDescent="0.25">
      <c r="A294" s="22">
        <v>2017</v>
      </c>
      <c r="B294" s="22">
        <v>11</v>
      </c>
      <c r="C294" s="22">
        <v>20</v>
      </c>
      <c r="D294" s="22">
        <v>4</v>
      </c>
      <c r="E294" s="15">
        <f>'KU Sample'!E6</f>
        <v>3990.2579345703098</v>
      </c>
      <c r="F294" s="22" t="s">
        <v>37</v>
      </c>
      <c r="G294" s="4" t="s">
        <v>34</v>
      </c>
      <c r="H294" s="4" t="s">
        <v>39</v>
      </c>
      <c r="I294" s="23">
        <f>'KU Sample'!AE6</f>
        <v>1018</v>
      </c>
      <c r="J294" s="23">
        <v>2258</v>
      </c>
      <c r="K294" s="55">
        <f t="shared" si="4"/>
        <v>0.45084145261293179</v>
      </c>
    </row>
    <row r="295" spans="1:11" s="22" customFormat="1" x14ac:dyDescent="0.25">
      <c r="A295" s="22">
        <v>2017</v>
      </c>
      <c r="B295" s="22">
        <v>11</v>
      </c>
      <c r="C295" s="22">
        <v>20</v>
      </c>
      <c r="D295" s="22">
        <v>5</v>
      </c>
      <c r="E295" s="15">
        <f>'KU Sample'!E7</f>
        <v>4284.3570556640598</v>
      </c>
      <c r="F295" s="22" t="s">
        <v>37</v>
      </c>
      <c r="G295" s="4" t="s">
        <v>34</v>
      </c>
      <c r="H295" s="4" t="s">
        <v>39</v>
      </c>
      <c r="I295" s="23">
        <f>'KU Sample'!AE7</f>
        <v>1144</v>
      </c>
      <c r="J295" s="23">
        <v>2258</v>
      </c>
      <c r="K295" s="55">
        <f t="shared" si="4"/>
        <v>0.50664304694419837</v>
      </c>
    </row>
    <row r="296" spans="1:11" s="22" customFormat="1" x14ac:dyDescent="0.25">
      <c r="A296" s="22">
        <v>2017</v>
      </c>
      <c r="B296" s="22">
        <v>11</v>
      </c>
      <c r="C296" s="22">
        <v>20</v>
      </c>
      <c r="D296" s="22">
        <v>6</v>
      </c>
      <c r="E296" s="15">
        <f>'KU Sample'!E8</f>
        <v>4662.158203125</v>
      </c>
      <c r="F296" s="22" t="s">
        <v>37</v>
      </c>
      <c r="G296" s="4" t="s">
        <v>34</v>
      </c>
      <c r="H296" s="4" t="s">
        <v>39</v>
      </c>
      <c r="I296" s="23">
        <f>'KU Sample'!AE8</f>
        <v>1488</v>
      </c>
      <c r="J296" s="23">
        <v>2258</v>
      </c>
      <c r="K296" s="55">
        <f t="shared" si="4"/>
        <v>0.65899025686448187</v>
      </c>
    </row>
    <row r="297" spans="1:11" s="22" customFormat="1" x14ac:dyDescent="0.25">
      <c r="A297" s="22">
        <v>2017</v>
      </c>
      <c r="B297" s="22">
        <v>11</v>
      </c>
      <c r="C297" s="22">
        <v>20</v>
      </c>
      <c r="D297" s="22">
        <v>7</v>
      </c>
      <c r="E297" s="15">
        <f>'KU Sample'!E9</f>
        <v>4853.3079833984402</v>
      </c>
      <c r="F297" s="22" t="s">
        <v>37</v>
      </c>
      <c r="G297" s="4" t="s">
        <v>34</v>
      </c>
      <c r="H297" s="4" t="s">
        <v>39</v>
      </c>
      <c r="I297" s="23">
        <f>'KU Sample'!AE9</f>
        <v>1968</v>
      </c>
      <c r="J297" s="23">
        <v>2258</v>
      </c>
      <c r="K297" s="55">
        <f t="shared" si="4"/>
        <v>0.87156775907883077</v>
      </c>
    </row>
    <row r="298" spans="1:11" s="22" customFormat="1" x14ac:dyDescent="0.25">
      <c r="A298" s="22">
        <v>2017</v>
      </c>
      <c r="B298" s="22">
        <v>11</v>
      </c>
      <c r="C298" s="22">
        <v>20</v>
      </c>
      <c r="D298" s="22">
        <v>8</v>
      </c>
      <c r="E298" s="15">
        <f>'KU Sample'!E10</f>
        <v>4832.2020263671902</v>
      </c>
      <c r="F298" s="22" t="s">
        <v>37</v>
      </c>
      <c r="G298" s="4" t="s">
        <v>34</v>
      </c>
      <c r="H298" s="4" t="s">
        <v>39</v>
      </c>
      <c r="I298" s="23">
        <f>'KU Sample'!AE10</f>
        <v>2196</v>
      </c>
      <c r="J298" s="23">
        <v>2258</v>
      </c>
      <c r="K298" s="55">
        <f t="shared" si="4"/>
        <v>0.97254207263064663</v>
      </c>
    </row>
    <row r="299" spans="1:11" s="22" customFormat="1" x14ac:dyDescent="0.25">
      <c r="A299" s="22">
        <v>2017</v>
      </c>
      <c r="B299" s="22">
        <v>11</v>
      </c>
      <c r="C299" s="22">
        <v>20</v>
      </c>
      <c r="D299" s="22">
        <v>9</v>
      </c>
      <c r="E299" s="15">
        <f>'KU Sample'!E11</f>
        <v>4632.01806640625</v>
      </c>
      <c r="F299" s="22" t="s">
        <v>37</v>
      </c>
      <c r="G299" s="4" t="s">
        <v>34</v>
      </c>
      <c r="H299" s="4" t="s">
        <v>39</v>
      </c>
      <c r="I299" s="23">
        <f>'KU Sample'!AE11</f>
        <v>2258</v>
      </c>
      <c r="J299" s="23">
        <v>2258</v>
      </c>
      <c r="K299" s="55">
        <f t="shared" si="4"/>
        <v>1</v>
      </c>
    </row>
    <row r="300" spans="1:11" s="22" customFormat="1" x14ac:dyDescent="0.25">
      <c r="A300" s="22">
        <v>2017</v>
      </c>
      <c r="B300" s="22">
        <v>11</v>
      </c>
      <c r="C300" s="22">
        <v>20</v>
      </c>
      <c r="D300" s="22">
        <v>10</v>
      </c>
      <c r="E300" s="15">
        <f>'KU Sample'!E12</f>
        <v>4392.8011474609402</v>
      </c>
      <c r="F300" s="22" t="s">
        <v>37</v>
      </c>
      <c r="G300" s="4" t="s">
        <v>34</v>
      </c>
      <c r="H300" s="4" t="s">
        <v>39</v>
      </c>
      <c r="I300" s="23">
        <f>'KU Sample'!AE12</f>
        <v>2227</v>
      </c>
      <c r="J300" s="23">
        <v>2258</v>
      </c>
      <c r="K300" s="55">
        <f t="shared" si="4"/>
        <v>0.98627103631532331</v>
      </c>
    </row>
    <row r="301" spans="1:11" s="22" customFormat="1" x14ac:dyDescent="0.25">
      <c r="A301" s="22">
        <v>2017</v>
      </c>
      <c r="B301" s="22">
        <v>11</v>
      </c>
      <c r="C301" s="22">
        <v>20</v>
      </c>
      <c r="D301" s="22">
        <v>11</v>
      </c>
      <c r="E301" s="15">
        <f>'KU Sample'!E13</f>
        <v>4217.06689453125</v>
      </c>
      <c r="F301" s="22" t="s">
        <v>37</v>
      </c>
      <c r="G301" s="4" t="s">
        <v>34</v>
      </c>
      <c r="H301" s="4" t="s">
        <v>39</v>
      </c>
      <c r="I301" s="23">
        <f>'KU Sample'!AE13</f>
        <v>2079</v>
      </c>
      <c r="J301" s="23">
        <v>2258</v>
      </c>
      <c r="K301" s="55">
        <f t="shared" si="4"/>
        <v>0.92072630646589904</v>
      </c>
    </row>
    <row r="302" spans="1:11" s="22" customFormat="1" x14ac:dyDescent="0.25">
      <c r="A302" s="22">
        <v>2017</v>
      </c>
      <c r="B302" s="22">
        <v>11</v>
      </c>
      <c r="C302" s="22">
        <v>20</v>
      </c>
      <c r="D302" s="22">
        <v>12</v>
      </c>
      <c r="E302" s="15">
        <f>'KU Sample'!E14</f>
        <v>4146.86816406251</v>
      </c>
      <c r="F302" s="22" t="s">
        <v>37</v>
      </c>
      <c r="G302" s="4" t="s">
        <v>34</v>
      </c>
      <c r="H302" s="4" t="s">
        <v>39</v>
      </c>
      <c r="I302" s="23">
        <f>'KU Sample'!AE14</f>
        <v>2079</v>
      </c>
      <c r="J302" s="23">
        <v>2258</v>
      </c>
      <c r="K302" s="55">
        <f t="shared" si="4"/>
        <v>0.92072630646589904</v>
      </c>
    </row>
    <row r="303" spans="1:11" s="22" customFormat="1" x14ac:dyDescent="0.25">
      <c r="A303" s="22">
        <v>2017</v>
      </c>
      <c r="B303" s="22">
        <v>11</v>
      </c>
      <c r="C303" s="22">
        <v>20</v>
      </c>
      <c r="D303" s="22">
        <v>13</v>
      </c>
      <c r="E303" s="15">
        <f>'KU Sample'!E15</f>
        <v>3958.6690673828198</v>
      </c>
      <c r="F303" s="22" t="s">
        <v>37</v>
      </c>
      <c r="G303" s="4" t="s">
        <v>34</v>
      </c>
      <c r="H303" s="4" t="s">
        <v>39</v>
      </c>
      <c r="I303" s="23">
        <f>'KU Sample'!AE15</f>
        <v>2090</v>
      </c>
      <c r="J303" s="23">
        <v>2258</v>
      </c>
      <c r="K303" s="55">
        <f t="shared" si="4"/>
        <v>0.92559787422497786</v>
      </c>
    </row>
    <row r="304" spans="1:11" s="22" customFormat="1" x14ac:dyDescent="0.25">
      <c r="A304" s="22">
        <v>2017</v>
      </c>
      <c r="B304" s="22">
        <v>11</v>
      </c>
      <c r="C304" s="22">
        <v>20</v>
      </c>
      <c r="D304" s="22">
        <v>14</v>
      </c>
      <c r="E304" s="15">
        <f>'KU Sample'!E16</f>
        <v>3885.8690185546902</v>
      </c>
      <c r="F304" s="22" t="s">
        <v>37</v>
      </c>
      <c r="G304" s="4" t="s">
        <v>34</v>
      </c>
      <c r="H304" s="4" t="s">
        <v>39</v>
      </c>
      <c r="I304" s="23">
        <f>'KU Sample'!AE16</f>
        <v>1837</v>
      </c>
      <c r="J304" s="23">
        <v>2258</v>
      </c>
      <c r="K304" s="55">
        <f t="shared" si="4"/>
        <v>0.81355181576616475</v>
      </c>
    </row>
    <row r="305" spans="1:11" s="22" customFormat="1" x14ac:dyDescent="0.25">
      <c r="A305" s="22">
        <v>2017</v>
      </c>
      <c r="B305" s="22">
        <v>11</v>
      </c>
      <c r="C305" s="22">
        <v>20</v>
      </c>
      <c r="D305" s="22">
        <v>15</v>
      </c>
      <c r="E305" s="15">
        <f>'KU Sample'!E17</f>
        <v>3798.2679443359402</v>
      </c>
      <c r="F305" s="22" t="s">
        <v>37</v>
      </c>
      <c r="G305" s="4" t="s">
        <v>34</v>
      </c>
      <c r="H305" s="4" t="s">
        <v>39</v>
      </c>
      <c r="I305" s="23">
        <f>'KU Sample'!AE17</f>
        <v>1660</v>
      </c>
      <c r="J305" s="23">
        <v>2258</v>
      </c>
      <c r="K305" s="55">
        <f t="shared" si="4"/>
        <v>0.73516386182462357</v>
      </c>
    </row>
    <row r="306" spans="1:11" s="22" customFormat="1" x14ac:dyDescent="0.25">
      <c r="A306" s="22">
        <v>2017</v>
      </c>
      <c r="B306" s="22">
        <v>11</v>
      </c>
      <c r="C306" s="22">
        <v>20</v>
      </c>
      <c r="D306" s="22">
        <v>16</v>
      </c>
      <c r="E306" s="15">
        <f>'KU Sample'!E18</f>
        <v>3829.7640380859402</v>
      </c>
      <c r="F306" s="22" t="s">
        <v>37</v>
      </c>
      <c r="G306" s="4" t="s">
        <v>34</v>
      </c>
      <c r="H306" s="4" t="s">
        <v>39</v>
      </c>
      <c r="I306" s="23">
        <f>'KU Sample'!AE18</f>
        <v>1468</v>
      </c>
      <c r="J306" s="23">
        <v>2258</v>
      </c>
      <c r="K306" s="55">
        <f t="shared" si="4"/>
        <v>0.65013286093888401</v>
      </c>
    </row>
    <row r="307" spans="1:11" s="22" customFormat="1" x14ac:dyDescent="0.25">
      <c r="A307" s="22">
        <v>2017</v>
      </c>
      <c r="B307" s="22">
        <v>11</v>
      </c>
      <c r="C307" s="22">
        <v>20</v>
      </c>
      <c r="D307" s="22">
        <v>17</v>
      </c>
      <c r="E307" s="15">
        <f>'KU Sample'!E19</f>
        <v>3998.3060302734402</v>
      </c>
      <c r="F307" s="22" t="s">
        <v>37</v>
      </c>
      <c r="G307" s="4" t="s">
        <v>34</v>
      </c>
      <c r="H307" s="4" t="s">
        <v>39</v>
      </c>
      <c r="I307" s="23">
        <f>'KU Sample'!AE19</f>
        <v>1535</v>
      </c>
      <c r="J307" s="23">
        <v>2258</v>
      </c>
      <c r="K307" s="55">
        <f t="shared" si="4"/>
        <v>0.67980513728963687</v>
      </c>
    </row>
    <row r="308" spans="1:11" s="22" customFormat="1" x14ac:dyDescent="0.25">
      <c r="A308" s="22">
        <v>2017</v>
      </c>
      <c r="B308" s="22">
        <v>11</v>
      </c>
      <c r="C308" s="22">
        <v>20</v>
      </c>
      <c r="D308" s="22">
        <v>18</v>
      </c>
      <c r="E308" s="15">
        <f>'KU Sample'!E20</f>
        <v>4218.2159423828098</v>
      </c>
      <c r="F308" s="22" t="s">
        <v>37</v>
      </c>
      <c r="G308" s="4" t="s">
        <v>34</v>
      </c>
      <c r="H308" s="4" t="s">
        <v>39</v>
      </c>
      <c r="I308" s="23">
        <f>'KU Sample'!AE20</f>
        <v>1535</v>
      </c>
      <c r="J308" s="23">
        <v>2258</v>
      </c>
      <c r="K308" s="55">
        <f t="shared" si="4"/>
        <v>0.67980513728963687</v>
      </c>
    </row>
    <row r="309" spans="1:11" s="22" customFormat="1" x14ac:dyDescent="0.25">
      <c r="A309" s="22">
        <v>2017</v>
      </c>
      <c r="B309" s="22">
        <v>11</v>
      </c>
      <c r="C309" s="22">
        <v>20</v>
      </c>
      <c r="D309" s="22">
        <v>19</v>
      </c>
      <c r="E309" s="15">
        <f>'KU Sample'!E21</f>
        <v>4264.3648681640598</v>
      </c>
      <c r="F309" s="22" t="s">
        <v>37</v>
      </c>
      <c r="G309" s="4" t="s">
        <v>34</v>
      </c>
      <c r="H309" s="4" t="s">
        <v>39</v>
      </c>
      <c r="I309" s="23">
        <f>'KU Sample'!AE21</f>
        <v>1474</v>
      </c>
      <c r="J309" s="23">
        <v>2258</v>
      </c>
      <c r="K309" s="55">
        <f t="shared" si="4"/>
        <v>0.65279007971656333</v>
      </c>
    </row>
    <row r="310" spans="1:11" s="22" customFormat="1" x14ac:dyDescent="0.25">
      <c r="A310" s="22">
        <v>2017</v>
      </c>
      <c r="B310" s="22">
        <v>11</v>
      </c>
      <c r="C310" s="22">
        <v>20</v>
      </c>
      <c r="D310" s="22">
        <v>20</v>
      </c>
      <c r="E310" s="15">
        <f>'KU Sample'!E22</f>
        <v>4287.06396484375</v>
      </c>
      <c r="F310" s="22" t="s">
        <v>37</v>
      </c>
      <c r="G310" s="4" t="s">
        <v>34</v>
      </c>
      <c r="H310" s="4" t="s">
        <v>39</v>
      </c>
      <c r="I310" s="23">
        <f>'KU Sample'!AE22</f>
        <v>1363</v>
      </c>
      <c r="J310" s="23">
        <v>2258</v>
      </c>
      <c r="K310" s="55">
        <f t="shared" si="4"/>
        <v>0.60363153232949518</v>
      </c>
    </row>
    <row r="311" spans="1:11" s="22" customFormat="1" x14ac:dyDescent="0.25">
      <c r="A311" s="22">
        <v>2017</v>
      </c>
      <c r="B311" s="22">
        <v>11</v>
      </c>
      <c r="C311" s="22">
        <v>20</v>
      </c>
      <c r="D311" s="22">
        <v>21</v>
      </c>
      <c r="E311" s="15">
        <f>'KU Sample'!E23</f>
        <v>4183.4638671875</v>
      </c>
      <c r="F311" s="22" t="s">
        <v>37</v>
      </c>
      <c r="G311" s="4" t="s">
        <v>34</v>
      </c>
      <c r="H311" s="4" t="s">
        <v>39</v>
      </c>
      <c r="I311" s="23">
        <f>'KU Sample'!AE23</f>
        <v>1274</v>
      </c>
      <c r="J311" s="23">
        <v>2258</v>
      </c>
      <c r="K311" s="55">
        <f t="shared" si="4"/>
        <v>0.56421612046058456</v>
      </c>
    </row>
    <row r="312" spans="1:11" s="22" customFormat="1" x14ac:dyDescent="0.25">
      <c r="A312" s="22">
        <v>2017</v>
      </c>
      <c r="B312" s="22">
        <v>11</v>
      </c>
      <c r="C312" s="22">
        <v>20</v>
      </c>
      <c r="D312" s="22">
        <v>22</v>
      </c>
      <c r="E312" s="15">
        <f>'KU Sample'!E24</f>
        <v>4093.4130859375</v>
      </c>
      <c r="F312" s="22" t="s">
        <v>37</v>
      </c>
      <c r="G312" s="4" t="s">
        <v>34</v>
      </c>
      <c r="H312" s="4" t="s">
        <v>39</v>
      </c>
      <c r="I312" s="23">
        <f>'KU Sample'!AE24</f>
        <v>1166</v>
      </c>
      <c r="J312" s="23">
        <v>2258</v>
      </c>
      <c r="K312" s="55">
        <f t="shared" si="4"/>
        <v>0.51638618246235601</v>
      </c>
    </row>
    <row r="313" spans="1:11" s="22" customFormat="1" x14ac:dyDescent="0.25">
      <c r="A313" s="22">
        <v>2017</v>
      </c>
      <c r="B313" s="22">
        <v>11</v>
      </c>
      <c r="C313" s="22">
        <v>20</v>
      </c>
      <c r="D313" s="22">
        <v>23</v>
      </c>
      <c r="E313" s="15">
        <f>'KU Sample'!E25</f>
        <v>3849.11206054688</v>
      </c>
      <c r="F313" s="22" t="s">
        <v>37</v>
      </c>
      <c r="G313" s="4" t="s">
        <v>34</v>
      </c>
      <c r="H313" s="4" t="s">
        <v>39</v>
      </c>
      <c r="I313" s="23">
        <f>'KU Sample'!AE25</f>
        <v>1177</v>
      </c>
      <c r="J313" s="23">
        <v>2258</v>
      </c>
      <c r="K313" s="55">
        <f t="shared" si="4"/>
        <v>0.52125775022143495</v>
      </c>
    </row>
    <row r="314" spans="1:11" s="42" customFormat="1" x14ac:dyDescent="0.25">
      <c r="A314" s="42">
        <v>2017</v>
      </c>
      <c r="B314" s="42">
        <v>12</v>
      </c>
      <c r="C314" s="42">
        <v>28</v>
      </c>
      <c r="D314" s="42">
        <v>0</v>
      </c>
      <c r="E314" s="15">
        <f>'KU Sample'!E26</f>
        <v>5009.4000244140598</v>
      </c>
      <c r="F314" s="22" t="s">
        <v>37</v>
      </c>
      <c r="G314" s="4" t="s">
        <v>34</v>
      </c>
      <c r="H314" s="4" t="s">
        <v>39</v>
      </c>
      <c r="I314" s="43">
        <f>'KU Sample'!AE26</f>
        <v>1402</v>
      </c>
      <c r="J314" s="21">
        <f>MAX(I314:I337)</f>
        <v>1991</v>
      </c>
      <c r="K314" s="55">
        <f t="shared" si="4"/>
        <v>0.70416875941737822</v>
      </c>
    </row>
    <row r="315" spans="1:11" s="42" customFormat="1" x14ac:dyDescent="0.25">
      <c r="A315" s="42">
        <v>2017</v>
      </c>
      <c r="B315" s="42">
        <v>12</v>
      </c>
      <c r="C315" s="42">
        <v>28</v>
      </c>
      <c r="D315" s="42">
        <v>1</v>
      </c>
      <c r="E315" s="15">
        <f>'KU Sample'!E27</f>
        <v>4916.0998535156305</v>
      </c>
      <c r="F315" s="22" t="s">
        <v>37</v>
      </c>
      <c r="G315" s="4" t="s">
        <v>34</v>
      </c>
      <c r="H315" s="4" t="s">
        <v>39</v>
      </c>
      <c r="I315" s="43">
        <f>'KU Sample'!AE27</f>
        <v>1287</v>
      </c>
      <c r="J315" s="43">
        <v>1991</v>
      </c>
      <c r="K315" s="55">
        <f t="shared" si="4"/>
        <v>0.64640883977900554</v>
      </c>
    </row>
    <row r="316" spans="1:11" s="42" customFormat="1" x14ac:dyDescent="0.25">
      <c r="A316" s="42">
        <v>2017</v>
      </c>
      <c r="B316" s="42">
        <v>12</v>
      </c>
      <c r="C316" s="42">
        <v>28</v>
      </c>
      <c r="D316" s="42">
        <v>2</v>
      </c>
      <c r="E316" s="15">
        <f>'KU Sample'!E28</f>
        <v>5000.5999755859402</v>
      </c>
      <c r="F316" s="22" t="s">
        <v>37</v>
      </c>
      <c r="G316" s="4" t="s">
        <v>34</v>
      </c>
      <c r="H316" s="4" t="s">
        <v>39</v>
      </c>
      <c r="I316" s="43">
        <f>'KU Sample'!AE28</f>
        <v>1253</v>
      </c>
      <c r="J316" s="43">
        <v>1991</v>
      </c>
      <c r="K316" s="55">
        <f t="shared" si="4"/>
        <v>0.62933199397287798</v>
      </c>
    </row>
    <row r="317" spans="1:11" s="42" customFormat="1" x14ac:dyDescent="0.25">
      <c r="A317" s="42">
        <v>2017</v>
      </c>
      <c r="B317" s="42">
        <v>12</v>
      </c>
      <c r="C317" s="42">
        <v>28</v>
      </c>
      <c r="D317" s="42">
        <v>3</v>
      </c>
      <c r="E317" s="15">
        <f>'KU Sample'!E29</f>
        <v>4963.1999511718805</v>
      </c>
      <c r="F317" s="22" t="s">
        <v>37</v>
      </c>
      <c r="G317" s="4" t="s">
        <v>34</v>
      </c>
      <c r="H317" s="4" t="s">
        <v>39</v>
      </c>
      <c r="I317" s="43">
        <f>'KU Sample'!AE29</f>
        <v>1275</v>
      </c>
      <c r="J317" s="43">
        <v>1991</v>
      </c>
      <c r="K317" s="55">
        <f t="shared" si="4"/>
        <v>0.64038171772978403</v>
      </c>
    </row>
    <row r="318" spans="1:11" s="42" customFormat="1" x14ac:dyDescent="0.25">
      <c r="A318" s="42">
        <v>2017</v>
      </c>
      <c r="B318" s="42">
        <v>12</v>
      </c>
      <c r="C318" s="42">
        <v>28</v>
      </c>
      <c r="D318" s="42">
        <v>4</v>
      </c>
      <c r="E318" s="15">
        <f>'KU Sample'!E30</f>
        <v>4968.318359375</v>
      </c>
      <c r="F318" s="22" t="s">
        <v>37</v>
      </c>
      <c r="G318" s="4" t="s">
        <v>34</v>
      </c>
      <c r="H318" s="4" t="s">
        <v>39</v>
      </c>
      <c r="I318" s="43">
        <f>'KU Sample'!AE30</f>
        <v>1331</v>
      </c>
      <c r="J318" s="43">
        <v>1991</v>
      </c>
      <c r="K318" s="55">
        <f t="shared" si="4"/>
        <v>0.66850828729281764</v>
      </c>
    </row>
    <row r="319" spans="1:11" s="42" customFormat="1" x14ac:dyDescent="0.25">
      <c r="A319" s="42">
        <v>2017</v>
      </c>
      <c r="B319" s="42">
        <v>12</v>
      </c>
      <c r="C319" s="42">
        <v>28</v>
      </c>
      <c r="D319" s="42">
        <v>5</v>
      </c>
      <c r="E319" s="15">
        <f>'KU Sample'!E31</f>
        <v>5138.0499267578098</v>
      </c>
      <c r="F319" s="22" t="s">
        <v>37</v>
      </c>
      <c r="G319" s="4" t="s">
        <v>34</v>
      </c>
      <c r="H319" s="4" t="s">
        <v>39</v>
      </c>
      <c r="I319" s="43">
        <f>'KU Sample'!AE31</f>
        <v>1720</v>
      </c>
      <c r="J319" s="43">
        <v>1991</v>
      </c>
      <c r="K319" s="55">
        <f t="shared" si="4"/>
        <v>0.86388749372174789</v>
      </c>
    </row>
    <row r="320" spans="1:11" s="42" customFormat="1" x14ac:dyDescent="0.25">
      <c r="A320" s="42">
        <v>2017</v>
      </c>
      <c r="B320" s="42">
        <v>12</v>
      </c>
      <c r="C320" s="42">
        <v>28</v>
      </c>
      <c r="D320" s="42">
        <v>6</v>
      </c>
      <c r="E320" s="15">
        <f>'KU Sample'!E32</f>
        <v>5317.25</v>
      </c>
      <c r="F320" s="22" t="s">
        <v>37</v>
      </c>
      <c r="G320" s="4" t="s">
        <v>34</v>
      </c>
      <c r="H320" s="4" t="s">
        <v>39</v>
      </c>
      <c r="I320" s="43">
        <f>'KU Sample'!AE32</f>
        <v>1823</v>
      </c>
      <c r="J320" s="43">
        <v>1991</v>
      </c>
      <c r="K320" s="55">
        <f t="shared" si="4"/>
        <v>0.91562029131089906</v>
      </c>
    </row>
    <row r="321" spans="1:11" s="42" customFormat="1" x14ac:dyDescent="0.25">
      <c r="A321" s="42">
        <v>2017</v>
      </c>
      <c r="B321" s="42">
        <v>12</v>
      </c>
      <c r="C321" s="42">
        <v>28</v>
      </c>
      <c r="D321" s="42">
        <v>7</v>
      </c>
      <c r="E321" s="15">
        <f>'KU Sample'!E33</f>
        <v>5573.7498779296902</v>
      </c>
      <c r="F321" s="22" t="s">
        <v>37</v>
      </c>
      <c r="G321" s="4" t="s">
        <v>34</v>
      </c>
      <c r="H321" s="4" t="s">
        <v>39</v>
      </c>
      <c r="I321" s="43">
        <f>'KU Sample'!AE33</f>
        <v>1991</v>
      </c>
      <c r="J321" s="43">
        <v>1991</v>
      </c>
      <c r="K321" s="55">
        <f t="shared" si="4"/>
        <v>1</v>
      </c>
    </row>
    <row r="322" spans="1:11" s="42" customFormat="1" x14ac:dyDescent="0.25">
      <c r="A322" s="42">
        <v>2017</v>
      </c>
      <c r="B322" s="42">
        <v>12</v>
      </c>
      <c r="C322" s="42">
        <v>28</v>
      </c>
      <c r="D322" s="42">
        <v>8</v>
      </c>
      <c r="E322" s="15">
        <f>'KU Sample'!E34</f>
        <v>5611.9500732421902</v>
      </c>
      <c r="F322" s="22" t="s">
        <v>37</v>
      </c>
      <c r="G322" s="4" t="s">
        <v>34</v>
      </c>
      <c r="H322" s="4" t="s">
        <v>39</v>
      </c>
      <c r="I322" s="43">
        <f>'KU Sample'!AE34</f>
        <v>1989</v>
      </c>
      <c r="J322" s="43">
        <v>1991</v>
      </c>
      <c r="K322" s="55">
        <f t="shared" si="4"/>
        <v>0.99899547965846314</v>
      </c>
    </row>
    <row r="323" spans="1:11" s="42" customFormat="1" x14ac:dyDescent="0.25">
      <c r="A323" s="42">
        <v>2017</v>
      </c>
      <c r="B323" s="42">
        <v>12</v>
      </c>
      <c r="C323" s="42">
        <v>28</v>
      </c>
      <c r="D323" s="42">
        <v>9</v>
      </c>
      <c r="E323" s="15">
        <f>'KU Sample'!E35</f>
        <v>5599.5998535156305</v>
      </c>
      <c r="F323" s="22" t="s">
        <v>37</v>
      </c>
      <c r="G323" s="4" t="s">
        <v>34</v>
      </c>
      <c r="H323" s="4" t="s">
        <v>39</v>
      </c>
      <c r="I323" s="43">
        <f>'KU Sample'!AE35</f>
        <v>1981</v>
      </c>
      <c r="J323" s="43">
        <v>1991</v>
      </c>
      <c r="K323" s="55">
        <f t="shared" ref="K323:K386" si="5">I323/J323</f>
        <v>0.99497739829231546</v>
      </c>
    </row>
    <row r="324" spans="1:11" s="42" customFormat="1" x14ac:dyDescent="0.25">
      <c r="A324" s="42">
        <v>2017</v>
      </c>
      <c r="B324" s="42">
        <v>12</v>
      </c>
      <c r="C324" s="42">
        <v>28</v>
      </c>
      <c r="D324" s="42">
        <v>10</v>
      </c>
      <c r="E324" s="15">
        <f>'KU Sample'!E36</f>
        <v>5424.5</v>
      </c>
      <c r="F324" s="22" t="s">
        <v>37</v>
      </c>
      <c r="G324" s="4" t="s">
        <v>34</v>
      </c>
      <c r="H324" s="4" t="s">
        <v>39</v>
      </c>
      <c r="I324" s="43">
        <f>'KU Sample'!AE36</f>
        <v>1856</v>
      </c>
      <c r="J324" s="43">
        <v>1991</v>
      </c>
      <c r="K324" s="55">
        <f t="shared" si="5"/>
        <v>0.93219487694625813</v>
      </c>
    </row>
    <row r="325" spans="1:11" s="42" customFormat="1" x14ac:dyDescent="0.25">
      <c r="A325" s="42">
        <v>2017</v>
      </c>
      <c r="B325" s="42">
        <v>12</v>
      </c>
      <c r="C325" s="42">
        <v>28</v>
      </c>
      <c r="D325" s="42">
        <v>11</v>
      </c>
      <c r="E325" s="15">
        <f>'KU Sample'!E37</f>
        <v>5312.8000488281305</v>
      </c>
      <c r="F325" s="22" t="s">
        <v>37</v>
      </c>
      <c r="G325" s="4" t="s">
        <v>34</v>
      </c>
      <c r="H325" s="4" t="s">
        <v>39</v>
      </c>
      <c r="I325" s="43">
        <f>'KU Sample'!AE37</f>
        <v>1967</v>
      </c>
      <c r="J325" s="43">
        <v>1991</v>
      </c>
      <c r="K325" s="55">
        <f t="shared" si="5"/>
        <v>0.98794575590155698</v>
      </c>
    </row>
    <row r="326" spans="1:11" s="42" customFormat="1" x14ac:dyDescent="0.25">
      <c r="A326" s="42">
        <v>2017</v>
      </c>
      <c r="B326" s="42">
        <v>12</v>
      </c>
      <c r="C326" s="42">
        <v>28</v>
      </c>
      <c r="D326" s="42">
        <v>12</v>
      </c>
      <c r="E326" s="15">
        <f>'KU Sample'!E38</f>
        <v>5129.2999267578198</v>
      </c>
      <c r="F326" s="22" t="s">
        <v>37</v>
      </c>
      <c r="G326" s="4" t="s">
        <v>34</v>
      </c>
      <c r="H326" s="4" t="s">
        <v>39</v>
      </c>
      <c r="I326" s="43">
        <f>'KU Sample'!AE38</f>
        <v>1894</v>
      </c>
      <c r="J326" s="43">
        <v>1991</v>
      </c>
      <c r="K326" s="55">
        <f t="shared" si="5"/>
        <v>0.95128076343545953</v>
      </c>
    </row>
    <row r="327" spans="1:11" s="42" customFormat="1" x14ac:dyDescent="0.25">
      <c r="A327" s="42">
        <v>2017</v>
      </c>
      <c r="B327" s="42">
        <v>12</v>
      </c>
      <c r="C327" s="42">
        <v>28</v>
      </c>
      <c r="D327" s="42">
        <v>13</v>
      </c>
      <c r="E327" s="15">
        <f>'KU Sample'!E39</f>
        <v>4954.9001464843805</v>
      </c>
      <c r="F327" s="22" t="s">
        <v>37</v>
      </c>
      <c r="G327" s="4" t="s">
        <v>34</v>
      </c>
      <c r="H327" s="4" t="s">
        <v>39</v>
      </c>
      <c r="I327" s="43">
        <f>'KU Sample'!AE39</f>
        <v>1892</v>
      </c>
      <c r="J327" s="43">
        <v>1991</v>
      </c>
      <c r="K327" s="55">
        <f t="shared" si="5"/>
        <v>0.95027624309392267</v>
      </c>
    </row>
    <row r="328" spans="1:11" s="42" customFormat="1" x14ac:dyDescent="0.25">
      <c r="A328" s="42">
        <v>2017</v>
      </c>
      <c r="B328" s="42">
        <v>12</v>
      </c>
      <c r="C328" s="42">
        <v>28</v>
      </c>
      <c r="D328" s="42">
        <v>14</v>
      </c>
      <c r="E328" s="15">
        <f>'KU Sample'!E40</f>
        <v>4764.0999755859402</v>
      </c>
      <c r="F328" s="22" t="s">
        <v>37</v>
      </c>
      <c r="G328" s="4" t="s">
        <v>34</v>
      </c>
      <c r="H328" s="4" t="s">
        <v>39</v>
      </c>
      <c r="I328" s="43">
        <f>'KU Sample'!AE40</f>
        <v>1683</v>
      </c>
      <c r="J328" s="43">
        <v>1991</v>
      </c>
      <c r="K328" s="55">
        <f t="shared" si="5"/>
        <v>0.84530386740331487</v>
      </c>
    </row>
    <row r="329" spans="1:11" s="42" customFormat="1" x14ac:dyDescent="0.25">
      <c r="A329" s="42">
        <v>2017</v>
      </c>
      <c r="B329" s="42">
        <v>12</v>
      </c>
      <c r="C329" s="42">
        <v>28</v>
      </c>
      <c r="D329" s="42">
        <v>15</v>
      </c>
      <c r="E329" s="15">
        <f>'KU Sample'!E41</f>
        <v>4580.35009765625</v>
      </c>
      <c r="F329" s="22" t="s">
        <v>37</v>
      </c>
      <c r="G329" s="4" t="s">
        <v>34</v>
      </c>
      <c r="H329" s="4" t="s">
        <v>39</v>
      </c>
      <c r="I329" s="43">
        <f>'KU Sample'!AE41</f>
        <v>1628</v>
      </c>
      <c r="J329" s="43">
        <v>1991</v>
      </c>
      <c r="K329" s="55">
        <f t="shared" si="5"/>
        <v>0.81767955801104975</v>
      </c>
    </row>
    <row r="330" spans="1:11" s="42" customFormat="1" x14ac:dyDescent="0.25">
      <c r="A330" s="42">
        <v>2017</v>
      </c>
      <c r="B330" s="42">
        <v>12</v>
      </c>
      <c r="C330" s="42">
        <v>28</v>
      </c>
      <c r="D330" s="42">
        <v>16</v>
      </c>
      <c r="E330" s="15">
        <f>'KU Sample'!E42</f>
        <v>4586.6500244140598</v>
      </c>
      <c r="F330" s="22" t="s">
        <v>37</v>
      </c>
      <c r="G330" s="4" t="s">
        <v>34</v>
      </c>
      <c r="H330" s="4" t="s">
        <v>39</v>
      </c>
      <c r="I330" s="43">
        <f>'KU Sample'!AE42</f>
        <v>1512</v>
      </c>
      <c r="J330" s="43">
        <v>1991</v>
      </c>
      <c r="K330" s="55">
        <f t="shared" si="5"/>
        <v>0.75941737820190858</v>
      </c>
    </row>
    <row r="331" spans="1:11" s="42" customFormat="1" x14ac:dyDescent="0.25">
      <c r="A331" s="42">
        <v>2017</v>
      </c>
      <c r="B331" s="42">
        <v>12</v>
      </c>
      <c r="C331" s="42">
        <v>28</v>
      </c>
      <c r="D331" s="42">
        <v>17</v>
      </c>
      <c r="E331" s="15">
        <f>'KU Sample'!E43</f>
        <v>4850.60009765625</v>
      </c>
      <c r="F331" s="22" t="s">
        <v>37</v>
      </c>
      <c r="G331" s="4" t="s">
        <v>34</v>
      </c>
      <c r="H331" s="4" t="s">
        <v>39</v>
      </c>
      <c r="I331" s="43">
        <f>'KU Sample'!AE43</f>
        <v>1567</v>
      </c>
      <c r="J331" s="43">
        <v>1991</v>
      </c>
      <c r="K331" s="55">
        <f t="shared" si="5"/>
        <v>0.78704168759417381</v>
      </c>
    </row>
    <row r="332" spans="1:11" s="42" customFormat="1" x14ac:dyDescent="0.25">
      <c r="A332" s="42">
        <v>2017</v>
      </c>
      <c r="B332" s="42">
        <v>12</v>
      </c>
      <c r="C332" s="42">
        <v>28</v>
      </c>
      <c r="D332" s="42">
        <v>18</v>
      </c>
      <c r="E332" s="15">
        <f>'KU Sample'!E44</f>
        <v>5115.3000488281305</v>
      </c>
      <c r="F332" s="22" t="s">
        <v>37</v>
      </c>
      <c r="G332" s="4" t="s">
        <v>34</v>
      </c>
      <c r="H332" s="4" t="s">
        <v>39</v>
      </c>
      <c r="I332" s="43">
        <f>'KU Sample'!AE44</f>
        <v>1611</v>
      </c>
      <c r="J332" s="43">
        <v>1991</v>
      </c>
      <c r="K332" s="55">
        <f t="shared" si="5"/>
        <v>0.80914113510798591</v>
      </c>
    </row>
    <row r="333" spans="1:11" s="42" customFormat="1" x14ac:dyDescent="0.25">
      <c r="A333" s="42">
        <v>2017</v>
      </c>
      <c r="B333" s="42">
        <v>12</v>
      </c>
      <c r="C333" s="42">
        <v>28</v>
      </c>
      <c r="D333" s="42">
        <v>19</v>
      </c>
      <c r="E333" s="15">
        <f>'KU Sample'!E45</f>
        <v>5096.5999755859402</v>
      </c>
      <c r="F333" s="22" t="s">
        <v>37</v>
      </c>
      <c r="G333" s="4" t="s">
        <v>34</v>
      </c>
      <c r="H333" s="4" t="s">
        <v>39</v>
      </c>
      <c r="I333" s="43">
        <f>'KU Sample'!AE45</f>
        <v>1594</v>
      </c>
      <c r="J333" s="43">
        <v>1991</v>
      </c>
      <c r="K333" s="55">
        <f t="shared" si="5"/>
        <v>0.80060271220492218</v>
      </c>
    </row>
    <row r="334" spans="1:11" s="42" customFormat="1" x14ac:dyDescent="0.25">
      <c r="A334" s="42">
        <v>2017</v>
      </c>
      <c r="B334" s="42">
        <v>12</v>
      </c>
      <c r="C334" s="42">
        <v>28</v>
      </c>
      <c r="D334" s="42">
        <v>20</v>
      </c>
      <c r="E334" s="15">
        <f>'KU Sample'!E46</f>
        <v>5034.0998535156305</v>
      </c>
      <c r="F334" s="22" t="s">
        <v>37</v>
      </c>
      <c r="G334" s="4" t="s">
        <v>34</v>
      </c>
      <c r="H334" s="4" t="s">
        <v>39</v>
      </c>
      <c r="I334" s="43">
        <f>'KU Sample'!AE46</f>
        <v>1511</v>
      </c>
      <c r="J334" s="43">
        <v>1991</v>
      </c>
      <c r="K334" s="55">
        <f t="shared" si="5"/>
        <v>0.75891511803114009</v>
      </c>
    </row>
    <row r="335" spans="1:11" s="42" customFormat="1" x14ac:dyDescent="0.25">
      <c r="A335" s="42">
        <v>2017</v>
      </c>
      <c r="B335" s="42">
        <v>12</v>
      </c>
      <c r="C335" s="42">
        <v>28</v>
      </c>
      <c r="D335" s="42">
        <v>21</v>
      </c>
      <c r="E335" s="15">
        <f>'KU Sample'!E47</f>
        <v>5074.9000244140598</v>
      </c>
      <c r="F335" s="22" t="s">
        <v>37</v>
      </c>
      <c r="G335" s="4" t="s">
        <v>34</v>
      </c>
      <c r="H335" s="4" t="s">
        <v>39</v>
      </c>
      <c r="I335" s="43">
        <f>'KU Sample'!AE47</f>
        <v>1465</v>
      </c>
      <c r="J335" s="43">
        <v>1991</v>
      </c>
      <c r="K335" s="55">
        <f t="shared" si="5"/>
        <v>0.73581115017579102</v>
      </c>
    </row>
    <row r="336" spans="1:11" s="42" customFormat="1" x14ac:dyDescent="0.25">
      <c r="A336" s="42">
        <v>2017</v>
      </c>
      <c r="B336" s="42">
        <v>12</v>
      </c>
      <c r="C336" s="42">
        <v>28</v>
      </c>
      <c r="D336" s="42">
        <v>22</v>
      </c>
      <c r="E336" s="15">
        <f>'KU Sample'!E48</f>
        <v>4909.39990234375</v>
      </c>
      <c r="F336" s="22" t="s">
        <v>37</v>
      </c>
      <c r="G336" s="4" t="s">
        <v>34</v>
      </c>
      <c r="H336" s="4" t="s">
        <v>39</v>
      </c>
      <c r="I336" s="43">
        <f>'KU Sample'!AE48</f>
        <v>1554</v>
      </c>
      <c r="J336" s="43">
        <v>1991</v>
      </c>
      <c r="K336" s="55">
        <f t="shared" si="5"/>
        <v>0.78051230537418381</v>
      </c>
    </row>
    <row r="337" spans="1:11" s="42" customFormat="1" x14ac:dyDescent="0.25">
      <c r="A337" s="42">
        <v>2017</v>
      </c>
      <c r="B337" s="42">
        <v>12</v>
      </c>
      <c r="C337" s="42">
        <v>28</v>
      </c>
      <c r="D337" s="42">
        <v>23</v>
      </c>
      <c r="E337" s="15">
        <f>'KU Sample'!E49</f>
        <v>4750.6999511718805</v>
      </c>
      <c r="F337" s="22" t="s">
        <v>37</v>
      </c>
      <c r="G337" s="4" t="s">
        <v>34</v>
      </c>
      <c r="H337" s="4" t="s">
        <v>39</v>
      </c>
      <c r="I337" s="43">
        <f>'KU Sample'!AE49</f>
        <v>1317</v>
      </c>
      <c r="J337" s="43">
        <v>1991</v>
      </c>
      <c r="K337" s="55">
        <f t="shared" si="5"/>
        <v>0.66147664490205926</v>
      </c>
    </row>
    <row r="338" spans="1:11" s="28" customFormat="1" x14ac:dyDescent="0.25">
      <c r="A338" s="28">
        <v>2018</v>
      </c>
      <c r="B338" s="28">
        <v>1</v>
      </c>
      <c r="C338" s="28">
        <v>2</v>
      </c>
      <c r="D338" s="28">
        <v>0</v>
      </c>
      <c r="E338" s="15">
        <f>'KU Sample'!E50</f>
        <v>5565.89990234375</v>
      </c>
      <c r="F338" s="22" t="s">
        <v>37</v>
      </c>
      <c r="G338" s="4" t="s">
        <v>34</v>
      </c>
      <c r="H338" s="4" t="s">
        <v>39</v>
      </c>
      <c r="I338" s="29">
        <f>'KU Sample'!AE50</f>
        <v>1482</v>
      </c>
      <c r="J338" s="21">
        <f>MAX(I338:I361)</f>
        <v>2612</v>
      </c>
      <c r="K338" s="55">
        <f t="shared" si="5"/>
        <v>0.56738131699846861</v>
      </c>
    </row>
    <row r="339" spans="1:11" s="28" customFormat="1" x14ac:dyDescent="0.25">
      <c r="A339" s="28">
        <v>2018</v>
      </c>
      <c r="B339" s="28">
        <v>1</v>
      </c>
      <c r="C339" s="28">
        <v>2</v>
      </c>
      <c r="D339" s="28">
        <v>1</v>
      </c>
      <c r="E339" s="15">
        <f>'KU Sample'!E51</f>
        <v>5574.2498779296902</v>
      </c>
      <c r="F339" s="22" t="s">
        <v>37</v>
      </c>
      <c r="G339" s="4" t="s">
        <v>34</v>
      </c>
      <c r="H339" s="4" t="s">
        <v>39</v>
      </c>
      <c r="I339" s="29">
        <f>'KU Sample'!AE51</f>
        <v>1523</v>
      </c>
      <c r="J339" s="29">
        <v>2612</v>
      </c>
      <c r="K339" s="55">
        <f t="shared" si="5"/>
        <v>0.58307810107197555</v>
      </c>
    </row>
    <row r="340" spans="1:11" s="28" customFormat="1" x14ac:dyDescent="0.25">
      <c r="A340" s="28">
        <v>2018</v>
      </c>
      <c r="B340" s="28">
        <v>1</v>
      </c>
      <c r="C340" s="28">
        <v>2</v>
      </c>
      <c r="D340" s="28">
        <v>2</v>
      </c>
      <c r="E340" s="15">
        <f>'KU Sample'!E52</f>
        <v>5662.5500488281305</v>
      </c>
      <c r="F340" s="22" t="s">
        <v>37</v>
      </c>
      <c r="G340" s="4" t="s">
        <v>34</v>
      </c>
      <c r="H340" s="4" t="s">
        <v>39</v>
      </c>
      <c r="I340" s="29">
        <f>'KU Sample'!AE52</f>
        <v>1496</v>
      </c>
      <c r="J340" s="29">
        <v>2612</v>
      </c>
      <c r="K340" s="55">
        <f t="shared" si="5"/>
        <v>0.57274119448698313</v>
      </c>
    </row>
    <row r="341" spans="1:11" s="28" customFormat="1" x14ac:dyDescent="0.25">
      <c r="A341" s="28">
        <v>2018</v>
      </c>
      <c r="B341" s="28">
        <v>1</v>
      </c>
      <c r="C341" s="28">
        <v>2</v>
      </c>
      <c r="D341" s="28">
        <v>3</v>
      </c>
      <c r="E341" s="15">
        <f>'KU Sample'!E53</f>
        <v>5717.1999511718805</v>
      </c>
      <c r="F341" s="22" t="s">
        <v>37</v>
      </c>
      <c r="G341" s="4" t="s">
        <v>34</v>
      </c>
      <c r="H341" s="4" t="s">
        <v>39</v>
      </c>
      <c r="I341" s="29">
        <f>'KU Sample'!AE53</f>
        <v>1555</v>
      </c>
      <c r="J341" s="29">
        <v>2612</v>
      </c>
      <c r="K341" s="55">
        <f t="shared" si="5"/>
        <v>0.59532924961715161</v>
      </c>
    </row>
    <row r="342" spans="1:11" s="28" customFormat="1" x14ac:dyDescent="0.25">
      <c r="A342" s="28">
        <v>2018</v>
      </c>
      <c r="B342" s="28">
        <v>1</v>
      </c>
      <c r="C342" s="28">
        <v>2</v>
      </c>
      <c r="D342" s="28">
        <v>4</v>
      </c>
      <c r="E342" s="15">
        <f>'KU Sample'!E54</f>
        <v>5866.60009765625</v>
      </c>
      <c r="F342" s="22" t="s">
        <v>37</v>
      </c>
      <c r="G342" s="4" t="s">
        <v>34</v>
      </c>
      <c r="H342" s="4" t="s">
        <v>39</v>
      </c>
      <c r="I342" s="29">
        <f>'KU Sample'!AE54</f>
        <v>1566</v>
      </c>
      <c r="J342" s="29">
        <v>2612</v>
      </c>
      <c r="K342" s="55">
        <f t="shared" si="5"/>
        <v>0.59954058192955595</v>
      </c>
    </row>
    <row r="343" spans="1:11" s="28" customFormat="1" x14ac:dyDescent="0.25">
      <c r="A343" s="28">
        <v>2018</v>
      </c>
      <c r="B343" s="28">
        <v>1</v>
      </c>
      <c r="C343" s="28">
        <v>2</v>
      </c>
      <c r="D343" s="28">
        <v>5</v>
      </c>
      <c r="E343" s="15">
        <f>'KU Sample'!E55</f>
        <v>6020.4000244140598</v>
      </c>
      <c r="F343" s="22" t="s">
        <v>37</v>
      </c>
      <c r="G343" s="4" t="s">
        <v>34</v>
      </c>
      <c r="H343" s="4" t="s">
        <v>39</v>
      </c>
      <c r="I343" s="29">
        <f>'KU Sample'!AE55</f>
        <v>1956</v>
      </c>
      <c r="J343" s="29">
        <v>2612</v>
      </c>
      <c r="K343" s="55">
        <f t="shared" si="5"/>
        <v>0.74885145482388971</v>
      </c>
    </row>
    <row r="344" spans="1:11" s="28" customFormat="1" x14ac:dyDescent="0.25">
      <c r="A344" s="28">
        <v>2018</v>
      </c>
      <c r="B344" s="28">
        <v>1</v>
      </c>
      <c r="C344" s="28">
        <v>2</v>
      </c>
      <c r="D344" s="28">
        <v>6</v>
      </c>
      <c r="E344" s="15">
        <f>'KU Sample'!E56</f>
        <v>6386.3499755859402</v>
      </c>
      <c r="F344" s="22" t="s">
        <v>37</v>
      </c>
      <c r="G344" s="4" t="s">
        <v>34</v>
      </c>
      <c r="H344" s="4" t="s">
        <v>39</v>
      </c>
      <c r="I344" s="29">
        <f>'KU Sample'!AE56</f>
        <v>2194</v>
      </c>
      <c r="J344" s="29">
        <v>2612</v>
      </c>
      <c r="K344" s="55">
        <f t="shared" si="5"/>
        <v>0.83996937212863709</v>
      </c>
    </row>
    <row r="345" spans="1:11" s="28" customFormat="1" x14ac:dyDescent="0.25">
      <c r="A345" s="28">
        <v>2018</v>
      </c>
      <c r="B345" s="28">
        <v>1</v>
      </c>
      <c r="C345" s="28">
        <v>2</v>
      </c>
      <c r="D345" s="28">
        <v>7</v>
      </c>
      <c r="E345" s="15">
        <f>'KU Sample'!E57</f>
        <v>6678.89990234375</v>
      </c>
      <c r="F345" s="22" t="s">
        <v>37</v>
      </c>
      <c r="G345" s="4" t="s">
        <v>34</v>
      </c>
      <c r="H345" s="4" t="s">
        <v>39</v>
      </c>
      <c r="I345" s="29">
        <f>'KU Sample'!AE57</f>
        <v>2341</v>
      </c>
      <c r="J345" s="29">
        <v>2612</v>
      </c>
      <c r="K345" s="55">
        <f t="shared" si="5"/>
        <v>0.89624808575803983</v>
      </c>
    </row>
    <row r="346" spans="1:11" s="28" customFormat="1" x14ac:dyDescent="0.25">
      <c r="A346" s="28">
        <v>2018</v>
      </c>
      <c r="B346" s="28">
        <v>1</v>
      </c>
      <c r="C346" s="28">
        <v>2</v>
      </c>
      <c r="D346" s="28">
        <v>8</v>
      </c>
      <c r="E346" s="15">
        <f>'KU Sample'!E58</f>
        <v>6699.0501708984402</v>
      </c>
      <c r="F346" s="22" t="s">
        <v>37</v>
      </c>
      <c r="G346" s="4" t="s">
        <v>34</v>
      </c>
      <c r="H346" s="4" t="s">
        <v>39</v>
      </c>
      <c r="I346" s="29">
        <f>'KU Sample'!AE58</f>
        <v>2498</v>
      </c>
      <c r="J346" s="29">
        <v>2612</v>
      </c>
      <c r="K346" s="55">
        <f t="shared" si="5"/>
        <v>0.95635528330781006</v>
      </c>
    </row>
    <row r="347" spans="1:11" s="28" customFormat="1" x14ac:dyDescent="0.25">
      <c r="A347" s="28">
        <v>2018</v>
      </c>
      <c r="B347" s="28">
        <v>1</v>
      </c>
      <c r="C347" s="28">
        <v>2</v>
      </c>
      <c r="D347" s="28">
        <v>9</v>
      </c>
      <c r="E347" s="15">
        <f>'KU Sample'!E59</f>
        <v>6545.4000244140598</v>
      </c>
      <c r="F347" s="22" t="s">
        <v>37</v>
      </c>
      <c r="G347" s="4" t="s">
        <v>34</v>
      </c>
      <c r="H347" s="4" t="s">
        <v>39</v>
      </c>
      <c r="I347" s="29">
        <f>'KU Sample'!AE59</f>
        <v>2612</v>
      </c>
      <c r="J347" s="29">
        <v>2612</v>
      </c>
      <c r="K347" s="55">
        <f t="shared" si="5"/>
        <v>1</v>
      </c>
    </row>
    <row r="348" spans="1:11" s="28" customFormat="1" x14ac:dyDescent="0.25">
      <c r="A348" s="28">
        <v>2018</v>
      </c>
      <c r="B348" s="28">
        <v>1</v>
      </c>
      <c r="C348" s="28">
        <v>2</v>
      </c>
      <c r="D348" s="28">
        <v>10</v>
      </c>
      <c r="E348" s="15">
        <f>'KU Sample'!E60</f>
        <v>6287.6501464843805</v>
      </c>
      <c r="F348" s="22" t="s">
        <v>37</v>
      </c>
      <c r="G348" s="4" t="s">
        <v>34</v>
      </c>
      <c r="H348" s="4" t="s">
        <v>39</v>
      </c>
      <c r="I348" s="29">
        <f>'KU Sample'!AE60</f>
        <v>2598</v>
      </c>
      <c r="J348" s="29">
        <v>2612</v>
      </c>
      <c r="K348" s="55">
        <f t="shared" si="5"/>
        <v>0.99464012251148548</v>
      </c>
    </row>
    <row r="349" spans="1:11" s="28" customFormat="1" x14ac:dyDescent="0.25">
      <c r="A349" s="28">
        <v>2018</v>
      </c>
      <c r="B349" s="28">
        <v>1</v>
      </c>
      <c r="C349" s="28">
        <v>2</v>
      </c>
      <c r="D349" s="28">
        <v>11</v>
      </c>
      <c r="E349" s="15">
        <f>'KU Sample'!E61</f>
        <v>6023.6497802734402</v>
      </c>
      <c r="F349" s="22" t="s">
        <v>37</v>
      </c>
      <c r="G349" s="4" t="s">
        <v>34</v>
      </c>
      <c r="H349" s="4" t="s">
        <v>39</v>
      </c>
      <c r="I349" s="29">
        <f>'KU Sample'!AE61</f>
        <v>2566</v>
      </c>
      <c r="J349" s="29">
        <v>2612</v>
      </c>
      <c r="K349" s="55">
        <f t="shared" si="5"/>
        <v>0.98238897396630931</v>
      </c>
    </row>
    <row r="350" spans="1:11" s="28" customFormat="1" x14ac:dyDescent="0.25">
      <c r="A350" s="28">
        <v>2018</v>
      </c>
      <c r="B350" s="28">
        <v>1</v>
      </c>
      <c r="C350" s="28">
        <v>2</v>
      </c>
      <c r="D350" s="28">
        <v>12</v>
      </c>
      <c r="E350" s="15">
        <f>'KU Sample'!E62</f>
        <v>5744.9001464843805</v>
      </c>
      <c r="F350" s="22" t="s">
        <v>37</v>
      </c>
      <c r="G350" s="4" t="s">
        <v>34</v>
      </c>
      <c r="H350" s="4" t="s">
        <v>39</v>
      </c>
      <c r="I350" s="29">
        <f>'KU Sample'!AE62</f>
        <v>2509</v>
      </c>
      <c r="J350" s="29">
        <v>2612</v>
      </c>
      <c r="K350" s="55">
        <f t="shared" si="5"/>
        <v>0.96056661562021439</v>
      </c>
    </row>
    <row r="351" spans="1:11" s="28" customFormat="1" x14ac:dyDescent="0.25">
      <c r="A351" s="28">
        <v>2018</v>
      </c>
      <c r="B351" s="28">
        <v>1</v>
      </c>
      <c r="C351" s="28">
        <v>2</v>
      </c>
      <c r="D351" s="28">
        <v>13</v>
      </c>
      <c r="E351" s="15">
        <f>'KU Sample'!E63</f>
        <v>5526.4001464843805</v>
      </c>
      <c r="F351" s="22" t="s">
        <v>37</v>
      </c>
      <c r="G351" s="4" t="s">
        <v>34</v>
      </c>
      <c r="H351" s="4" t="s">
        <v>39</v>
      </c>
      <c r="I351" s="29">
        <f>'KU Sample'!AE63</f>
        <v>2511</v>
      </c>
      <c r="J351" s="29">
        <v>2612</v>
      </c>
      <c r="K351" s="55">
        <f t="shared" si="5"/>
        <v>0.96133231240428785</v>
      </c>
    </row>
    <row r="352" spans="1:11" s="28" customFormat="1" x14ac:dyDescent="0.25">
      <c r="A352" s="28">
        <v>2018</v>
      </c>
      <c r="B352" s="28">
        <v>1</v>
      </c>
      <c r="C352" s="28">
        <v>2</v>
      </c>
      <c r="D352" s="28">
        <v>14</v>
      </c>
      <c r="E352" s="15">
        <f>'KU Sample'!E64</f>
        <v>5324.9000244140598</v>
      </c>
      <c r="F352" s="22" t="s">
        <v>37</v>
      </c>
      <c r="G352" s="4" t="s">
        <v>34</v>
      </c>
      <c r="H352" s="4" t="s">
        <v>39</v>
      </c>
      <c r="I352" s="29">
        <f>'KU Sample'!AE64</f>
        <v>2243</v>
      </c>
      <c r="J352" s="29">
        <v>2612</v>
      </c>
      <c r="K352" s="55">
        <f t="shared" si="5"/>
        <v>0.85872894333843797</v>
      </c>
    </row>
    <row r="353" spans="1:11" s="28" customFormat="1" x14ac:dyDescent="0.25">
      <c r="A353" s="28">
        <v>2018</v>
      </c>
      <c r="B353" s="28">
        <v>1</v>
      </c>
      <c r="C353" s="28">
        <v>2</v>
      </c>
      <c r="D353" s="28">
        <v>15</v>
      </c>
      <c r="E353" s="15">
        <f>'KU Sample'!E65</f>
        <v>5207.39990234376</v>
      </c>
      <c r="F353" s="22" t="s">
        <v>37</v>
      </c>
      <c r="G353" s="4" t="s">
        <v>34</v>
      </c>
      <c r="H353" s="4" t="s">
        <v>39</v>
      </c>
      <c r="I353" s="29">
        <f>'KU Sample'!AE65</f>
        <v>2121</v>
      </c>
      <c r="J353" s="29">
        <v>2612</v>
      </c>
      <c r="K353" s="55">
        <f t="shared" si="5"/>
        <v>0.81202143950995409</v>
      </c>
    </row>
    <row r="354" spans="1:11" s="28" customFormat="1" x14ac:dyDescent="0.25">
      <c r="A354" s="28">
        <v>2018</v>
      </c>
      <c r="B354" s="28">
        <v>1</v>
      </c>
      <c r="C354" s="28">
        <v>2</v>
      </c>
      <c r="D354" s="28">
        <v>16</v>
      </c>
      <c r="E354" s="15">
        <f>'KU Sample'!E66</f>
        <v>5199.6999511718805</v>
      </c>
      <c r="F354" s="22" t="s">
        <v>37</v>
      </c>
      <c r="G354" s="4" t="s">
        <v>34</v>
      </c>
      <c r="H354" s="4" t="s">
        <v>39</v>
      </c>
      <c r="I354" s="29">
        <f>'KU Sample'!AE66</f>
        <v>1930</v>
      </c>
      <c r="J354" s="29">
        <v>2612</v>
      </c>
      <c r="K354" s="55">
        <f t="shared" si="5"/>
        <v>0.73889739663093412</v>
      </c>
    </row>
    <row r="355" spans="1:11" s="28" customFormat="1" x14ac:dyDescent="0.25">
      <c r="A355" s="28">
        <v>2018</v>
      </c>
      <c r="B355" s="28">
        <v>1</v>
      </c>
      <c r="C355" s="28">
        <v>2</v>
      </c>
      <c r="D355" s="28">
        <v>17</v>
      </c>
      <c r="E355" s="15">
        <f>'KU Sample'!E67</f>
        <v>5415.6999511718805</v>
      </c>
      <c r="F355" s="22" t="s">
        <v>37</v>
      </c>
      <c r="G355" s="4" t="s">
        <v>34</v>
      </c>
      <c r="H355" s="4" t="s">
        <v>39</v>
      </c>
      <c r="I355" s="29">
        <f>'KU Sample'!AE67</f>
        <v>2004</v>
      </c>
      <c r="J355" s="29">
        <v>2612</v>
      </c>
      <c r="K355" s="55">
        <f t="shared" si="5"/>
        <v>0.76722817764165385</v>
      </c>
    </row>
    <row r="356" spans="1:11" s="28" customFormat="1" x14ac:dyDescent="0.25">
      <c r="A356" s="28">
        <v>2018</v>
      </c>
      <c r="B356" s="28">
        <v>1</v>
      </c>
      <c r="C356" s="28">
        <v>2</v>
      </c>
      <c r="D356" s="28">
        <v>18</v>
      </c>
      <c r="E356" s="15">
        <f>'KU Sample'!E68</f>
        <v>5787.39990234375</v>
      </c>
      <c r="F356" s="22" t="s">
        <v>37</v>
      </c>
      <c r="G356" s="4" t="s">
        <v>34</v>
      </c>
      <c r="H356" s="4" t="s">
        <v>39</v>
      </c>
      <c r="I356" s="29">
        <f>'KU Sample'!AE68</f>
        <v>1990</v>
      </c>
      <c r="J356" s="29">
        <v>2612</v>
      </c>
      <c r="K356" s="55">
        <f t="shared" si="5"/>
        <v>0.76186830015313933</v>
      </c>
    </row>
    <row r="357" spans="1:11" s="28" customFormat="1" x14ac:dyDescent="0.25">
      <c r="A357" s="28">
        <v>2018</v>
      </c>
      <c r="B357" s="28">
        <v>1</v>
      </c>
      <c r="C357" s="28">
        <v>2</v>
      </c>
      <c r="D357" s="28">
        <v>19</v>
      </c>
      <c r="E357" s="15">
        <f>'KU Sample'!E69</f>
        <v>5938.1999511718805</v>
      </c>
      <c r="F357" s="22" t="s">
        <v>37</v>
      </c>
      <c r="G357" s="4" t="s">
        <v>34</v>
      </c>
      <c r="H357" s="4" t="s">
        <v>39</v>
      </c>
      <c r="I357" s="29">
        <f>'KU Sample'!AE69</f>
        <v>1920</v>
      </c>
      <c r="J357" s="29">
        <v>2612</v>
      </c>
      <c r="K357" s="55">
        <f t="shared" si="5"/>
        <v>0.73506891271056662</v>
      </c>
    </row>
    <row r="358" spans="1:11" s="28" customFormat="1" x14ac:dyDescent="0.25">
      <c r="A358" s="28">
        <v>2018</v>
      </c>
      <c r="B358" s="28">
        <v>1</v>
      </c>
      <c r="C358" s="28">
        <v>2</v>
      </c>
      <c r="D358" s="28">
        <v>20</v>
      </c>
      <c r="E358" s="15">
        <f>'KU Sample'!E70</f>
        <v>6054.6999511718805</v>
      </c>
      <c r="F358" s="22" t="s">
        <v>37</v>
      </c>
      <c r="G358" s="4" t="s">
        <v>34</v>
      </c>
      <c r="H358" s="4" t="s">
        <v>39</v>
      </c>
      <c r="I358" s="29">
        <f>'KU Sample'!AE70</f>
        <v>1886</v>
      </c>
      <c r="J358" s="29">
        <v>2612</v>
      </c>
      <c r="K358" s="55">
        <f t="shared" si="5"/>
        <v>0.722052067381317</v>
      </c>
    </row>
    <row r="359" spans="1:11" s="28" customFormat="1" x14ac:dyDescent="0.25">
      <c r="A359" s="28">
        <v>2018</v>
      </c>
      <c r="B359" s="28">
        <v>1</v>
      </c>
      <c r="C359" s="28">
        <v>2</v>
      </c>
      <c r="D359" s="28">
        <v>21</v>
      </c>
      <c r="E359" s="15">
        <f>'KU Sample'!E71</f>
        <v>5982.39990234375</v>
      </c>
      <c r="F359" s="22" t="s">
        <v>37</v>
      </c>
      <c r="G359" s="4" t="s">
        <v>34</v>
      </c>
      <c r="H359" s="4" t="s">
        <v>39</v>
      </c>
      <c r="I359" s="29">
        <f>'KU Sample'!AE71</f>
        <v>1850</v>
      </c>
      <c r="J359" s="29">
        <v>2612</v>
      </c>
      <c r="K359" s="55">
        <f t="shared" si="5"/>
        <v>0.70826952526799392</v>
      </c>
    </row>
    <row r="360" spans="1:11" s="28" customFormat="1" x14ac:dyDescent="0.25">
      <c r="A360" s="28">
        <v>2018</v>
      </c>
      <c r="B360" s="28">
        <v>1</v>
      </c>
      <c r="C360" s="28">
        <v>2</v>
      </c>
      <c r="D360" s="28">
        <v>22</v>
      </c>
      <c r="E360" s="15">
        <f>'KU Sample'!E72</f>
        <v>5880.1999511718805</v>
      </c>
      <c r="F360" s="22" t="s">
        <v>37</v>
      </c>
      <c r="G360" s="4" t="s">
        <v>34</v>
      </c>
      <c r="H360" s="4" t="s">
        <v>39</v>
      </c>
      <c r="I360" s="29">
        <f>'KU Sample'!AE72</f>
        <v>1783</v>
      </c>
      <c r="J360" s="29">
        <v>2612</v>
      </c>
      <c r="K360" s="55">
        <f t="shared" si="5"/>
        <v>0.68261868300153139</v>
      </c>
    </row>
    <row r="361" spans="1:11" s="28" customFormat="1" x14ac:dyDescent="0.25">
      <c r="A361" s="28">
        <v>2018</v>
      </c>
      <c r="B361" s="28">
        <v>1</v>
      </c>
      <c r="C361" s="28">
        <v>2</v>
      </c>
      <c r="D361" s="28">
        <v>23</v>
      </c>
      <c r="E361" s="15">
        <f>'KU Sample'!E73</f>
        <v>5798.4776611328098</v>
      </c>
      <c r="F361" s="22" t="s">
        <v>37</v>
      </c>
      <c r="G361" s="4" t="s">
        <v>34</v>
      </c>
      <c r="H361" s="4" t="s">
        <v>39</v>
      </c>
      <c r="I361" s="29">
        <f>'KU Sample'!AE73</f>
        <v>1672</v>
      </c>
      <c r="J361" s="29">
        <v>2612</v>
      </c>
      <c r="K361" s="55">
        <f t="shared" si="5"/>
        <v>0.64012251148545174</v>
      </c>
    </row>
    <row r="362" spans="1:11" s="4" customFormat="1" x14ac:dyDescent="0.25">
      <c r="A362" s="4">
        <v>2018</v>
      </c>
      <c r="B362" s="4">
        <v>2</v>
      </c>
      <c r="C362" s="4">
        <v>2</v>
      </c>
      <c r="D362" s="4">
        <v>0</v>
      </c>
      <c r="E362" s="15">
        <f>'KU Sample'!E74</f>
        <v>4389.60009765625</v>
      </c>
      <c r="F362" s="22" t="s">
        <v>37</v>
      </c>
      <c r="G362" s="4" t="s">
        <v>34</v>
      </c>
      <c r="H362" s="4" t="s">
        <v>39</v>
      </c>
      <c r="I362" s="21">
        <f>'KU Sample'!AE74</f>
        <v>1236</v>
      </c>
      <c r="J362" s="21">
        <f>MAX(I362:I385)</f>
        <v>2289</v>
      </c>
      <c r="K362" s="55">
        <f t="shared" si="5"/>
        <v>0.53997378768020965</v>
      </c>
    </row>
    <row r="363" spans="1:11" s="4" customFormat="1" x14ac:dyDescent="0.25">
      <c r="A363" s="4">
        <v>2018</v>
      </c>
      <c r="B363" s="4">
        <v>2</v>
      </c>
      <c r="C363" s="4">
        <v>2</v>
      </c>
      <c r="D363" s="4">
        <v>1</v>
      </c>
      <c r="E363" s="15">
        <f>'KU Sample'!E75</f>
        <v>4390.2999267578098</v>
      </c>
      <c r="F363" s="22" t="s">
        <v>37</v>
      </c>
      <c r="G363" s="4" t="s">
        <v>34</v>
      </c>
      <c r="H363" s="4" t="s">
        <v>39</v>
      </c>
      <c r="I363" s="21">
        <f>'KU Sample'!AE75</f>
        <v>1274</v>
      </c>
      <c r="J363" s="21">
        <v>2289</v>
      </c>
      <c r="K363" s="55">
        <f t="shared" si="5"/>
        <v>0.55657492354740057</v>
      </c>
    </row>
    <row r="364" spans="1:11" s="4" customFormat="1" x14ac:dyDescent="0.25">
      <c r="A364" s="4">
        <v>2018</v>
      </c>
      <c r="B364" s="4">
        <v>2</v>
      </c>
      <c r="C364" s="4">
        <v>2</v>
      </c>
      <c r="D364" s="4">
        <v>2</v>
      </c>
      <c r="E364" s="15">
        <f>'KU Sample'!E76</f>
        <v>4430.0998535156305</v>
      </c>
      <c r="F364" s="22" t="s">
        <v>37</v>
      </c>
      <c r="G364" s="4" t="s">
        <v>34</v>
      </c>
      <c r="H364" s="4" t="s">
        <v>39</v>
      </c>
      <c r="I364" s="21">
        <f>'KU Sample'!AE76</f>
        <v>1266</v>
      </c>
      <c r="J364" s="21">
        <v>2289</v>
      </c>
      <c r="K364" s="55">
        <f t="shared" si="5"/>
        <v>0.55307994757536039</v>
      </c>
    </row>
    <row r="365" spans="1:11" s="4" customFormat="1" x14ac:dyDescent="0.25">
      <c r="A365" s="4">
        <v>2018</v>
      </c>
      <c r="B365" s="4">
        <v>2</v>
      </c>
      <c r="C365" s="4">
        <v>2</v>
      </c>
      <c r="D365" s="4">
        <v>3</v>
      </c>
      <c r="E365" s="15">
        <f>'KU Sample'!E77</f>
        <v>4459.0998535156305</v>
      </c>
      <c r="F365" s="22" t="s">
        <v>37</v>
      </c>
      <c r="G365" s="4" t="s">
        <v>34</v>
      </c>
      <c r="H365" s="4" t="s">
        <v>39</v>
      </c>
      <c r="I365" s="21">
        <f>'KU Sample'!AE77</f>
        <v>1316</v>
      </c>
      <c r="J365" s="21">
        <v>2289</v>
      </c>
      <c r="K365" s="55">
        <f t="shared" si="5"/>
        <v>0.57492354740061158</v>
      </c>
    </row>
    <row r="366" spans="1:11" s="4" customFormat="1" x14ac:dyDescent="0.25">
      <c r="A366" s="4">
        <v>2018</v>
      </c>
      <c r="B366" s="4">
        <v>2</v>
      </c>
      <c r="C366" s="4">
        <v>2</v>
      </c>
      <c r="D366" s="4">
        <v>4</v>
      </c>
      <c r="E366" s="15">
        <f>'KU Sample'!E78</f>
        <v>4496.5999755859402</v>
      </c>
      <c r="F366" s="22" t="s">
        <v>37</v>
      </c>
      <c r="G366" s="4" t="s">
        <v>34</v>
      </c>
      <c r="H366" s="4" t="s">
        <v>39</v>
      </c>
      <c r="I366" s="21">
        <f>'KU Sample'!AE78</f>
        <v>1337</v>
      </c>
      <c r="J366" s="21">
        <v>2289</v>
      </c>
      <c r="K366" s="55">
        <f t="shared" si="5"/>
        <v>0.58409785932721714</v>
      </c>
    </row>
    <row r="367" spans="1:11" s="4" customFormat="1" x14ac:dyDescent="0.25">
      <c r="A367" s="4">
        <v>2018</v>
      </c>
      <c r="B367" s="4">
        <v>2</v>
      </c>
      <c r="C367" s="4">
        <v>2</v>
      </c>
      <c r="D367" s="4">
        <v>5</v>
      </c>
      <c r="E367" s="15">
        <f>'KU Sample'!E79</f>
        <v>4775.89990234375</v>
      </c>
      <c r="F367" s="22" t="s">
        <v>37</v>
      </c>
      <c r="G367" s="4" t="s">
        <v>34</v>
      </c>
      <c r="H367" s="4" t="s">
        <v>39</v>
      </c>
      <c r="I367" s="21">
        <f>'KU Sample'!AE79</f>
        <v>1450</v>
      </c>
      <c r="J367" s="21">
        <v>2289</v>
      </c>
      <c r="K367" s="55">
        <f t="shared" si="5"/>
        <v>0.63346439493228479</v>
      </c>
    </row>
    <row r="368" spans="1:11" s="4" customFormat="1" x14ac:dyDescent="0.25">
      <c r="A368" s="4">
        <v>2018</v>
      </c>
      <c r="B368" s="4">
        <v>2</v>
      </c>
      <c r="C368" s="4">
        <v>2</v>
      </c>
      <c r="D368" s="4">
        <v>6</v>
      </c>
      <c r="E368" s="15">
        <f>'KU Sample'!E80</f>
        <v>5241.3000488281305</v>
      </c>
      <c r="F368" s="22" t="s">
        <v>37</v>
      </c>
      <c r="G368" s="4" t="s">
        <v>34</v>
      </c>
      <c r="H368" s="4" t="s">
        <v>39</v>
      </c>
      <c r="I368" s="21">
        <f>'KU Sample'!AE80</f>
        <v>1748</v>
      </c>
      <c r="J368" s="21">
        <v>2289</v>
      </c>
      <c r="K368" s="55">
        <f t="shared" si="5"/>
        <v>0.76365224989078195</v>
      </c>
    </row>
    <row r="369" spans="1:11" s="4" customFormat="1" x14ac:dyDescent="0.25">
      <c r="A369" s="4">
        <v>2018</v>
      </c>
      <c r="B369" s="4">
        <v>2</v>
      </c>
      <c r="C369" s="4">
        <v>2</v>
      </c>
      <c r="D369" s="4">
        <v>7</v>
      </c>
      <c r="E369" s="15">
        <f>'KU Sample'!E81</f>
        <v>5511.7999267578098</v>
      </c>
      <c r="F369" s="22" t="s">
        <v>37</v>
      </c>
      <c r="G369" s="4" t="s">
        <v>34</v>
      </c>
      <c r="H369" s="4" t="s">
        <v>39</v>
      </c>
      <c r="I369" s="21">
        <f>'KU Sample'!AE81</f>
        <v>2108</v>
      </c>
      <c r="J369" s="21">
        <v>2289</v>
      </c>
      <c r="K369" s="55">
        <f t="shared" si="5"/>
        <v>0.92092616863259069</v>
      </c>
    </row>
    <row r="370" spans="1:11" s="4" customFormat="1" x14ac:dyDescent="0.25">
      <c r="A370" s="4">
        <v>2018</v>
      </c>
      <c r="B370" s="4">
        <v>2</v>
      </c>
      <c r="C370" s="4">
        <v>2</v>
      </c>
      <c r="D370" s="4">
        <v>8</v>
      </c>
      <c r="E370" s="15">
        <f>'KU Sample'!E82</f>
        <v>5533.5999755859402</v>
      </c>
      <c r="F370" s="22" t="s">
        <v>37</v>
      </c>
      <c r="G370" s="4" t="s">
        <v>34</v>
      </c>
      <c r="H370" s="4" t="s">
        <v>39</v>
      </c>
      <c r="I370" s="21">
        <f>'KU Sample'!AE82</f>
        <v>2269</v>
      </c>
      <c r="J370" s="21">
        <v>2289</v>
      </c>
      <c r="K370" s="55">
        <f t="shared" si="5"/>
        <v>0.99126256006989955</v>
      </c>
    </row>
    <row r="371" spans="1:11" s="4" customFormat="1" x14ac:dyDescent="0.25">
      <c r="A371" s="4">
        <v>2018</v>
      </c>
      <c r="B371" s="4">
        <v>2</v>
      </c>
      <c r="C371" s="4">
        <v>2</v>
      </c>
      <c r="D371" s="4">
        <v>9</v>
      </c>
      <c r="E371" s="15">
        <f>'KU Sample'!E83</f>
        <v>5467.5499267578198</v>
      </c>
      <c r="F371" s="22" t="s">
        <v>37</v>
      </c>
      <c r="G371" s="4" t="s">
        <v>34</v>
      </c>
      <c r="H371" s="4" t="s">
        <v>39</v>
      </c>
      <c r="I371" s="21">
        <f>'KU Sample'!AE83</f>
        <v>2289</v>
      </c>
      <c r="J371" s="21">
        <v>2289</v>
      </c>
      <c r="K371" s="55">
        <f t="shared" si="5"/>
        <v>1</v>
      </c>
    </row>
    <row r="372" spans="1:11" s="4" customFormat="1" x14ac:dyDescent="0.25">
      <c r="A372" s="4">
        <v>2018</v>
      </c>
      <c r="B372" s="4">
        <v>2</v>
      </c>
      <c r="C372" s="4">
        <v>2</v>
      </c>
      <c r="D372" s="4">
        <v>10</v>
      </c>
      <c r="E372" s="15">
        <f>'KU Sample'!E84</f>
        <v>5355.5500488281305</v>
      </c>
      <c r="F372" s="22" t="s">
        <v>37</v>
      </c>
      <c r="G372" s="4" t="s">
        <v>34</v>
      </c>
      <c r="H372" s="4" t="s">
        <v>39</v>
      </c>
      <c r="I372" s="21">
        <f>'KU Sample'!AE84</f>
        <v>2285</v>
      </c>
      <c r="J372" s="21">
        <v>2289</v>
      </c>
      <c r="K372" s="55">
        <f t="shared" si="5"/>
        <v>0.99825251201397991</v>
      </c>
    </row>
    <row r="373" spans="1:11" s="4" customFormat="1" x14ac:dyDescent="0.25">
      <c r="A373" s="4">
        <v>2018</v>
      </c>
      <c r="B373" s="4">
        <v>2</v>
      </c>
      <c r="C373" s="4">
        <v>2</v>
      </c>
      <c r="D373" s="4">
        <v>11</v>
      </c>
      <c r="E373" s="15">
        <f>'KU Sample'!E85</f>
        <v>5192.9000244140698</v>
      </c>
      <c r="F373" s="22" t="s">
        <v>37</v>
      </c>
      <c r="G373" s="4" t="s">
        <v>34</v>
      </c>
      <c r="H373" s="4" t="s">
        <v>39</v>
      </c>
      <c r="I373" s="21">
        <f>'KU Sample'!AE85</f>
        <v>2085</v>
      </c>
      <c r="J373" s="21">
        <v>2289</v>
      </c>
      <c r="K373" s="55">
        <f t="shared" si="5"/>
        <v>0.91087811271297514</v>
      </c>
    </row>
    <row r="374" spans="1:11" s="4" customFormat="1" x14ac:dyDescent="0.25">
      <c r="A374" s="4">
        <v>2018</v>
      </c>
      <c r="B374" s="4">
        <v>2</v>
      </c>
      <c r="C374" s="4">
        <v>2</v>
      </c>
      <c r="D374" s="4">
        <v>12</v>
      </c>
      <c r="E374" s="15">
        <f>'KU Sample'!E86</f>
        <v>5077.5998535156305</v>
      </c>
      <c r="F374" s="22" t="s">
        <v>37</v>
      </c>
      <c r="G374" s="4" t="s">
        <v>34</v>
      </c>
      <c r="H374" s="4" t="s">
        <v>39</v>
      </c>
      <c r="I374" s="21">
        <f>'KU Sample'!AE86</f>
        <v>2146</v>
      </c>
      <c r="J374" s="21">
        <v>2289</v>
      </c>
      <c r="K374" s="55">
        <f t="shared" si="5"/>
        <v>0.93752730449978161</v>
      </c>
    </row>
    <row r="375" spans="1:11" s="4" customFormat="1" x14ac:dyDescent="0.25">
      <c r="A375" s="4">
        <v>2018</v>
      </c>
      <c r="B375" s="4">
        <v>2</v>
      </c>
      <c r="C375" s="4">
        <v>2</v>
      </c>
      <c r="D375" s="4">
        <v>13</v>
      </c>
      <c r="E375" s="15">
        <f>'KU Sample'!E87</f>
        <v>4969.8000488281305</v>
      </c>
      <c r="F375" s="22" t="s">
        <v>37</v>
      </c>
      <c r="G375" s="4" t="s">
        <v>34</v>
      </c>
      <c r="H375" s="4" t="s">
        <v>39</v>
      </c>
      <c r="I375" s="21">
        <f>'KU Sample'!AE87</f>
        <v>2051</v>
      </c>
      <c r="J375" s="21">
        <v>2289</v>
      </c>
      <c r="K375" s="55">
        <f t="shared" si="5"/>
        <v>0.89602446483180431</v>
      </c>
    </row>
    <row r="376" spans="1:11" s="4" customFormat="1" x14ac:dyDescent="0.25">
      <c r="A376" s="4">
        <v>2018</v>
      </c>
      <c r="B376" s="4">
        <v>2</v>
      </c>
      <c r="C376" s="4">
        <v>2</v>
      </c>
      <c r="D376" s="4">
        <v>14</v>
      </c>
      <c r="E376" s="15">
        <f>'KU Sample'!E88</f>
        <v>4811.3001708984402</v>
      </c>
      <c r="F376" s="22" t="s">
        <v>37</v>
      </c>
      <c r="G376" s="4" t="s">
        <v>34</v>
      </c>
      <c r="H376" s="4" t="s">
        <v>39</v>
      </c>
      <c r="I376" s="21">
        <f>'KU Sample'!AE88</f>
        <v>1950</v>
      </c>
      <c r="J376" s="21">
        <v>2289</v>
      </c>
      <c r="K376" s="55">
        <f t="shared" si="5"/>
        <v>0.85190039318479682</v>
      </c>
    </row>
    <row r="377" spans="1:11" s="4" customFormat="1" x14ac:dyDescent="0.25">
      <c r="A377" s="4">
        <v>2018</v>
      </c>
      <c r="B377" s="4">
        <v>2</v>
      </c>
      <c r="C377" s="4">
        <v>2</v>
      </c>
      <c r="D377" s="4">
        <v>15</v>
      </c>
      <c r="E377" s="15">
        <f>'KU Sample'!E89</f>
        <v>4689.00000000001</v>
      </c>
      <c r="F377" s="22" t="s">
        <v>37</v>
      </c>
      <c r="G377" s="4" t="s">
        <v>34</v>
      </c>
      <c r="H377" s="4" t="s">
        <v>39</v>
      </c>
      <c r="I377" s="21">
        <f>'KU Sample'!AE89</f>
        <v>1713</v>
      </c>
      <c r="J377" s="21">
        <v>2289</v>
      </c>
      <c r="K377" s="55">
        <f t="shared" si="5"/>
        <v>0.74836173001310613</v>
      </c>
    </row>
    <row r="378" spans="1:11" s="4" customFormat="1" x14ac:dyDescent="0.25">
      <c r="A378" s="4">
        <v>2018</v>
      </c>
      <c r="B378" s="4">
        <v>2</v>
      </c>
      <c r="C378" s="4">
        <v>2</v>
      </c>
      <c r="D378" s="4">
        <v>16</v>
      </c>
      <c r="E378" s="15">
        <f>'KU Sample'!E90</f>
        <v>4635.60009765626</v>
      </c>
      <c r="F378" s="22" t="s">
        <v>37</v>
      </c>
      <c r="G378" s="4" t="s">
        <v>34</v>
      </c>
      <c r="H378" s="4" t="s">
        <v>39</v>
      </c>
      <c r="I378" s="21">
        <f>'KU Sample'!AE90</f>
        <v>1474</v>
      </c>
      <c r="J378" s="21">
        <v>2289</v>
      </c>
      <c r="K378" s="55">
        <f t="shared" si="5"/>
        <v>0.64394932284840545</v>
      </c>
    </row>
    <row r="379" spans="1:11" s="4" customFormat="1" x14ac:dyDescent="0.25">
      <c r="A379" s="4">
        <v>2018</v>
      </c>
      <c r="B379" s="4">
        <v>2</v>
      </c>
      <c r="C379" s="4">
        <v>2</v>
      </c>
      <c r="D379" s="4">
        <v>17</v>
      </c>
      <c r="E379" s="15">
        <f>'KU Sample'!E91</f>
        <v>4766.0998535156305</v>
      </c>
      <c r="F379" s="22" t="s">
        <v>37</v>
      </c>
      <c r="G379" s="4" t="s">
        <v>34</v>
      </c>
      <c r="H379" s="4" t="s">
        <v>39</v>
      </c>
      <c r="I379" s="21">
        <f>'KU Sample'!AE91</f>
        <v>1335</v>
      </c>
      <c r="J379" s="21">
        <v>2289</v>
      </c>
      <c r="K379" s="55">
        <f t="shared" si="5"/>
        <v>0.58322411533420704</v>
      </c>
    </row>
    <row r="380" spans="1:11" s="4" customFormat="1" x14ac:dyDescent="0.25">
      <c r="A380" s="4">
        <v>2018</v>
      </c>
      <c r="B380" s="4">
        <v>2</v>
      </c>
      <c r="C380" s="4">
        <v>2</v>
      </c>
      <c r="D380" s="4">
        <v>18</v>
      </c>
      <c r="E380" s="15">
        <f>'KU Sample'!E92</f>
        <v>5063.8000488281305</v>
      </c>
      <c r="F380" s="22" t="s">
        <v>37</v>
      </c>
      <c r="G380" s="4" t="s">
        <v>34</v>
      </c>
      <c r="H380" s="4" t="s">
        <v>39</v>
      </c>
      <c r="I380" s="21">
        <f>'KU Sample'!AE92</f>
        <v>1346</v>
      </c>
      <c r="J380" s="21">
        <v>2289</v>
      </c>
      <c r="K380" s="55">
        <f t="shared" si="5"/>
        <v>0.58802970729576232</v>
      </c>
    </row>
    <row r="381" spans="1:11" s="4" customFormat="1" x14ac:dyDescent="0.25">
      <c r="A381" s="4">
        <v>2018</v>
      </c>
      <c r="B381" s="4">
        <v>2</v>
      </c>
      <c r="C381" s="4">
        <v>2</v>
      </c>
      <c r="D381" s="4">
        <v>19</v>
      </c>
      <c r="E381" s="15">
        <f>'KU Sample'!E93</f>
        <v>5167.4001464843805</v>
      </c>
      <c r="F381" s="22" t="s">
        <v>37</v>
      </c>
      <c r="G381" s="4" t="s">
        <v>34</v>
      </c>
      <c r="H381" s="4" t="s">
        <v>39</v>
      </c>
      <c r="I381" s="21">
        <f>'KU Sample'!AE93</f>
        <v>1400</v>
      </c>
      <c r="J381" s="21">
        <v>2289</v>
      </c>
      <c r="K381" s="55">
        <f t="shared" si="5"/>
        <v>0.6116207951070336</v>
      </c>
    </row>
    <row r="382" spans="1:11" s="4" customFormat="1" x14ac:dyDescent="0.25">
      <c r="A382" s="4">
        <v>2018</v>
      </c>
      <c r="B382" s="4">
        <v>2</v>
      </c>
      <c r="C382" s="4">
        <v>2</v>
      </c>
      <c r="D382" s="4">
        <v>20</v>
      </c>
      <c r="E382" s="15">
        <f>'KU Sample'!E94</f>
        <v>5223.2999267578098</v>
      </c>
      <c r="F382" s="22" t="s">
        <v>37</v>
      </c>
      <c r="G382" s="4" t="s">
        <v>34</v>
      </c>
      <c r="H382" s="4" t="s">
        <v>39</v>
      </c>
      <c r="I382" s="21">
        <f>'KU Sample'!AE94</f>
        <v>1535</v>
      </c>
      <c r="J382" s="21">
        <v>2289</v>
      </c>
      <c r="K382" s="55">
        <f t="shared" si="5"/>
        <v>0.67059851463521192</v>
      </c>
    </row>
    <row r="383" spans="1:11" s="4" customFormat="1" x14ac:dyDescent="0.25">
      <c r="A383" s="4">
        <v>2018</v>
      </c>
      <c r="B383" s="4">
        <v>2</v>
      </c>
      <c r="C383" s="4">
        <v>2</v>
      </c>
      <c r="D383" s="4">
        <v>21</v>
      </c>
      <c r="E383" s="15">
        <f>'KU Sample'!E95</f>
        <v>5180.10009765625</v>
      </c>
      <c r="F383" s="22" t="s">
        <v>37</v>
      </c>
      <c r="G383" s="4" t="s">
        <v>34</v>
      </c>
      <c r="H383" s="4" t="s">
        <v>39</v>
      </c>
      <c r="I383" s="21">
        <f>'KU Sample'!AE95</f>
        <v>1520</v>
      </c>
      <c r="J383" s="21">
        <v>2289</v>
      </c>
      <c r="K383" s="55">
        <f t="shared" si="5"/>
        <v>0.66404543468763655</v>
      </c>
    </row>
    <row r="384" spans="1:11" s="4" customFormat="1" x14ac:dyDescent="0.25">
      <c r="A384" s="4">
        <v>2018</v>
      </c>
      <c r="B384" s="4">
        <v>2</v>
      </c>
      <c r="C384" s="4">
        <v>2</v>
      </c>
      <c r="D384" s="4">
        <v>22</v>
      </c>
      <c r="E384" s="15">
        <f>'KU Sample'!E96</f>
        <v>5031.8498535156305</v>
      </c>
      <c r="F384" s="22" t="s">
        <v>37</v>
      </c>
      <c r="G384" s="4" t="s">
        <v>34</v>
      </c>
      <c r="H384" s="4" t="s">
        <v>39</v>
      </c>
      <c r="I384" s="21">
        <f>'KU Sample'!AE96</f>
        <v>1398</v>
      </c>
      <c r="J384" s="21">
        <v>2289</v>
      </c>
      <c r="K384" s="55">
        <f t="shared" si="5"/>
        <v>0.61074705111402361</v>
      </c>
    </row>
    <row r="385" spans="1:11" s="4" customFormat="1" x14ac:dyDescent="0.25">
      <c r="A385" s="4">
        <v>2018</v>
      </c>
      <c r="B385" s="4">
        <v>2</v>
      </c>
      <c r="C385" s="4">
        <v>2</v>
      </c>
      <c r="D385" s="4">
        <v>23</v>
      </c>
      <c r="E385" s="15">
        <f>'KU Sample'!E97</f>
        <v>4984.7498779296902</v>
      </c>
      <c r="F385" s="22" t="s">
        <v>37</v>
      </c>
      <c r="G385" s="4" t="s">
        <v>34</v>
      </c>
      <c r="H385" s="4" t="s">
        <v>39</v>
      </c>
      <c r="I385" s="21">
        <f>'KU Sample'!AE97</f>
        <v>1332</v>
      </c>
      <c r="J385" s="21">
        <v>2289</v>
      </c>
      <c r="K385" s="55">
        <f t="shared" si="5"/>
        <v>0.58191349934469205</v>
      </c>
    </row>
    <row r="386" spans="1:11" s="44" customFormat="1" x14ac:dyDescent="0.25">
      <c r="A386" s="44">
        <v>2018</v>
      </c>
      <c r="B386" s="44">
        <v>3</v>
      </c>
      <c r="C386" s="44">
        <v>22</v>
      </c>
      <c r="D386" s="44">
        <v>0</v>
      </c>
      <c r="E386" s="15">
        <f>'KU Sample'!E98</f>
        <v>4157.1501464843805</v>
      </c>
      <c r="F386" s="22" t="s">
        <v>37</v>
      </c>
      <c r="G386" s="4" t="s">
        <v>34</v>
      </c>
      <c r="H386" s="4" t="s">
        <v>39</v>
      </c>
      <c r="I386" s="45">
        <f>'KU Sample'!AE98</f>
        <v>1202</v>
      </c>
      <c r="J386" s="21">
        <f>MAX(I386:I409)</f>
        <v>2360</v>
      </c>
      <c r="K386" s="55">
        <f t="shared" si="5"/>
        <v>0.5093220338983051</v>
      </c>
    </row>
    <row r="387" spans="1:11" s="44" customFormat="1" x14ac:dyDescent="0.25">
      <c r="A387" s="44">
        <v>2018</v>
      </c>
      <c r="B387" s="44">
        <v>3</v>
      </c>
      <c r="C387" s="44">
        <v>22</v>
      </c>
      <c r="D387" s="44">
        <v>1</v>
      </c>
      <c r="E387" s="15">
        <f>'KU Sample'!E99</f>
        <v>4099.6500244140598</v>
      </c>
      <c r="F387" s="22" t="s">
        <v>37</v>
      </c>
      <c r="G387" s="4" t="s">
        <v>34</v>
      </c>
      <c r="H387" s="4" t="s">
        <v>39</v>
      </c>
      <c r="I387" s="45">
        <f>'KU Sample'!AE99</f>
        <v>1122</v>
      </c>
      <c r="J387" s="45">
        <v>2360</v>
      </c>
      <c r="K387" s="55">
        <f t="shared" ref="K387:K450" si="6">I387/J387</f>
        <v>0.47542372881355932</v>
      </c>
    </row>
    <row r="388" spans="1:11" s="44" customFormat="1" x14ac:dyDescent="0.25">
      <c r="A388" s="44">
        <v>2018</v>
      </c>
      <c r="B388" s="44">
        <v>3</v>
      </c>
      <c r="C388" s="44">
        <v>22</v>
      </c>
      <c r="D388" s="44">
        <v>2</v>
      </c>
      <c r="E388" s="15">
        <f>'KU Sample'!E100</f>
        <v>4050.90014648438</v>
      </c>
      <c r="F388" s="22" t="s">
        <v>37</v>
      </c>
      <c r="G388" s="4" t="s">
        <v>34</v>
      </c>
      <c r="H388" s="4" t="s">
        <v>39</v>
      </c>
      <c r="I388" s="45">
        <f>'KU Sample'!AE100</f>
        <v>1149</v>
      </c>
      <c r="J388" s="45">
        <v>2360</v>
      </c>
      <c r="K388" s="55">
        <f t="shared" si="6"/>
        <v>0.48686440677966103</v>
      </c>
    </row>
    <row r="389" spans="1:11" s="44" customFormat="1" x14ac:dyDescent="0.25">
      <c r="A389" s="44">
        <v>2018</v>
      </c>
      <c r="B389" s="44">
        <v>3</v>
      </c>
      <c r="C389" s="44">
        <v>22</v>
      </c>
      <c r="D389" s="44">
        <v>3</v>
      </c>
      <c r="E389" s="15">
        <f>'KU Sample'!E101</f>
        <v>4121.1999511718805</v>
      </c>
      <c r="F389" s="22" t="s">
        <v>37</v>
      </c>
      <c r="G389" s="4" t="s">
        <v>34</v>
      </c>
      <c r="H389" s="4" t="s">
        <v>39</v>
      </c>
      <c r="I389" s="45">
        <f>'KU Sample'!AE101</f>
        <v>1171</v>
      </c>
      <c r="J389" s="45">
        <v>2360</v>
      </c>
      <c r="K389" s="55">
        <f t="shared" si="6"/>
        <v>0.49618644067796608</v>
      </c>
    </row>
    <row r="390" spans="1:11" s="44" customFormat="1" x14ac:dyDescent="0.25">
      <c r="A390" s="44">
        <v>2018</v>
      </c>
      <c r="B390" s="44">
        <v>3</v>
      </c>
      <c r="C390" s="44">
        <v>22</v>
      </c>
      <c r="D390" s="44">
        <v>4</v>
      </c>
      <c r="E390" s="15">
        <f>'KU Sample'!E102</f>
        <v>4343.2000732421902</v>
      </c>
      <c r="F390" s="22" t="s">
        <v>37</v>
      </c>
      <c r="G390" s="4" t="s">
        <v>34</v>
      </c>
      <c r="H390" s="4" t="s">
        <v>39</v>
      </c>
      <c r="I390" s="45">
        <f>'KU Sample'!AE102</f>
        <v>1389</v>
      </c>
      <c r="J390" s="45">
        <v>2360</v>
      </c>
      <c r="K390" s="55">
        <f t="shared" si="6"/>
        <v>0.58855932203389827</v>
      </c>
    </row>
    <row r="391" spans="1:11" s="44" customFormat="1" x14ac:dyDescent="0.25">
      <c r="A391" s="44">
        <v>2018</v>
      </c>
      <c r="B391" s="44">
        <v>3</v>
      </c>
      <c r="C391" s="44">
        <v>22</v>
      </c>
      <c r="D391" s="44">
        <v>5</v>
      </c>
      <c r="E391" s="15">
        <f>'KU Sample'!E103</f>
        <v>4736.9998779296902</v>
      </c>
      <c r="F391" s="22" t="s">
        <v>37</v>
      </c>
      <c r="G391" s="4" t="s">
        <v>34</v>
      </c>
      <c r="H391" s="4" t="s">
        <v>39</v>
      </c>
      <c r="I391" s="45">
        <f>'KU Sample'!AE103</f>
        <v>1805</v>
      </c>
      <c r="J391" s="45">
        <v>2360</v>
      </c>
      <c r="K391" s="55">
        <f t="shared" si="6"/>
        <v>0.76483050847457623</v>
      </c>
    </row>
    <row r="392" spans="1:11" s="44" customFormat="1" x14ac:dyDescent="0.25">
      <c r="A392" s="44">
        <v>2018</v>
      </c>
      <c r="B392" s="44">
        <v>3</v>
      </c>
      <c r="C392" s="44">
        <v>22</v>
      </c>
      <c r="D392" s="44">
        <v>6</v>
      </c>
      <c r="E392" s="15">
        <f>'KU Sample'!E104</f>
        <v>5104.47021484375</v>
      </c>
      <c r="F392" s="22" t="s">
        <v>37</v>
      </c>
      <c r="G392" s="4" t="s">
        <v>34</v>
      </c>
      <c r="H392" s="4" t="s">
        <v>39</v>
      </c>
      <c r="I392" s="45">
        <f>'KU Sample'!AE104</f>
        <v>2177</v>
      </c>
      <c r="J392" s="45">
        <v>2360</v>
      </c>
      <c r="K392" s="55">
        <f t="shared" si="6"/>
        <v>0.9224576271186441</v>
      </c>
    </row>
    <row r="393" spans="1:11" s="44" customFormat="1" x14ac:dyDescent="0.25">
      <c r="A393" s="44">
        <v>2018</v>
      </c>
      <c r="B393" s="44">
        <v>3</v>
      </c>
      <c r="C393" s="44">
        <v>22</v>
      </c>
      <c r="D393" s="44">
        <v>7</v>
      </c>
      <c r="E393" s="15">
        <f>'KU Sample'!E105</f>
        <v>5017.7001953125</v>
      </c>
      <c r="F393" s="22" t="s">
        <v>37</v>
      </c>
      <c r="G393" s="4" t="s">
        <v>34</v>
      </c>
      <c r="H393" s="4" t="s">
        <v>39</v>
      </c>
      <c r="I393" s="45">
        <f>'KU Sample'!AE105</f>
        <v>2321</v>
      </c>
      <c r="J393" s="45">
        <v>2360</v>
      </c>
      <c r="K393" s="55">
        <f t="shared" si="6"/>
        <v>0.9834745762711864</v>
      </c>
    </row>
    <row r="394" spans="1:11" s="44" customFormat="1" x14ac:dyDescent="0.25">
      <c r="A394" s="44">
        <v>2018</v>
      </c>
      <c r="B394" s="44">
        <v>3</v>
      </c>
      <c r="C394" s="44">
        <v>22</v>
      </c>
      <c r="D394" s="44">
        <v>8</v>
      </c>
      <c r="E394" s="15">
        <f>'KU Sample'!E106</f>
        <v>4769.89990234376</v>
      </c>
      <c r="F394" s="22" t="s">
        <v>37</v>
      </c>
      <c r="G394" s="4" t="s">
        <v>34</v>
      </c>
      <c r="H394" s="4" t="s">
        <v>39</v>
      </c>
      <c r="I394" s="45">
        <f>'KU Sample'!AE106</f>
        <v>2360</v>
      </c>
      <c r="J394" s="45">
        <v>2360</v>
      </c>
      <c r="K394" s="55">
        <f t="shared" si="6"/>
        <v>1</v>
      </c>
    </row>
    <row r="395" spans="1:11" s="44" customFormat="1" x14ac:dyDescent="0.25">
      <c r="A395" s="44">
        <v>2018</v>
      </c>
      <c r="B395" s="44">
        <v>3</v>
      </c>
      <c r="C395" s="44">
        <v>22</v>
      </c>
      <c r="D395" s="44">
        <v>9</v>
      </c>
      <c r="E395" s="15">
        <f>'KU Sample'!E107</f>
        <v>4605.75</v>
      </c>
      <c r="F395" s="22" t="s">
        <v>37</v>
      </c>
      <c r="G395" s="4" t="s">
        <v>34</v>
      </c>
      <c r="H395" s="4" t="s">
        <v>39</v>
      </c>
      <c r="I395" s="45">
        <f>'KU Sample'!AE107</f>
        <v>2207</v>
      </c>
      <c r="J395" s="45">
        <v>2360</v>
      </c>
      <c r="K395" s="55">
        <f t="shared" si="6"/>
        <v>0.93516949152542372</v>
      </c>
    </row>
    <row r="396" spans="1:11" s="44" customFormat="1" x14ac:dyDescent="0.25">
      <c r="A396" s="44">
        <v>2018</v>
      </c>
      <c r="B396" s="44">
        <v>3</v>
      </c>
      <c r="C396" s="44">
        <v>22</v>
      </c>
      <c r="D396" s="44">
        <v>10</v>
      </c>
      <c r="E396" s="15">
        <f>'KU Sample'!E108</f>
        <v>4429.8498535156305</v>
      </c>
      <c r="F396" s="22" t="s">
        <v>37</v>
      </c>
      <c r="G396" s="4" t="s">
        <v>34</v>
      </c>
      <c r="H396" s="4" t="s">
        <v>39</v>
      </c>
      <c r="I396" s="45">
        <f>'KU Sample'!AE108</f>
        <v>2187</v>
      </c>
      <c r="J396" s="45">
        <v>2360</v>
      </c>
      <c r="K396" s="55">
        <f t="shared" si="6"/>
        <v>0.92669491525423731</v>
      </c>
    </row>
    <row r="397" spans="1:11" s="44" customFormat="1" x14ac:dyDescent="0.25">
      <c r="A397" s="44">
        <v>2018</v>
      </c>
      <c r="B397" s="44">
        <v>3</v>
      </c>
      <c r="C397" s="44">
        <v>22</v>
      </c>
      <c r="D397" s="44">
        <v>11</v>
      </c>
      <c r="E397" s="15">
        <f>'KU Sample'!E109</f>
        <v>4318.7000732421902</v>
      </c>
      <c r="F397" s="22" t="s">
        <v>37</v>
      </c>
      <c r="G397" s="4" t="s">
        <v>34</v>
      </c>
      <c r="H397" s="4" t="s">
        <v>39</v>
      </c>
      <c r="I397" s="45">
        <f>'KU Sample'!AE109</f>
        <v>2075</v>
      </c>
      <c r="J397" s="45">
        <v>2360</v>
      </c>
      <c r="K397" s="55">
        <f t="shared" si="6"/>
        <v>0.87923728813559321</v>
      </c>
    </row>
    <row r="398" spans="1:11" s="44" customFormat="1" x14ac:dyDescent="0.25">
      <c r="A398" s="44">
        <v>2018</v>
      </c>
      <c r="B398" s="44">
        <v>3</v>
      </c>
      <c r="C398" s="44">
        <v>22</v>
      </c>
      <c r="D398" s="44">
        <v>12</v>
      </c>
      <c r="E398" s="15">
        <f>'KU Sample'!E110</f>
        <v>4173.5</v>
      </c>
      <c r="F398" s="22" t="s">
        <v>37</v>
      </c>
      <c r="G398" s="4" t="s">
        <v>34</v>
      </c>
      <c r="H398" s="4" t="s">
        <v>39</v>
      </c>
      <c r="I398" s="45">
        <f>'KU Sample'!AE110</f>
        <v>2089</v>
      </c>
      <c r="J398" s="45">
        <v>2360</v>
      </c>
      <c r="K398" s="55">
        <f t="shared" si="6"/>
        <v>0.88516949152542368</v>
      </c>
    </row>
    <row r="399" spans="1:11" s="44" customFormat="1" x14ac:dyDescent="0.25">
      <c r="A399" s="44">
        <v>2018</v>
      </c>
      <c r="B399" s="44">
        <v>3</v>
      </c>
      <c r="C399" s="44">
        <v>22</v>
      </c>
      <c r="D399" s="44">
        <v>13</v>
      </c>
      <c r="E399" s="15">
        <f>'KU Sample'!E111</f>
        <v>4007.05004882813</v>
      </c>
      <c r="F399" s="22" t="s">
        <v>37</v>
      </c>
      <c r="G399" s="4" t="s">
        <v>34</v>
      </c>
      <c r="H399" s="4" t="s">
        <v>39</v>
      </c>
      <c r="I399" s="45">
        <f>'KU Sample'!AE111</f>
        <v>1886</v>
      </c>
      <c r="J399" s="45">
        <v>2360</v>
      </c>
      <c r="K399" s="55">
        <f t="shared" si="6"/>
        <v>0.79915254237288136</v>
      </c>
    </row>
    <row r="400" spans="1:11" s="44" customFormat="1" x14ac:dyDescent="0.25">
      <c r="A400" s="44">
        <v>2018</v>
      </c>
      <c r="B400" s="44">
        <v>3</v>
      </c>
      <c r="C400" s="44">
        <v>22</v>
      </c>
      <c r="D400" s="44">
        <v>14</v>
      </c>
      <c r="E400" s="15">
        <f>'KU Sample'!E112</f>
        <v>3916.0501708984402</v>
      </c>
      <c r="F400" s="22" t="s">
        <v>37</v>
      </c>
      <c r="G400" s="4" t="s">
        <v>34</v>
      </c>
      <c r="H400" s="4" t="s">
        <v>39</v>
      </c>
      <c r="I400" s="45">
        <f>'KU Sample'!AE112</f>
        <v>1707</v>
      </c>
      <c r="J400" s="45">
        <v>2360</v>
      </c>
      <c r="K400" s="55">
        <f t="shared" si="6"/>
        <v>0.72330508474576272</v>
      </c>
    </row>
    <row r="401" spans="1:11" s="44" customFormat="1" x14ac:dyDescent="0.25">
      <c r="A401" s="44">
        <v>2018</v>
      </c>
      <c r="B401" s="44">
        <v>3</v>
      </c>
      <c r="C401" s="44">
        <v>22</v>
      </c>
      <c r="D401" s="44">
        <v>15</v>
      </c>
      <c r="E401" s="15">
        <f>'KU Sample'!E113</f>
        <v>3787.30004882813</v>
      </c>
      <c r="F401" s="22" t="s">
        <v>37</v>
      </c>
      <c r="G401" s="4" t="s">
        <v>34</v>
      </c>
      <c r="H401" s="4" t="s">
        <v>39</v>
      </c>
      <c r="I401" s="45">
        <f>'KU Sample'!AE113</f>
        <v>1533</v>
      </c>
      <c r="J401" s="45">
        <v>2360</v>
      </c>
      <c r="K401" s="55">
        <f t="shared" si="6"/>
        <v>0.64957627118644068</v>
      </c>
    </row>
    <row r="402" spans="1:11" s="44" customFormat="1" x14ac:dyDescent="0.25">
      <c r="A402" s="44">
        <v>2018</v>
      </c>
      <c r="B402" s="44">
        <v>3</v>
      </c>
      <c r="C402" s="44">
        <v>22</v>
      </c>
      <c r="D402" s="44">
        <v>16</v>
      </c>
      <c r="E402" s="15">
        <f>'KU Sample'!E114</f>
        <v>3783.44995117188</v>
      </c>
      <c r="F402" s="22" t="s">
        <v>37</v>
      </c>
      <c r="G402" s="4" t="s">
        <v>34</v>
      </c>
      <c r="H402" s="4" t="s">
        <v>39</v>
      </c>
      <c r="I402" s="45">
        <f>'KU Sample'!AE114</f>
        <v>1515</v>
      </c>
      <c r="J402" s="45">
        <v>2360</v>
      </c>
      <c r="K402" s="55">
        <f t="shared" si="6"/>
        <v>0.64194915254237284</v>
      </c>
    </row>
    <row r="403" spans="1:11" s="44" customFormat="1" x14ac:dyDescent="0.25">
      <c r="A403" s="44">
        <v>2018</v>
      </c>
      <c r="B403" s="44">
        <v>3</v>
      </c>
      <c r="C403" s="44">
        <v>22</v>
      </c>
      <c r="D403" s="44">
        <v>17</v>
      </c>
      <c r="E403" s="15">
        <f>'KU Sample'!E115</f>
        <v>3766.94995117188</v>
      </c>
      <c r="F403" s="22" t="s">
        <v>37</v>
      </c>
      <c r="G403" s="4" t="s">
        <v>34</v>
      </c>
      <c r="H403" s="4" t="s">
        <v>39</v>
      </c>
      <c r="I403" s="45">
        <f>'KU Sample'!AE115</f>
        <v>1469</v>
      </c>
      <c r="J403" s="45">
        <v>2360</v>
      </c>
      <c r="K403" s="55">
        <f t="shared" si="6"/>
        <v>0.62245762711864405</v>
      </c>
    </row>
    <row r="404" spans="1:11" s="44" customFormat="1" x14ac:dyDescent="0.25">
      <c r="A404" s="44">
        <v>2018</v>
      </c>
      <c r="B404" s="44">
        <v>3</v>
      </c>
      <c r="C404" s="44">
        <v>22</v>
      </c>
      <c r="D404" s="44">
        <v>18</v>
      </c>
      <c r="E404" s="15">
        <f>'KU Sample'!E116</f>
        <v>3863.44995117188</v>
      </c>
      <c r="F404" s="22" t="s">
        <v>37</v>
      </c>
      <c r="G404" s="4" t="s">
        <v>34</v>
      </c>
      <c r="H404" s="4" t="s">
        <v>39</v>
      </c>
      <c r="I404" s="45">
        <f>'KU Sample'!AE116</f>
        <v>1427</v>
      </c>
      <c r="J404" s="45">
        <v>2360</v>
      </c>
      <c r="K404" s="55">
        <f t="shared" si="6"/>
        <v>0.60466101694915253</v>
      </c>
    </row>
    <row r="405" spans="1:11" s="44" customFormat="1" x14ac:dyDescent="0.25">
      <c r="A405" s="44">
        <v>2018</v>
      </c>
      <c r="B405" s="44">
        <v>3</v>
      </c>
      <c r="C405" s="44">
        <v>22</v>
      </c>
      <c r="D405" s="44">
        <v>19</v>
      </c>
      <c r="E405" s="15">
        <f>'KU Sample'!E117</f>
        <v>4125.7498779296902</v>
      </c>
      <c r="F405" s="22" t="s">
        <v>37</v>
      </c>
      <c r="G405" s="4" t="s">
        <v>34</v>
      </c>
      <c r="H405" s="4" t="s">
        <v>39</v>
      </c>
      <c r="I405" s="45">
        <f>'KU Sample'!AE117</f>
        <v>1366</v>
      </c>
      <c r="J405" s="45">
        <v>2360</v>
      </c>
      <c r="K405" s="55">
        <f t="shared" si="6"/>
        <v>0.57881355932203393</v>
      </c>
    </row>
    <row r="406" spans="1:11" s="44" customFormat="1" x14ac:dyDescent="0.25">
      <c r="A406" s="44">
        <v>2018</v>
      </c>
      <c r="B406" s="44">
        <v>3</v>
      </c>
      <c r="C406" s="44">
        <v>22</v>
      </c>
      <c r="D406" s="44">
        <v>20</v>
      </c>
      <c r="E406" s="15">
        <f>'KU Sample'!E118</f>
        <v>4152.64990234375</v>
      </c>
      <c r="F406" s="22" t="s">
        <v>37</v>
      </c>
      <c r="G406" s="4" t="s">
        <v>34</v>
      </c>
      <c r="H406" s="4" t="s">
        <v>39</v>
      </c>
      <c r="I406" s="45">
        <f>'KU Sample'!AE118</f>
        <v>1386</v>
      </c>
      <c r="J406" s="45">
        <v>2360</v>
      </c>
      <c r="K406" s="55">
        <f t="shared" si="6"/>
        <v>0.58728813559322035</v>
      </c>
    </row>
    <row r="407" spans="1:11" s="44" customFormat="1" x14ac:dyDescent="0.25">
      <c r="A407" s="44">
        <v>2018</v>
      </c>
      <c r="B407" s="44">
        <v>3</v>
      </c>
      <c r="C407" s="44">
        <v>22</v>
      </c>
      <c r="D407" s="44">
        <v>21</v>
      </c>
      <c r="E407" s="15">
        <f>'KU Sample'!E119</f>
        <v>4045.2501220703098</v>
      </c>
      <c r="F407" s="22" t="s">
        <v>37</v>
      </c>
      <c r="G407" s="4" t="s">
        <v>34</v>
      </c>
      <c r="H407" s="4" t="s">
        <v>39</v>
      </c>
      <c r="I407" s="45">
        <f>'KU Sample'!AE119</f>
        <v>1272</v>
      </c>
      <c r="J407" s="45">
        <v>2360</v>
      </c>
      <c r="K407" s="55">
        <f t="shared" si="6"/>
        <v>0.53898305084745768</v>
      </c>
    </row>
    <row r="408" spans="1:11" s="44" customFormat="1" x14ac:dyDescent="0.25">
      <c r="A408" s="44">
        <v>2018</v>
      </c>
      <c r="B408" s="44">
        <v>3</v>
      </c>
      <c r="C408" s="44">
        <v>22</v>
      </c>
      <c r="D408" s="44">
        <v>22</v>
      </c>
      <c r="E408" s="15">
        <f>'KU Sample'!E120</f>
        <v>3953.5999755859402</v>
      </c>
      <c r="F408" s="22" t="s">
        <v>37</v>
      </c>
      <c r="G408" s="4" t="s">
        <v>34</v>
      </c>
      <c r="H408" s="4" t="s">
        <v>39</v>
      </c>
      <c r="I408" s="45">
        <f>'KU Sample'!AE120</f>
        <v>1099</v>
      </c>
      <c r="J408" s="45">
        <v>2360</v>
      </c>
      <c r="K408" s="55">
        <f t="shared" si="6"/>
        <v>0.46567796610169493</v>
      </c>
    </row>
    <row r="409" spans="1:11" s="44" customFormat="1" x14ac:dyDescent="0.25">
      <c r="A409" s="44">
        <v>2018</v>
      </c>
      <c r="B409" s="44">
        <v>3</v>
      </c>
      <c r="C409" s="44">
        <v>22</v>
      </c>
      <c r="D409" s="44">
        <v>23</v>
      </c>
      <c r="E409" s="15">
        <f>'KU Sample'!E121</f>
        <v>3831.80004882813</v>
      </c>
      <c r="F409" s="22" t="s">
        <v>37</v>
      </c>
      <c r="G409" s="4" t="s">
        <v>34</v>
      </c>
      <c r="H409" s="4" t="s">
        <v>39</v>
      </c>
      <c r="I409" s="45">
        <f>'KU Sample'!AE121</f>
        <v>1046</v>
      </c>
      <c r="J409" s="45">
        <v>2360</v>
      </c>
      <c r="K409" s="55">
        <f t="shared" si="6"/>
        <v>0.44322033898305085</v>
      </c>
    </row>
    <row r="410" spans="1:11" s="38" customFormat="1" x14ac:dyDescent="0.25">
      <c r="A410" s="38">
        <v>2018</v>
      </c>
      <c r="B410" s="38">
        <v>4</v>
      </c>
      <c r="C410" s="38">
        <v>5</v>
      </c>
      <c r="D410" s="38">
        <v>0</v>
      </c>
      <c r="E410" s="15">
        <f>'KU Sample'!E122</f>
        <v>3740.916015625</v>
      </c>
      <c r="F410" s="22" t="s">
        <v>37</v>
      </c>
      <c r="G410" s="4" t="s">
        <v>34</v>
      </c>
      <c r="H410" s="4" t="s">
        <v>39</v>
      </c>
      <c r="I410" s="39">
        <f>'KU Sample'!AE122</f>
        <v>975</v>
      </c>
      <c r="J410" s="21">
        <f>MAX(I410:I433)</f>
        <v>2219</v>
      </c>
      <c r="K410" s="55">
        <f t="shared" si="6"/>
        <v>0.43938711131140151</v>
      </c>
    </row>
    <row r="411" spans="1:11" s="38" customFormat="1" x14ac:dyDescent="0.25">
      <c r="A411" s="38">
        <v>2018</v>
      </c>
      <c r="B411" s="38">
        <v>4</v>
      </c>
      <c r="C411" s="38">
        <v>5</v>
      </c>
      <c r="D411" s="38">
        <v>1</v>
      </c>
      <c r="E411" s="15">
        <f>'KU Sample'!E123</f>
        <v>3757.8531494140598</v>
      </c>
      <c r="F411" s="22" t="s">
        <v>37</v>
      </c>
      <c r="G411" s="4" t="s">
        <v>34</v>
      </c>
      <c r="H411" s="4" t="s">
        <v>39</v>
      </c>
      <c r="I411" s="39">
        <f>'KU Sample'!AE123</f>
        <v>996</v>
      </c>
      <c r="J411" s="39">
        <v>2219</v>
      </c>
      <c r="K411" s="55">
        <f t="shared" si="6"/>
        <v>0.44885083370887785</v>
      </c>
    </row>
    <row r="412" spans="1:11" s="38" customFormat="1" x14ac:dyDescent="0.25">
      <c r="A412" s="38">
        <v>2018</v>
      </c>
      <c r="B412" s="38">
        <v>4</v>
      </c>
      <c r="C412" s="38">
        <v>5</v>
      </c>
      <c r="D412" s="38">
        <v>2</v>
      </c>
      <c r="E412" s="15">
        <f>'KU Sample'!E124</f>
        <v>3775.7591552734402</v>
      </c>
      <c r="F412" s="22" t="s">
        <v>37</v>
      </c>
      <c r="G412" s="4" t="s">
        <v>34</v>
      </c>
      <c r="H412" s="4" t="s">
        <v>39</v>
      </c>
      <c r="I412" s="39">
        <f>'KU Sample'!AE124</f>
        <v>1009</v>
      </c>
      <c r="J412" s="39">
        <v>2219</v>
      </c>
      <c r="K412" s="55">
        <f t="shared" si="6"/>
        <v>0.4547093285263632</v>
      </c>
    </row>
    <row r="413" spans="1:11" s="38" customFormat="1" x14ac:dyDescent="0.25">
      <c r="A413" s="38">
        <v>2018</v>
      </c>
      <c r="B413" s="38">
        <v>4</v>
      </c>
      <c r="C413" s="38">
        <v>5</v>
      </c>
      <c r="D413" s="38">
        <v>3</v>
      </c>
      <c r="E413" s="15">
        <f>'KU Sample'!E125</f>
        <v>3854.6085205078098</v>
      </c>
      <c r="F413" s="22" t="s">
        <v>37</v>
      </c>
      <c r="G413" s="4" t="s">
        <v>34</v>
      </c>
      <c r="H413" s="4" t="s">
        <v>39</v>
      </c>
      <c r="I413" s="39">
        <f>'KU Sample'!AE125</f>
        <v>1038</v>
      </c>
      <c r="J413" s="39">
        <v>2219</v>
      </c>
      <c r="K413" s="55">
        <f t="shared" si="6"/>
        <v>0.46777827850383058</v>
      </c>
    </row>
    <row r="414" spans="1:11" s="38" customFormat="1" x14ac:dyDescent="0.25">
      <c r="A414" s="38">
        <v>2018</v>
      </c>
      <c r="B414" s="38">
        <v>4</v>
      </c>
      <c r="C414" s="38">
        <v>5</v>
      </c>
      <c r="D414" s="38">
        <v>4</v>
      </c>
      <c r="E414" s="15">
        <f>'KU Sample'!E126</f>
        <v>4080.9825439453098</v>
      </c>
      <c r="F414" s="22" t="s">
        <v>37</v>
      </c>
      <c r="G414" s="4" t="s">
        <v>34</v>
      </c>
      <c r="H414" s="4" t="s">
        <v>39</v>
      </c>
      <c r="I414" s="39">
        <f>'KU Sample'!AE126</f>
        <v>1177</v>
      </c>
      <c r="J414" s="39">
        <v>2219</v>
      </c>
      <c r="K414" s="55">
        <f t="shared" si="6"/>
        <v>0.53041910770617395</v>
      </c>
    </row>
    <row r="415" spans="1:11" s="38" customFormat="1" x14ac:dyDescent="0.25">
      <c r="A415" s="38">
        <v>2018</v>
      </c>
      <c r="B415" s="38">
        <v>4</v>
      </c>
      <c r="C415" s="38">
        <v>5</v>
      </c>
      <c r="D415" s="38">
        <v>5</v>
      </c>
      <c r="E415" s="15">
        <f>'KU Sample'!E127</f>
        <v>4389.0107421875</v>
      </c>
      <c r="F415" s="22" t="s">
        <v>37</v>
      </c>
      <c r="G415" s="4" t="s">
        <v>34</v>
      </c>
      <c r="H415" s="4" t="s">
        <v>39</v>
      </c>
      <c r="I415" s="39">
        <f>'KU Sample'!AE127</f>
        <v>1498</v>
      </c>
      <c r="J415" s="39">
        <v>2219</v>
      </c>
      <c r="K415" s="55">
        <f t="shared" si="6"/>
        <v>0.67507886435331232</v>
      </c>
    </row>
    <row r="416" spans="1:11" s="38" customFormat="1" x14ac:dyDescent="0.25">
      <c r="A416" s="38">
        <v>2018</v>
      </c>
      <c r="B416" s="38">
        <v>4</v>
      </c>
      <c r="C416" s="38">
        <v>5</v>
      </c>
      <c r="D416" s="38">
        <v>6</v>
      </c>
      <c r="E416" s="15">
        <f>'KU Sample'!E128</f>
        <v>4603.3118896484402</v>
      </c>
      <c r="F416" s="22" t="s">
        <v>37</v>
      </c>
      <c r="G416" s="4" t="s">
        <v>34</v>
      </c>
      <c r="H416" s="4" t="s">
        <v>39</v>
      </c>
      <c r="I416" s="39">
        <f>'KU Sample'!AE128</f>
        <v>1915</v>
      </c>
      <c r="J416" s="39">
        <v>2219</v>
      </c>
      <c r="K416" s="55">
        <f t="shared" si="6"/>
        <v>0.86300135196034244</v>
      </c>
    </row>
    <row r="417" spans="1:11" s="38" customFormat="1" x14ac:dyDescent="0.25">
      <c r="A417" s="38">
        <v>2018</v>
      </c>
      <c r="B417" s="38">
        <v>4</v>
      </c>
      <c r="C417" s="38">
        <v>5</v>
      </c>
      <c r="D417" s="38">
        <v>7</v>
      </c>
      <c r="E417" s="15">
        <f>'KU Sample'!E129</f>
        <v>4566.7106933593805</v>
      </c>
      <c r="F417" s="22" t="s">
        <v>37</v>
      </c>
      <c r="G417" s="4" t="s">
        <v>34</v>
      </c>
      <c r="H417" s="4" t="s">
        <v>39</v>
      </c>
      <c r="I417" s="39">
        <f>'KU Sample'!AE129</f>
        <v>2122</v>
      </c>
      <c r="J417" s="39">
        <v>2219</v>
      </c>
      <c r="K417" s="55">
        <f t="shared" si="6"/>
        <v>0.9562866155926093</v>
      </c>
    </row>
    <row r="418" spans="1:11" s="38" customFormat="1" x14ac:dyDescent="0.25">
      <c r="A418" s="38">
        <v>2018</v>
      </c>
      <c r="B418" s="38">
        <v>4</v>
      </c>
      <c r="C418" s="38">
        <v>5</v>
      </c>
      <c r="D418" s="38">
        <v>8</v>
      </c>
      <c r="E418" s="15">
        <f>'KU Sample'!E130</f>
        <v>4373.0421142578198</v>
      </c>
      <c r="F418" s="22" t="s">
        <v>37</v>
      </c>
      <c r="G418" s="4" t="s">
        <v>34</v>
      </c>
      <c r="H418" s="4" t="s">
        <v>39</v>
      </c>
      <c r="I418" s="39">
        <f>'KU Sample'!AE130</f>
        <v>2219</v>
      </c>
      <c r="J418" s="39">
        <v>2219</v>
      </c>
      <c r="K418" s="55">
        <f t="shared" si="6"/>
        <v>1</v>
      </c>
    </row>
    <row r="419" spans="1:11" s="38" customFormat="1" x14ac:dyDescent="0.25">
      <c r="A419" s="38">
        <v>2018</v>
      </c>
      <c r="B419" s="38">
        <v>4</v>
      </c>
      <c r="C419" s="38">
        <v>5</v>
      </c>
      <c r="D419" s="38">
        <v>9</v>
      </c>
      <c r="E419" s="15">
        <f>'KU Sample'!E131</f>
        <v>4251.1828613281305</v>
      </c>
      <c r="F419" s="22" t="s">
        <v>37</v>
      </c>
      <c r="G419" s="4" t="s">
        <v>34</v>
      </c>
      <c r="H419" s="4" t="s">
        <v>39</v>
      </c>
      <c r="I419" s="39">
        <f>'KU Sample'!AE131</f>
        <v>2129</v>
      </c>
      <c r="J419" s="39">
        <v>2219</v>
      </c>
      <c r="K419" s="55">
        <f t="shared" si="6"/>
        <v>0.9594411897251014</v>
      </c>
    </row>
    <row r="420" spans="1:11" s="38" customFormat="1" x14ac:dyDescent="0.25">
      <c r="A420" s="38">
        <v>2018</v>
      </c>
      <c r="B420" s="38">
        <v>4</v>
      </c>
      <c r="C420" s="38">
        <v>5</v>
      </c>
      <c r="D420" s="38">
        <v>10</v>
      </c>
      <c r="E420" s="15">
        <f>'KU Sample'!E132</f>
        <v>4048.5550537109402</v>
      </c>
      <c r="F420" s="22" t="s">
        <v>37</v>
      </c>
      <c r="G420" s="4" t="s">
        <v>34</v>
      </c>
      <c r="H420" s="4" t="s">
        <v>39</v>
      </c>
      <c r="I420" s="39">
        <f>'KU Sample'!AE132</f>
        <v>1936</v>
      </c>
      <c r="J420" s="39">
        <v>2219</v>
      </c>
      <c r="K420" s="55">
        <f t="shared" si="6"/>
        <v>0.87246507435781884</v>
      </c>
    </row>
    <row r="421" spans="1:11" s="38" customFormat="1" x14ac:dyDescent="0.25">
      <c r="A421" s="38">
        <v>2018</v>
      </c>
      <c r="B421" s="38">
        <v>4</v>
      </c>
      <c r="C421" s="38">
        <v>5</v>
      </c>
      <c r="D421" s="38">
        <v>11</v>
      </c>
      <c r="E421" s="15">
        <f>'KU Sample'!E133</f>
        <v>3949.14672851563</v>
      </c>
      <c r="F421" s="22" t="s">
        <v>37</v>
      </c>
      <c r="G421" s="4" t="s">
        <v>34</v>
      </c>
      <c r="H421" s="4" t="s">
        <v>39</v>
      </c>
      <c r="I421" s="39">
        <f>'KU Sample'!AE133</f>
        <v>1963</v>
      </c>
      <c r="J421" s="39">
        <v>2219</v>
      </c>
      <c r="K421" s="55">
        <f t="shared" si="6"/>
        <v>0.88463271744028837</v>
      </c>
    </row>
    <row r="422" spans="1:11" s="38" customFormat="1" x14ac:dyDescent="0.25">
      <c r="A422" s="38">
        <v>2018</v>
      </c>
      <c r="B422" s="38">
        <v>4</v>
      </c>
      <c r="C422" s="38">
        <v>5</v>
      </c>
      <c r="D422" s="38">
        <v>12</v>
      </c>
      <c r="E422" s="15">
        <f>'KU Sample'!E134</f>
        <v>3849.1937255859402</v>
      </c>
      <c r="F422" s="22" t="s">
        <v>37</v>
      </c>
      <c r="G422" s="4" t="s">
        <v>34</v>
      </c>
      <c r="H422" s="4" t="s">
        <v>39</v>
      </c>
      <c r="I422" s="39">
        <f>'KU Sample'!AE134</f>
        <v>1954</v>
      </c>
      <c r="J422" s="39">
        <v>2219</v>
      </c>
      <c r="K422" s="55">
        <f t="shared" si="6"/>
        <v>0.8805768364127986</v>
      </c>
    </row>
    <row r="423" spans="1:11" s="38" customFormat="1" x14ac:dyDescent="0.25">
      <c r="A423" s="38">
        <v>2018</v>
      </c>
      <c r="B423" s="38">
        <v>4</v>
      </c>
      <c r="C423" s="38">
        <v>5</v>
      </c>
      <c r="D423" s="38">
        <v>13</v>
      </c>
      <c r="E423" s="15">
        <f>'KU Sample'!E135</f>
        <v>3759.69116210938</v>
      </c>
      <c r="F423" s="22" t="s">
        <v>37</v>
      </c>
      <c r="G423" s="4" t="s">
        <v>34</v>
      </c>
      <c r="H423" s="4" t="s">
        <v>39</v>
      </c>
      <c r="I423" s="39">
        <f>'KU Sample'!AE135</f>
        <v>1760</v>
      </c>
      <c r="J423" s="39">
        <v>2219</v>
      </c>
      <c r="K423" s="55">
        <f t="shared" si="6"/>
        <v>0.79315006759801709</v>
      </c>
    </row>
    <row r="424" spans="1:11" s="38" customFormat="1" x14ac:dyDescent="0.25">
      <c r="A424" s="38">
        <v>2018</v>
      </c>
      <c r="B424" s="38">
        <v>4</v>
      </c>
      <c r="C424" s="38">
        <v>5</v>
      </c>
      <c r="D424" s="38">
        <v>14</v>
      </c>
      <c r="E424" s="15">
        <f>'KU Sample'!E136</f>
        <v>3599.6832275390698</v>
      </c>
      <c r="F424" s="22" t="s">
        <v>37</v>
      </c>
      <c r="G424" s="4" t="s">
        <v>34</v>
      </c>
      <c r="H424" s="4" t="s">
        <v>39</v>
      </c>
      <c r="I424" s="39">
        <f>'KU Sample'!AE136</f>
        <v>1650</v>
      </c>
      <c r="J424" s="39">
        <v>2219</v>
      </c>
      <c r="K424" s="55">
        <f t="shared" si="6"/>
        <v>0.74357818837314105</v>
      </c>
    </row>
    <row r="425" spans="1:11" s="38" customFormat="1" x14ac:dyDescent="0.25">
      <c r="A425" s="38">
        <v>2018</v>
      </c>
      <c r="B425" s="38">
        <v>4</v>
      </c>
      <c r="C425" s="38">
        <v>5</v>
      </c>
      <c r="D425" s="38">
        <v>15</v>
      </c>
      <c r="E425" s="15">
        <f>'KU Sample'!E137</f>
        <v>3524.3966064453198</v>
      </c>
      <c r="F425" s="22" t="s">
        <v>37</v>
      </c>
      <c r="G425" s="4" t="s">
        <v>34</v>
      </c>
      <c r="H425" s="4" t="s">
        <v>39</v>
      </c>
      <c r="I425" s="39">
        <f>'KU Sample'!AE137</f>
        <v>1363</v>
      </c>
      <c r="J425" s="39">
        <v>2219</v>
      </c>
      <c r="K425" s="55">
        <f t="shared" si="6"/>
        <v>0.61424064894096442</v>
      </c>
    </row>
    <row r="426" spans="1:11" s="38" customFormat="1" x14ac:dyDescent="0.25">
      <c r="A426" s="38">
        <v>2018</v>
      </c>
      <c r="B426" s="38">
        <v>4</v>
      </c>
      <c r="C426" s="38">
        <v>5</v>
      </c>
      <c r="D426" s="38">
        <v>16</v>
      </c>
      <c r="E426" s="15">
        <f>'KU Sample'!E138</f>
        <v>3420.96484375</v>
      </c>
      <c r="F426" s="22" t="s">
        <v>37</v>
      </c>
      <c r="G426" s="4" t="s">
        <v>34</v>
      </c>
      <c r="H426" s="4" t="s">
        <v>39</v>
      </c>
      <c r="I426" s="39">
        <f>'KU Sample'!AE138</f>
        <v>1240</v>
      </c>
      <c r="J426" s="39">
        <v>2219</v>
      </c>
      <c r="K426" s="55">
        <f t="shared" si="6"/>
        <v>0.55881027489860302</v>
      </c>
    </row>
    <row r="427" spans="1:11" s="38" customFormat="1" x14ac:dyDescent="0.25">
      <c r="A427" s="38">
        <v>2018</v>
      </c>
      <c r="B427" s="38">
        <v>4</v>
      </c>
      <c r="C427" s="38">
        <v>5</v>
      </c>
      <c r="D427" s="38">
        <v>17</v>
      </c>
      <c r="E427" s="15">
        <f>'KU Sample'!E139</f>
        <v>3424.1036376953198</v>
      </c>
      <c r="F427" s="22" t="s">
        <v>37</v>
      </c>
      <c r="G427" s="4" t="s">
        <v>34</v>
      </c>
      <c r="H427" s="4" t="s">
        <v>39</v>
      </c>
      <c r="I427" s="39">
        <f>'KU Sample'!AE139</f>
        <v>1135</v>
      </c>
      <c r="J427" s="39">
        <v>2219</v>
      </c>
      <c r="K427" s="55">
        <f t="shared" si="6"/>
        <v>0.51149166291122128</v>
      </c>
    </row>
    <row r="428" spans="1:11" s="38" customFormat="1" x14ac:dyDescent="0.25">
      <c r="A428" s="38">
        <v>2018</v>
      </c>
      <c r="B428" s="38">
        <v>4</v>
      </c>
      <c r="C428" s="38">
        <v>5</v>
      </c>
      <c r="D428" s="38">
        <v>18</v>
      </c>
      <c r="E428" s="15">
        <f>'KU Sample'!E140</f>
        <v>3438.5052490234402</v>
      </c>
      <c r="F428" s="22" t="s">
        <v>37</v>
      </c>
      <c r="G428" s="4" t="s">
        <v>34</v>
      </c>
      <c r="H428" s="4" t="s">
        <v>39</v>
      </c>
      <c r="I428" s="39">
        <f>'KU Sample'!AE140</f>
        <v>1158</v>
      </c>
      <c r="J428" s="39">
        <v>2219</v>
      </c>
      <c r="K428" s="55">
        <f t="shared" si="6"/>
        <v>0.52185669220369535</v>
      </c>
    </row>
    <row r="429" spans="1:11" s="38" customFormat="1" x14ac:dyDescent="0.25">
      <c r="A429" s="38">
        <v>2018</v>
      </c>
      <c r="B429" s="38">
        <v>4</v>
      </c>
      <c r="C429" s="38">
        <v>5</v>
      </c>
      <c r="D429" s="38">
        <v>19</v>
      </c>
      <c r="E429" s="15">
        <f>'KU Sample'!E141</f>
        <v>3657.85791015625</v>
      </c>
      <c r="F429" s="22" t="s">
        <v>37</v>
      </c>
      <c r="G429" s="4" t="s">
        <v>34</v>
      </c>
      <c r="H429" s="4" t="s">
        <v>39</v>
      </c>
      <c r="I429" s="39">
        <f>'KU Sample'!AE141</f>
        <v>1290</v>
      </c>
      <c r="J429" s="39">
        <v>2219</v>
      </c>
      <c r="K429" s="55">
        <f t="shared" si="6"/>
        <v>0.58134294727354663</v>
      </c>
    </row>
    <row r="430" spans="1:11" s="38" customFormat="1" x14ac:dyDescent="0.25">
      <c r="A430" s="38">
        <v>2018</v>
      </c>
      <c r="B430" s="38">
        <v>4</v>
      </c>
      <c r="C430" s="38">
        <v>5</v>
      </c>
      <c r="D430" s="38">
        <v>20</v>
      </c>
      <c r="E430" s="15">
        <f>'KU Sample'!E142</f>
        <v>3652.85693359375</v>
      </c>
      <c r="F430" s="22" t="s">
        <v>37</v>
      </c>
      <c r="G430" s="4" t="s">
        <v>34</v>
      </c>
      <c r="H430" s="4" t="s">
        <v>39</v>
      </c>
      <c r="I430" s="39">
        <f>'KU Sample'!AE142</f>
        <v>1244</v>
      </c>
      <c r="J430" s="39">
        <v>2219</v>
      </c>
      <c r="K430" s="55">
        <f t="shared" si="6"/>
        <v>0.56061288868859849</v>
      </c>
    </row>
    <row r="431" spans="1:11" s="38" customFormat="1" x14ac:dyDescent="0.25">
      <c r="A431" s="38">
        <v>2018</v>
      </c>
      <c r="B431" s="38">
        <v>4</v>
      </c>
      <c r="C431" s="38">
        <v>5</v>
      </c>
      <c r="D431" s="38">
        <v>21</v>
      </c>
      <c r="E431" s="15">
        <f>'KU Sample'!E143</f>
        <v>3543</v>
      </c>
      <c r="F431" s="22" t="s">
        <v>37</v>
      </c>
      <c r="G431" s="4" t="s">
        <v>34</v>
      </c>
      <c r="H431" s="4" t="s">
        <v>39</v>
      </c>
      <c r="I431" s="39">
        <f>'KU Sample'!AE143</f>
        <v>1075</v>
      </c>
      <c r="J431" s="39">
        <v>2219</v>
      </c>
      <c r="K431" s="55">
        <f t="shared" si="6"/>
        <v>0.48445245606128889</v>
      </c>
    </row>
    <row r="432" spans="1:11" s="38" customFormat="1" x14ac:dyDescent="0.25">
      <c r="A432" s="38">
        <v>2018</v>
      </c>
      <c r="B432" s="38">
        <v>4</v>
      </c>
      <c r="C432" s="38">
        <v>5</v>
      </c>
      <c r="D432" s="38">
        <v>22</v>
      </c>
      <c r="E432" s="15">
        <f>'KU Sample'!E144</f>
        <v>3439.1484375</v>
      </c>
      <c r="F432" s="22" t="s">
        <v>37</v>
      </c>
      <c r="G432" s="4" t="s">
        <v>34</v>
      </c>
      <c r="H432" s="4" t="s">
        <v>39</v>
      </c>
      <c r="I432" s="39">
        <f>'KU Sample'!AE144</f>
        <v>951</v>
      </c>
      <c r="J432" s="39">
        <v>2219</v>
      </c>
      <c r="K432" s="55">
        <f t="shared" si="6"/>
        <v>0.42857142857142855</v>
      </c>
    </row>
    <row r="433" spans="1:11" s="38" customFormat="1" x14ac:dyDescent="0.25">
      <c r="A433" s="38">
        <v>2018</v>
      </c>
      <c r="B433" s="38">
        <v>4</v>
      </c>
      <c r="C433" s="38">
        <v>5</v>
      </c>
      <c r="D433" s="38">
        <v>23</v>
      </c>
      <c r="E433" s="15">
        <f>'KU Sample'!E145</f>
        <v>3340.91357421875</v>
      </c>
      <c r="F433" s="22" t="s">
        <v>37</v>
      </c>
      <c r="G433" s="4" t="s">
        <v>34</v>
      </c>
      <c r="H433" s="4" t="s">
        <v>39</v>
      </c>
      <c r="I433" s="39">
        <f>'KU Sample'!AE145</f>
        <v>869</v>
      </c>
      <c r="J433" s="39">
        <v>2219</v>
      </c>
      <c r="K433" s="55">
        <f t="shared" si="6"/>
        <v>0.39161784587652093</v>
      </c>
    </row>
    <row r="434" spans="1:11" s="4" customFormat="1" x14ac:dyDescent="0.25">
      <c r="A434" s="4">
        <v>2018</v>
      </c>
      <c r="B434" s="4">
        <v>5</v>
      </c>
      <c r="C434" s="4">
        <v>14</v>
      </c>
      <c r="D434" s="4">
        <v>0</v>
      </c>
      <c r="E434" s="15">
        <f>'KU Sample'!E146</f>
        <v>3379.1500244140598</v>
      </c>
      <c r="F434" s="22" t="s">
        <v>37</v>
      </c>
      <c r="G434" s="4" t="s">
        <v>34</v>
      </c>
      <c r="H434" s="4" t="s">
        <v>39</v>
      </c>
      <c r="I434" s="21">
        <f>'KU Sample'!AE146</f>
        <v>865</v>
      </c>
      <c r="J434" s="21">
        <f>MAX(I434:I457)</f>
        <v>2269</v>
      </c>
      <c r="K434" s="55">
        <f t="shared" si="6"/>
        <v>0.38122520934332305</v>
      </c>
    </row>
    <row r="435" spans="1:11" s="4" customFormat="1" x14ac:dyDescent="0.25">
      <c r="A435" s="4">
        <v>2018</v>
      </c>
      <c r="B435" s="4">
        <v>5</v>
      </c>
      <c r="C435" s="4">
        <v>14</v>
      </c>
      <c r="D435" s="4">
        <v>1</v>
      </c>
      <c r="E435" s="15">
        <f>'KU Sample'!E147</f>
        <v>3191.90014648438</v>
      </c>
      <c r="F435" s="22" t="s">
        <v>37</v>
      </c>
      <c r="G435" s="4" t="s">
        <v>34</v>
      </c>
      <c r="H435" s="4" t="s">
        <v>39</v>
      </c>
      <c r="I435" s="21">
        <f>'KU Sample'!AE147</f>
        <v>809</v>
      </c>
      <c r="J435" s="21">
        <v>2269</v>
      </c>
      <c r="K435" s="55">
        <f t="shared" si="6"/>
        <v>0.35654473336271486</v>
      </c>
    </row>
    <row r="436" spans="1:11" s="4" customFormat="1" x14ac:dyDescent="0.25">
      <c r="A436" s="4">
        <v>2018</v>
      </c>
      <c r="B436" s="4">
        <v>5</v>
      </c>
      <c r="C436" s="4">
        <v>14</v>
      </c>
      <c r="D436" s="4">
        <v>2</v>
      </c>
      <c r="E436" s="15">
        <f>'KU Sample'!E148</f>
        <v>3101</v>
      </c>
      <c r="F436" s="22" t="s">
        <v>37</v>
      </c>
      <c r="G436" s="4" t="s">
        <v>34</v>
      </c>
      <c r="H436" s="4" t="s">
        <v>39</v>
      </c>
      <c r="I436" s="21">
        <f>'KU Sample'!AE148</f>
        <v>791</v>
      </c>
      <c r="J436" s="21">
        <v>2269</v>
      </c>
      <c r="K436" s="55">
        <f t="shared" si="6"/>
        <v>0.3486117232260908</v>
      </c>
    </row>
    <row r="437" spans="1:11" s="4" customFormat="1" x14ac:dyDescent="0.25">
      <c r="A437" s="4">
        <v>2018</v>
      </c>
      <c r="B437" s="4">
        <v>5</v>
      </c>
      <c r="C437" s="4">
        <v>14</v>
      </c>
      <c r="D437" s="4">
        <v>3</v>
      </c>
      <c r="E437" s="15">
        <f>'KU Sample'!E149</f>
        <v>3109.69995117188</v>
      </c>
      <c r="F437" s="22" t="s">
        <v>37</v>
      </c>
      <c r="G437" s="4" t="s">
        <v>34</v>
      </c>
      <c r="H437" s="4" t="s">
        <v>39</v>
      </c>
      <c r="I437" s="21">
        <f>'KU Sample'!AE149</f>
        <v>898</v>
      </c>
      <c r="J437" s="21">
        <v>2269</v>
      </c>
      <c r="K437" s="55">
        <f t="shared" si="6"/>
        <v>0.39576906126046718</v>
      </c>
    </row>
    <row r="438" spans="1:11" s="4" customFormat="1" x14ac:dyDescent="0.25">
      <c r="A438" s="4">
        <v>2018</v>
      </c>
      <c r="B438" s="4">
        <v>5</v>
      </c>
      <c r="C438" s="4">
        <v>14</v>
      </c>
      <c r="D438" s="4">
        <v>4</v>
      </c>
      <c r="E438" s="15">
        <f>'KU Sample'!E150</f>
        <v>3261.0999755859402</v>
      </c>
      <c r="F438" s="22" t="s">
        <v>37</v>
      </c>
      <c r="G438" s="4" t="s">
        <v>34</v>
      </c>
      <c r="H438" s="4" t="s">
        <v>39</v>
      </c>
      <c r="I438" s="21">
        <f>'KU Sample'!AE150</f>
        <v>1001</v>
      </c>
      <c r="J438" s="21">
        <v>2269</v>
      </c>
      <c r="K438" s="55">
        <f t="shared" si="6"/>
        <v>0.44116350815337152</v>
      </c>
    </row>
    <row r="439" spans="1:11" s="4" customFormat="1" x14ac:dyDescent="0.25">
      <c r="A439" s="4">
        <v>2018</v>
      </c>
      <c r="B439" s="4">
        <v>5</v>
      </c>
      <c r="C439" s="4">
        <v>14</v>
      </c>
      <c r="D439" s="4">
        <v>5</v>
      </c>
      <c r="E439" s="15">
        <f>'KU Sample'!E151</f>
        <v>3576</v>
      </c>
      <c r="F439" s="22" t="s">
        <v>37</v>
      </c>
      <c r="G439" s="4" t="s">
        <v>34</v>
      </c>
      <c r="H439" s="4" t="s">
        <v>39</v>
      </c>
      <c r="I439" s="21">
        <f>'KU Sample'!AE151</f>
        <v>1312</v>
      </c>
      <c r="J439" s="21">
        <v>2269</v>
      </c>
      <c r="K439" s="55">
        <f t="shared" si="6"/>
        <v>0.57822829440282064</v>
      </c>
    </row>
    <row r="440" spans="1:11" s="4" customFormat="1" x14ac:dyDescent="0.25">
      <c r="A440" s="4">
        <v>2018</v>
      </c>
      <c r="B440" s="4">
        <v>5</v>
      </c>
      <c r="C440" s="4">
        <v>14</v>
      </c>
      <c r="D440" s="4">
        <v>6</v>
      </c>
      <c r="E440" s="15">
        <f>'KU Sample'!E152</f>
        <v>3784.9000244140598</v>
      </c>
      <c r="F440" s="22" t="s">
        <v>37</v>
      </c>
      <c r="G440" s="4" t="s">
        <v>34</v>
      </c>
      <c r="H440" s="4" t="s">
        <v>39</v>
      </c>
      <c r="I440" s="21">
        <f>'KU Sample'!AE152</f>
        <v>1645</v>
      </c>
      <c r="J440" s="21">
        <v>2269</v>
      </c>
      <c r="K440" s="55">
        <f t="shared" si="6"/>
        <v>0.72498898193036576</v>
      </c>
    </row>
    <row r="441" spans="1:11" s="4" customFormat="1" x14ac:dyDescent="0.25">
      <c r="A441" s="4">
        <v>2018</v>
      </c>
      <c r="B441" s="4">
        <v>5</v>
      </c>
      <c r="C441" s="4">
        <v>14</v>
      </c>
      <c r="D441" s="4">
        <v>7</v>
      </c>
      <c r="E441" s="15">
        <f>'KU Sample'!E153</f>
        <v>4048.89990234376</v>
      </c>
      <c r="F441" s="22" t="s">
        <v>37</v>
      </c>
      <c r="G441" s="4" t="s">
        <v>34</v>
      </c>
      <c r="H441" s="4" t="s">
        <v>39</v>
      </c>
      <c r="I441" s="21">
        <f>'KU Sample'!AE153</f>
        <v>1919</v>
      </c>
      <c r="J441" s="21">
        <v>2269</v>
      </c>
      <c r="K441" s="55">
        <f t="shared" si="6"/>
        <v>0.84574702512119881</v>
      </c>
    </row>
    <row r="442" spans="1:11" s="4" customFormat="1" x14ac:dyDescent="0.25">
      <c r="A442" s="4">
        <v>2018</v>
      </c>
      <c r="B442" s="4">
        <v>5</v>
      </c>
      <c r="C442" s="4">
        <v>14</v>
      </c>
      <c r="D442" s="4">
        <v>8</v>
      </c>
      <c r="E442" s="15">
        <f>'KU Sample'!E154</f>
        <v>4405.0930175781305</v>
      </c>
      <c r="F442" s="22" t="s">
        <v>37</v>
      </c>
      <c r="G442" s="4" t="s">
        <v>34</v>
      </c>
      <c r="H442" s="4" t="s">
        <v>39</v>
      </c>
      <c r="I442" s="21">
        <f>'KU Sample'!AE154</f>
        <v>2131</v>
      </c>
      <c r="J442" s="21">
        <v>2269</v>
      </c>
      <c r="K442" s="55">
        <f t="shared" si="6"/>
        <v>0.93918025561921548</v>
      </c>
    </row>
    <row r="443" spans="1:11" s="4" customFormat="1" x14ac:dyDescent="0.25">
      <c r="A443" s="4">
        <v>2018</v>
      </c>
      <c r="B443" s="4">
        <v>5</v>
      </c>
      <c r="C443" s="4">
        <v>14</v>
      </c>
      <c r="D443" s="4">
        <v>9</v>
      </c>
      <c r="E443" s="15">
        <f>'KU Sample'!E155</f>
        <v>4730.00000000001</v>
      </c>
      <c r="F443" s="22" t="s">
        <v>37</v>
      </c>
      <c r="G443" s="4" t="s">
        <v>34</v>
      </c>
      <c r="H443" s="4" t="s">
        <v>39</v>
      </c>
      <c r="I443" s="21">
        <f>'KU Sample'!AE155</f>
        <v>2263</v>
      </c>
      <c r="J443" s="21">
        <v>2269</v>
      </c>
      <c r="K443" s="55">
        <f t="shared" si="6"/>
        <v>0.99735566328779202</v>
      </c>
    </row>
    <row r="444" spans="1:11" s="4" customFormat="1" x14ac:dyDescent="0.25">
      <c r="A444" s="4">
        <v>2018</v>
      </c>
      <c r="B444" s="4">
        <v>5</v>
      </c>
      <c r="C444" s="4">
        <v>14</v>
      </c>
      <c r="D444" s="4">
        <v>10</v>
      </c>
      <c r="E444" s="15">
        <f>'KU Sample'!E156</f>
        <v>5039.7001953125</v>
      </c>
      <c r="F444" s="22" t="s">
        <v>37</v>
      </c>
      <c r="G444" s="4" t="s">
        <v>34</v>
      </c>
      <c r="H444" s="4" t="s">
        <v>39</v>
      </c>
      <c r="I444" s="21">
        <f>'KU Sample'!AE156</f>
        <v>2093</v>
      </c>
      <c r="J444" s="21">
        <v>2269</v>
      </c>
      <c r="K444" s="55">
        <f t="shared" si="6"/>
        <v>0.92243278977523135</v>
      </c>
    </row>
    <row r="445" spans="1:11" s="4" customFormat="1" x14ac:dyDescent="0.25">
      <c r="A445" s="4">
        <v>2018</v>
      </c>
      <c r="B445" s="4">
        <v>5</v>
      </c>
      <c r="C445" s="4">
        <v>14</v>
      </c>
      <c r="D445" s="4">
        <v>11</v>
      </c>
      <c r="E445" s="15">
        <f>'KU Sample'!E157</f>
        <v>5274.89990234376</v>
      </c>
      <c r="F445" s="22" t="s">
        <v>37</v>
      </c>
      <c r="G445" s="4" t="s">
        <v>34</v>
      </c>
      <c r="H445" s="4" t="s">
        <v>39</v>
      </c>
      <c r="I445" s="21">
        <f>'KU Sample'!AE157</f>
        <v>2207</v>
      </c>
      <c r="J445" s="21">
        <v>2269</v>
      </c>
      <c r="K445" s="55">
        <f t="shared" si="6"/>
        <v>0.97267518730718383</v>
      </c>
    </row>
    <row r="446" spans="1:11" s="4" customFormat="1" x14ac:dyDescent="0.25">
      <c r="A446" s="4">
        <v>2018</v>
      </c>
      <c r="B446" s="4">
        <v>5</v>
      </c>
      <c r="C446" s="4">
        <v>14</v>
      </c>
      <c r="D446" s="4">
        <v>12</v>
      </c>
      <c r="E446" s="15">
        <f>'KU Sample'!E158</f>
        <v>5470.1779785156305</v>
      </c>
      <c r="F446" s="22" t="s">
        <v>37</v>
      </c>
      <c r="G446" s="4" t="s">
        <v>34</v>
      </c>
      <c r="H446" s="4" t="s">
        <v>39</v>
      </c>
      <c r="I446" s="21">
        <f>'KU Sample'!AE158</f>
        <v>2269</v>
      </c>
      <c r="J446" s="21">
        <v>2269</v>
      </c>
      <c r="K446" s="55">
        <f t="shared" si="6"/>
        <v>1</v>
      </c>
    </row>
    <row r="447" spans="1:11" s="4" customFormat="1" x14ac:dyDescent="0.25">
      <c r="A447" s="4">
        <v>2018</v>
      </c>
      <c r="B447" s="4">
        <v>5</v>
      </c>
      <c r="C447" s="4">
        <v>14</v>
      </c>
      <c r="D447" s="4">
        <v>13</v>
      </c>
      <c r="E447" s="15">
        <f>'KU Sample'!E159</f>
        <v>5635.0498046875</v>
      </c>
      <c r="F447" s="22" t="s">
        <v>37</v>
      </c>
      <c r="G447" s="4" t="s">
        <v>34</v>
      </c>
      <c r="H447" s="4" t="s">
        <v>39</v>
      </c>
      <c r="I447" s="21">
        <f>'KU Sample'!AE159</f>
        <v>2139</v>
      </c>
      <c r="J447" s="21">
        <v>2269</v>
      </c>
      <c r="K447" s="55">
        <f t="shared" si="6"/>
        <v>0.94270603790215957</v>
      </c>
    </row>
    <row r="448" spans="1:11" s="4" customFormat="1" x14ac:dyDescent="0.25">
      <c r="A448" s="4">
        <v>2018</v>
      </c>
      <c r="B448" s="4">
        <v>5</v>
      </c>
      <c r="C448" s="4">
        <v>14</v>
      </c>
      <c r="D448" s="4">
        <v>14</v>
      </c>
      <c r="E448" s="15">
        <f>'KU Sample'!E160</f>
        <v>5793.7001953125</v>
      </c>
      <c r="F448" s="22" t="s">
        <v>37</v>
      </c>
      <c r="G448" s="4" t="s">
        <v>34</v>
      </c>
      <c r="H448" s="4" t="s">
        <v>39</v>
      </c>
      <c r="I448" s="21">
        <f>'KU Sample'!AE160</f>
        <v>2052</v>
      </c>
      <c r="J448" s="21">
        <v>2269</v>
      </c>
      <c r="K448" s="55">
        <f t="shared" si="6"/>
        <v>0.90436315557514324</v>
      </c>
    </row>
    <row r="449" spans="1:11" s="4" customFormat="1" x14ac:dyDescent="0.25">
      <c r="A449" s="4">
        <v>2018</v>
      </c>
      <c r="B449" s="4">
        <v>5</v>
      </c>
      <c r="C449" s="4">
        <v>14</v>
      </c>
      <c r="D449" s="4">
        <v>15</v>
      </c>
      <c r="E449" s="15">
        <f>'KU Sample'!E161</f>
        <v>5833.5</v>
      </c>
      <c r="F449" s="22" t="s">
        <v>37</v>
      </c>
      <c r="G449" s="4" t="s">
        <v>34</v>
      </c>
      <c r="H449" s="4" t="s">
        <v>39</v>
      </c>
      <c r="I449" s="21">
        <f>'KU Sample'!AE161</f>
        <v>1809</v>
      </c>
      <c r="J449" s="21">
        <v>2269</v>
      </c>
      <c r="K449" s="55">
        <f t="shared" si="6"/>
        <v>0.79726751873071833</v>
      </c>
    </row>
    <row r="450" spans="1:11" s="4" customFormat="1" x14ac:dyDescent="0.25">
      <c r="A450" s="4">
        <v>2018</v>
      </c>
      <c r="B450" s="4">
        <v>5</v>
      </c>
      <c r="C450" s="4">
        <v>14</v>
      </c>
      <c r="D450" s="4">
        <v>16</v>
      </c>
      <c r="E450" s="15">
        <f>'KU Sample'!E162</f>
        <v>5860.00146484376</v>
      </c>
      <c r="F450" s="22" t="s">
        <v>37</v>
      </c>
      <c r="G450" s="4" t="s">
        <v>34</v>
      </c>
      <c r="H450" s="4" t="s">
        <v>39</v>
      </c>
      <c r="I450" s="21">
        <f>'KU Sample'!AE162</f>
        <v>1524</v>
      </c>
      <c r="J450" s="21">
        <v>2269</v>
      </c>
      <c r="K450" s="55">
        <f t="shared" si="6"/>
        <v>0.67166152490083741</v>
      </c>
    </row>
    <row r="451" spans="1:11" s="4" customFormat="1" x14ac:dyDescent="0.25">
      <c r="A451" s="4">
        <v>2018</v>
      </c>
      <c r="B451" s="4">
        <v>5</v>
      </c>
      <c r="C451" s="4">
        <v>14</v>
      </c>
      <c r="D451" s="4">
        <v>17</v>
      </c>
      <c r="E451" s="15">
        <f>'KU Sample'!E163</f>
        <v>5745.64990234375</v>
      </c>
      <c r="F451" s="22" t="s">
        <v>37</v>
      </c>
      <c r="G451" s="4" t="s">
        <v>34</v>
      </c>
      <c r="H451" s="4" t="s">
        <v>39</v>
      </c>
      <c r="I451" s="21">
        <f>'KU Sample'!AE163</f>
        <v>1408</v>
      </c>
      <c r="J451" s="21">
        <v>2269</v>
      </c>
      <c r="K451" s="55">
        <f t="shared" ref="K451:K514" si="7">I451/J451</f>
        <v>0.62053768179814894</v>
      </c>
    </row>
    <row r="452" spans="1:11" s="4" customFormat="1" x14ac:dyDescent="0.25">
      <c r="A452" s="4">
        <v>2018</v>
      </c>
      <c r="B452" s="4">
        <v>5</v>
      </c>
      <c r="C452" s="4">
        <v>14</v>
      </c>
      <c r="D452" s="4">
        <v>18</v>
      </c>
      <c r="E452" s="15">
        <f>'KU Sample'!E164</f>
        <v>5614.7001953125</v>
      </c>
      <c r="F452" s="22" t="s">
        <v>37</v>
      </c>
      <c r="G452" s="4" t="s">
        <v>34</v>
      </c>
      <c r="H452" s="4" t="s">
        <v>39</v>
      </c>
      <c r="I452" s="21">
        <f>'KU Sample'!AE164</f>
        <v>1421</v>
      </c>
      <c r="J452" s="21">
        <v>2269</v>
      </c>
      <c r="K452" s="55">
        <f t="shared" si="7"/>
        <v>0.62626707800793302</v>
      </c>
    </row>
    <row r="453" spans="1:11" s="4" customFormat="1" x14ac:dyDescent="0.25">
      <c r="A453" s="4">
        <v>2018</v>
      </c>
      <c r="B453" s="4">
        <v>5</v>
      </c>
      <c r="C453" s="4">
        <v>14</v>
      </c>
      <c r="D453" s="4">
        <v>19</v>
      </c>
      <c r="E453" s="15">
        <f>'KU Sample'!E165</f>
        <v>5412.39990234375</v>
      </c>
      <c r="F453" s="22" t="s">
        <v>37</v>
      </c>
      <c r="G453" s="4" t="s">
        <v>34</v>
      </c>
      <c r="H453" s="4" t="s">
        <v>39</v>
      </c>
      <c r="I453" s="21">
        <f>'KU Sample'!AE165</f>
        <v>1478</v>
      </c>
      <c r="J453" s="21">
        <v>2269</v>
      </c>
      <c r="K453" s="55">
        <f t="shared" si="7"/>
        <v>0.6513882767739092</v>
      </c>
    </row>
    <row r="454" spans="1:11" s="4" customFormat="1" x14ac:dyDescent="0.25">
      <c r="A454" s="4">
        <v>2018</v>
      </c>
      <c r="B454" s="4">
        <v>5</v>
      </c>
      <c r="C454" s="4">
        <v>14</v>
      </c>
      <c r="D454" s="4">
        <v>20</v>
      </c>
      <c r="E454" s="15">
        <f>'KU Sample'!E166</f>
        <v>5285.6999511718805</v>
      </c>
      <c r="F454" s="22" t="s">
        <v>37</v>
      </c>
      <c r="G454" s="4" t="s">
        <v>34</v>
      </c>
      <c r="H454" s="4" t="s">
        <v>39</v>
      </c>
      <c r="I454" s="21">
        <f>'KU Sample'!AE166</f>
        <v>1311</v>
      </c>
      <c r="J454" s="21">
        <v>2269</v>
      </c>
      <c r="K454" s="55">
        <f t="shared" si="7"/>
        <v>0.57778757161745264</v>
      </c>
    </row>
    <row r="455" spans="1:11" s="4" customFormat="1" x14ac:dyDescent="0.25">
      <c r="A455" s="4">
        <v>2018</v>
      </c>
      <c r="B455" s="4">
        <v>5</v>
      </c>
      <c r="C455" s="4">
        <v>14</v>
      </c>
      <c r="D455" s="4">
        <v>21</v>
      </c>
      <c r="E455" s="15">
        <f>'KU Sample'!E167</f>
        <v>4866.81103515625</v>
      </c>
      <c r="F455" s="22" t="s">
        <v>37</v>
      </c>
      <c r="G455" s="4" t="s">
        <v>34</v>
      </c>
      <c r="H455" s="4" t="s">
        <v>39</v>
      </c>
      <c r="I455" s="21">
        <f>'KU Sample'!AE167</f>
        <v>1173</v>
      </c>
      <c r="J455" s="21">
        <v>2269</v>
      </c>
      <c r="K455" s="55">
        <f t="shared" si="7"/>
        <v>0.51696782723666812</v>
      </c>
    </row>
    <row r="456" spans="1:11" s="4" customFormat="1" x14ac:dyDescent="0.25">
      <c r="A456" s="4">
        <v>2018</v>
      </c>
      <c r="B456" s="4">
        <v>5</v>
      </c>
      <c r="C456" s="4">
        <v>14</v>
      </c>
      <c r="D456" s="4">
        <v>22</v>
      </c>
      <c r="E456" s="15">
        <f>'KU Sample'!E168</f>
        <v>4397.89990234375</v>
      </c>
      <c r="F456" s="22" t="s">
        <v>37</v>
      </c>
      <c r="G456" s="4" t="s">
        <v>34</v>
      </c>
      <c r="H456" s="4" t="s">
        <v>39</v>
      </c>
      <c r="I456" s="21">
        <f>'KU Sample'!AE168</f>
        <v>1044</v>
      </c>
      <c r="J456" s="21">
        <v>2269</v>
      </c>
      <c r="K456" s="55">
        <f t="shared" si="7"/>
        <v>0.46011458792419568</v>
      </c>
    </row>
    <row r="457" spans="1:11" s="4" customFormat="1" x14ac:dyDescent="0.25">
      <c r="A457" s="4">
        <v>2018</v>
      </c>
      <c r="B457" s="4">
        <v>5</v>
      </c>
      <c r="C457" s="4">
        <v>14</v>
      </c>
      <c r="D457" s="4">
        <v>23</v>
      </c>
      <c r="E457" s="15">
        <f>'KU Sample'!E169</f>
        <v>4062.30004882813</v>
      </c>
      <c r="F457" s="22" t="s">
        <v>37</v>
      </c>
      <c r="G457" s="4" t="s">
        <v>34</v>
      </c>
      <c r="H457" s="4" t="s">
        <v>39</v>
      </c>
      <c r="I457" s="21">
        <f>'KU Sample'!AE169</f>
        <v>908</v>
      </c>
      <c r="J457" s="21">
        <v>2269</v>
      </c>
      <c r="K457" s="55">
        <f t="shared" si="7"/>
        <v>0.40017628911414721</v>
      </c>
    </row>
    <row r="458" spans="1:11" s="22" customFormat="1" x14ac:dyDescent="0.25">
      <c r="A458" s="22">
        <v>2018</v>
      </c>
      <c r="B458" s="22">
        <v>6</v>
      </c>
      <c r="C458" s="22">
        <v>18</v>
      </c>
      <c r="D458" s="22">
        <v>0</v>
      </c>
      <c r="E458" s="15">
        <f>'KU Sample'!E170</f>
        <v>4100.6999511718805</v>
      </c>
      <c r="F458" s="22" t="s">
        <v>37</v>
      </c>
      <c r="G458" s="4" t="s">
        <v>34</v>
      </c>
      <c r="H458" s="4" t="s">
        <v>39</v>
      </c>
      <c r="I458" s="23">
        <f>'KU Sample'!AE170</f>
        <v>1047</v>
      </c>
      <c r="J458" s="21">
        <f>MAX(I458:I481)</f>
        <v>2552</v>
      </c>
      <c r="K458" s="55">
        <f t="shared" si="7"/>
        <v>0.41026645768025077</v>
      </c>
    </row>
    <row r="459" spans="1:11" s="22" customFormat="1" x14ac:dyDescent="0.25">
      <c r="A459" s="22">
        <v>2018</v>
      </c>
      <c r="B459" s="22">
        <v>6</v>
      </c>
      <c r="C459" s="22">
        <v>18</v>
      </c>
      <c r="D459" s="22">
        <v>1</v>
      </c>
      <c r="E459" s="15">
        <f>'KU Sample'!E171</f>
        <v>3906.9000244140598</v>
      </c>
      <c r="F459" s="22" t="s">
        <v>37</v>
      </c>
      <c r="G459" s="4" t="s">
        <v>34</v>
      </c>
      <c r="H459" s="4" t="s">
        <v>39</v>
      </c>
      <c r="I459" s="23">
        <f>'KU Sample'!AE171</f>
        <v>996</v>
      </c>
      <c r="J459" s="23">
        <v>2552</v>
      </c>
      <c r="K459" s="55">
        <f t="shared" si="7"/>
        <v>0.39028213166144199</v>
      </c>
    </row>
    <row r="460" spans="1:11" s="22" customFormat="1" x14ac:dyDescent="0.25">
      <c r="A460" s="22">
        <v>2018</v>
      </c>
      <c r="B460" s="22">
        <v>6</v>
      </c>
      <c r="C460" s="22">
        <v>18</v>
      </c>
      <c r="D460" s="22">
        <v>2</v>
      </c>
      <c r="E460" s="15">
        <f>'KU Sample'!E172</f>
        <v>3776.25</v>
      </c>
      <c r="F460" s="22" t="s">
        <v>37</v>
      </c>
      <c r="G460" s="4" t="s">
        <v>34</v>
      </c>
      <c r="H460" s="4" t="s">
        <v>39</v>
      </c>
      <c r="I460" s="23">
        <f>'KU Sample'!AE172</f>
        <v>998</v>
      </c>
      <c r="J460" s="23">
        <v>2552</v>
      </c>
      <c r="K460" s="55">
        <f t="shared" si="7"/>
        <v>0.39106583072100315</v>
      </c>
    </row>
    <row r="461" spans="1:11" s="22" customFormat="1" x14ac:dyDescent="0.25">
      <c r="A461" s="22">
        <v>2018</v>
      </c>
      <c r="B461" s="22">
        <v>6</v>
      </c>
      <c r="C461" s="22">
        <v>18</v>
      </c>
      <c r="D461" s="22">
        <v>3</v>
      </c>
      <c r="E461" s="15">
        <f>'KU Sample'!E173</f>
        <v>3725.34985351563</v>
      </c>
      <c r="F461" s="22" t="s">
        <v>37</v>
      </c>
      <c r="G461" s="4" t="s">
        <v>34</v>
      </c>
      <c r="H461" s="4" t="s">
        <v>39</v>
      </c>
      <c r="I461" s="23">
        <f>'KU Sample'!AE173</f>
        <v>1061</v>
      </c>
      <c r="J461" s="23">
        <v>2552</v>
      </c>
      <c r="K461" s="55">
        <f t="shared" si="7"/>
        <v>0.41575235109717867</v>
      </c>
    </row>
    <row r="462" spans="1:11" s="22" customFormat="1" x14ac:dyDescent="0.25">
      <c r="A462" s="22">
        <v>2018</v>
      </c>
      <c r="B462" s="22">
        <v>6</v>
      </c>
      <c r="C462" s="22">
        <v>18</v>
      </c>
      <c r="D462" s="22">
        <v>4</v>
      </c>
      <c r="E462" s="15">
        <f>'KU Sample'!E174</f>
        <v>3794.0999755859402</v>
      </c>
      <c r="F462" s="22" t="s">
        <v>37</v>
      </c>
      <c r="G462" s="4" t="s">
        <v>34</v>
      </c>
      <c r="H462" s="4" t="s">
        <v>39</v>
      </c>
      <c r="I462" s="23">
        <f>'KU Sample'!AE174</f>
        <v>1127</v>
      </c>
      <c r="J462" s="23">
        <v>2552</v>
      </c>
      <c r="K462" s="55">
        <f t="shared" si="7"/>
        <v>0.44161442006269591</v>
      </c>
    </row>
    <row r="463" spans="1:11" s="22" customFormat="1" x14ac:dyDescent="0.25">
      <c r="A463" s="22">
        <v>2018</v>
      </c>
      <c r="B463" s="22">
        <v>6</v>
      </c>
      <c r="C463" s="22">
        <v>18</v>
      </c>
      <c r="D463" s="22">
        <v>5</v>
      </c>
      <c r="E463" s="15">
        <f>'KU Sample'!E175</f>
        <v>3962.19995117188</v>
      </c>
      <c r="F463" s="22" t="s">
        <v>37</v>
      </c>
      <c r="G463" s="4" t="s">
        <v>34</v>
      </c>
      <c r="H463" s="4" t="s">
        <v>39</v>
      </c>
      <c r="I463" s="23">
        <f>'KU Sample'!AE175</f>
        <v>1571</v>
      </c>
      <c r="J463" s="23">
        <v>2552</v>
      </c>
      <c r="K463" s="55">
        <f t="shared" si="7"/>
        <v>0.61559561128526641</v>
      </c>
    </row>
    <row r="464" spans="1:11" s="22" customFormat="1" x14ac:dyDescent="0.25">
      <c r="A464" s="22">
        <v>2018</v>
      </c>
      <c r="B464" s="22">
        <v>6</v>
      </c>
      <c r="C464" s="22">
        <v>18</v>
      </c>
      <c r="D464" s="22">
        <v>6</v>
      </c>
      <c r="E464" s="15">
        <f>'KU Sample'!E176</f>
        <v>4233.8000488281305</v>
      </c>
      <c r="F464" s="22" t="s">
        <v>37</v>
      </c>
      <c r="G464" s="4" t="s">
        <v>34</v>
      </c>
      <c r="H464" s="4" t="s">
        <v>39</v>
      </c>
      <c r="I464" s="23">
        <f>'KU Sample'!AE176</f>
        <v>1890</v>
      </c>
      <c r="J464" s="23">
        <v>2552</v>
      </c>
      <c r="K464" s="55">
        <f t="shared" si="7"/>
        <v>0.74059561128526641</v>
      </c>
    </row>
    <row r="465" spans="1:11" s="22" customFormat="1" x14ac:dyDescent="0.25">
      <c r="A465" s="22">
        <v>2018</v>
      </c>
      <c r="B465" s="22">
        <v>6</v>
      </c>
      <c r="C465" s="22">
        <v>18</v>
      </c>
      <c r="D465" s="22">
        <v>7</v>
      </c>
      <c r="E465" s="15">
        <f>'KU Sample'!E177</f>
        <v>4628.4997558593805</v>
      </c>
      <c r="F465" s="22" t="s">
        <v>37</v>
      </c>
      <c r="G465" s="4" t="s">
        <v>34</v>
      </c>
      <c r="H465" s="4" t="s">
        <v>39</v>
      </c>
      <c r="I465" s="23">
        <f>'KU Sample'!AE177</f>
        <v>2150</v>
      </c>
      <c r="J465" s="23">
        <v>2552</v>
      </c>
      <c r="K465" s="55">
        <f t="shared" si="7"/>
        <v>0.84247648902821315</v>
      </c>
    </row>
    <row r="466" spans="1:11" s="22" customFormat="1" x14ac:dyDescent="0.25">
      <c r="A466" s="22">
        <v>2018</v>
      </c>
      <c r="B466" s="22">
        <v>6</v>
      </c>
      <c r="C466" s="22">
        <v>18</v>
      </c>
      <c r="D466" s="22">
        <v>8</v>
      </c>
      <c r="E466" s="15">
        <f>'KU Sample'!E178</f>
        <v>5019.5999755859402</v>
      </c>
      <c r="F466" s="22" t="s">
        <v>37</v>
      </c>
      <c r="G466" s="4" t="s">
        <v>34</v>
      </c>
      <c r="H466" s="4" t="s">
        <v>39</v>
      </c>
      <c r="I466" s="23">
        <f>'KU Sample'!AE178</f>
        <v>2273</v>
      </c>
      <c r="J466" s="23">
        <v>2552</v>
      </c>
      <c r="K466" s="55">
        <f t="shared" si="7"/>
        <v>0.89067398119122254</v>
      </c>
    </row>
    <row r="467" spans="1:11" s="22" customFormat="1" x14ac:dyDescent="0.25">
      <c r="A467" s="22">
        <v>2018</v>
      </c>
      <c r="B467" s="22">
        <v>6</v>
      </c>
      <c r="C467" s="22">
        <v>18</v>
      </c>
      <c r="D467" s="22">
        <v>9</v>
      </c>
      <c r="E467" s="15">
        <f>'KU Sample'!E179</f>
        <v>5474.69970703125</v>
      </c>
      <c r="F467" s="22" t="s">
        <v>37</v>
      </c>
      <c r="G467" s="4" t="s">
        <v>34</v>
      </c>
      <c r="H467" s="4" t="s">
        <v>39</v>
      </c>
      <c r="I467" s="23">
        <f>'KU Sample'!AE179</f>
        <v>2466</v>
      </c>
      <c r="J467" s="23">
        <v>2552</v>
      </c>
      <c r="K467" s="55">
        <f t="shared" si="7"/>
        <v>0.96630094043887149</v>
      </c>
    </row>
    <row r="468" spans="1:11" s="22" customFormat="1" x14ac:dyDescent="0.25">
      <c r="A468" s="22">
        <v>2018</v>
      </c>
      <c r="B468" s="22">
        <v>6</v>
      </c>
      <c r="C468" s="22">
        <v>18</v>
      </c>
      <c r="D468" s="22">
        <v>10</v>
      </c>
      <c r="E468" s="15">
        <f>'KU Sample'!E180</f>
        <v>5752.4001464843805</v>
      </c>
      <c r="F468" s="22" t="s">
        <v>37</v>
      </c>
      <c r="G468" s="4" t="s">
        <v>34</v>
      </c>
      <c r="H468" s="4" t="s">
        <v>39</v>
      </c>
      <c r="I468" s="23">
        <f>'KU Sample'!AE180</f>
        <v>2392</v>
      </c>
      <c r="J468" s="23">
        <v>2552</v>
      </c>
      <c r="K468" s="55">
        <f t="shared" si="7"/>
        <v>0.93730407523510972</v>
      </c>
    </row>
    <row r="469" spans="1:11" s="22" customFormat="1" x14ac:dyDescent="0.25">
      <c r="A469" s="22">
        <v>2018</v>
      </c>
      <c r="B469" s="22">
        <v>6</v>
      </c>
      <c r="C469" s="22">
        <v>18</v>
      </c>
      <c r="D469" s="22">
        <v>11</v>
      </c>
      <c r="E469" s="15">
        <f>'KU Sample'!E181</f>
        <v>6017.4001464843805</v>
      </c>
      <c r="F469" s="22" t="s">
        <v>37</v>
      </c>
      <c r="G469" s="4" t="s">
        <v>34</v>
      </c>
      <c r="H469" s="4" t="s">
        <v>39</v>
      </c>
      <c r="I469" s="23">
        <f>'KU Sample'!AE181</f>
        <v>2517</v>
      </c>
      <c r="J469" s="23">
        <v>2552</v>
      </c>
      <c r="K469" s="55">
        <f t="shared" si="7"/>
        <v>0.98628526645768022</v>
      </c>
    </row>
    <row r="470" spans="1:11" s="22" customFormat="1" x14ac:dyDescent="0.25">
      <c r="A470" s="22">
        <v>2018</v>
      </c>
      <c r="B470" s="22">
        <v>6</v>
      </c>
      <c r="C470" s="22">
        <v>18</v>
      </c>
      <c r="D470" s="22">
        <v>12</v>
      </c>
      <c r="E470" s="15">
        <f>'KU Sample'!E182</f>
        <v>6279.7001953125</v>
      </c>
      <c r="F470" s="22" t="s">
        <v>37</v>
      </c>
      <c r="G470" s="4" t="s">
        <v>34</v>
      </c>
      <c r="H470" s="4" t="s">
        <v>39</v>
      </c>
      <c r="I470" s="23">
        <f>'KU Sample'!AE182</f>
        <v>2552</v>
      </c>
      <c r="J470" s="23">
        <v>2552</v>
      </c>
      <c r="K470" s="55">
        <f t="shared" si="7"/>
        <v>1</v>
      </c>
    </row>
    <row r="471" spans="1:11" s="22" customFormat="1" x14ac:dyDescent="0.25">
      <c r="A471" s="22">
        <v>2018</v>
      </c>
      <c r="B471" s="22">
        <v>6</v>
      </c>
      <c r="C471" s="22">
        <v>18</v>
      </c>
      <c r="D471" s="22">
        <v>13</v>
      </c>
      <c r="E471" s="15">
        <f>'KU Sample'!E183</f>
        <v>6376.89990234375</v>
      </c>
      <c r="F471" s="22" t="s">
        <v>37</v>
      </c>
      <c r="G471" s="4" t="s">
        <v>34</v>
      </c>
      <c r="H471" s="4" t="s">
        <v>39</v>
      </c>
      <c r="I471" s="23">
        <f>'KU Sample'!AE183</f>
        <v>2383</v>
      </c>
      <c r="J471" s="23">
        <v>2552</v>
      </c>
      <c r="K471" s="55">
        <f t="shared" si="7"/>
        <v>0.93377742946708464</v>
      </c>
    </row>
    <row r="472" spans="1:11" s="22" customFormat="1" x14ac:dyDescent="0.25">
      <c r="A472" s="22">
        <v>2018</v>
      </c>
      <c r="B472" s="22">
        <v>6</v>
      </c>
      <c r="C472" s="22">
        <v>18</v>
      </c>
      <c r="D472" s="22">
        <v>14</v>
      </c>
      <c r="E472" s="15">
        <f>'KU Sample'!E184</f>
        <v>6454.3000488281305</v>
      </c>
      <c r="F472" s="22" t="s">
        <v>37</v>
      </c>
      <c r="G472" s="4" t="s">
        <v>34</v>
      </c>
      <c r="H472" s="4" t="s">
        <v>39</v>
      </c>
      <c r="I472" s="23">
        <f>'KU Sample'!AE184</f>
        <v>2333</v>
      </c>
      <c r="J472" s="23">
        <v>2552</v>
      </c>
      <c r="K472" s="55">
        <f t="shared" si="7"/>
        <v>0.91418495297805646</v>
      </c>
    </row>
    <row r="473" spans="1:11" s="22" customFormat="1" x14ac:dyDescent="0.25">
      <c r="A473" s="22">
        <v>2018</v>
      </c>
      <c r="B473" s="22">
        <v>6</v>
      </c>
      <c r="C473" s="22">
        <v>18</v>
      </c>
      <c r="D473" s="22">
        <v>15</v>
      </c>
      <c r="E473" s="15">
        <f>'KU Sample'!E185</f>
        <v>6458.0998535156305</v>
      </c>
      <c r="F473" s="22" t="s">
        <v>37</v>
      </c>
      <c r="G473" s="4" t="s">
        <v>34</v>
      </c>
      <c r="H473" s="4" t="s">
        <v>39</v>
      </c>
      <c r="I473" s="23">
        <f>'KU Sample'!AE185</f>
        <v>2189</v>
      </c>
      <c r="J473" s="23">
        <v>2552</v>
      </c>
      <c r="K473" s="55">
        <f t="shared" si="7"/>
        <v>0.85775862068965514</v>
      </c>
    </row>
    <row r="474" spans="1:11" s="22" customFormat="1" x14ac:dyDescent="0.25">
      <c r="A474" s="22">
        <v>2018</v>
      </c>
      <c r="B474" s="22">
        <v>6</v>
      </c>
      <c r="C474" s="22">
        <v>18</v>
      </c>
      <c r="D474" s="22">
        <v>16</v>
      </c>
      <c r="E474" s="15">
        <f>'KU Sample'!E186</f>
        <v>6402.10009765625</v>
      </c>
      <c r="F474" s="22" t="s">
        <v>37</v>
      </c>
      <c r="G474" s="4" t="s">
        <v>34</v>
      </c>
      <c r="H474" s="4" t="s">
        <v>39</v>
      </c>
      <c r="I474" s="23">
        <f>'KU Sample'!AE186</f>
        <v>1919</v>
      </c>
      <c r="J474" s="23">
        <v>2552</v>
      </c>
      <c r="K474" s="55">
        <f t="shared" si="7"/>
        <v>0.75195924764890287</v>
      </c>
    </row>
    <row r="475" spans="1:11" s="22" customFormat="1" x14ac:dyDescent="0.25">
      <c r="A475" s="22">
        <v>2018</v>
      </c>
      <c r="B475" s="22">
        <v>6</v>
      </c>
      <c r="C475" s="22">
        <v>18</v>
      </c>
      <c r="D475" s="22">
        <v>17</v>
      </c>
      <c r="E475" s="15">
        <f>'KU Sample'!E187</f>
        <v>6320.9997558593805</v>
      </c>
      <c r="F475" s="22" t="s">
        <v>37</v>
      </c>
      <c r="G475" s="4" t="s">
        <v>34</v>
      </c>
      <c r="H475" s="4" t="s">
        <v>39</v>
      </c>
      <c r="I475" s="23">
        <f>'KU Sample'!AE187</f>
        <v>1839</v>
      </c>
      <c r="J475" s="23">
        <v>2552</v>
      </c>
      <c r="K475" s="55">
        <f t="shared" si="7"/>
        <v>0.72061128526645768</v>
      </c>
    </row>
    <row r="476" spans="1:11" s="22" customFormat="1" x14ac:dyDescent="0.25">
      <c r="A476" s="22">
        <v>2018</v>
      </c>
      <c r="B476" s="22">
        <v>6</v>
      </c>
      <c r="C476" s="22">
        <v>18</v>
      </c>
      <c r="D476" s="22">
        <v>18</v>
      </c>
      <c r="E476" s="15">
        <f>'KU Sample'!E188</f>
        <v>6128.64990234376</v>
      </c>
      <c r="F476" s="22" t="s">
        <v>37</v>
      </c>
      <c r="G476" s="4" t="s">
        <v>34</v>
      </c>
      <c r="H476" s="4" t="s">
        <v>39</v>
      </c>
      <c r="I476" s="23">
        <f>'KU Sample'!AE188</f>
        <v>1877</v>
      </c>
      <c r="J476" s="23">
        <v>2552</v>
      </c>
      <c r="K476" s="55">
        <f t="shared" si="7"/>
        <v>0.73550156739811912</v>
      </c>
    </row>
    <row r="477" spans="1:11" s="22" customFormat="1" x14ac:dyDescent="0.25">
      <c r="A477" s="22">
        <v>2018</v>
      </c>
      <c r="B477" s="22">
        <v>6</v>
      </c>
      <c r="C477" s="22">
        <v>18</v>
      </c>
      <c r="D477" s="22">
        <v>19</v>
      </c>
      <c r="E477" s="15">
        <f>'KU Sample'!E189</f>
        <v>5944.50000000001</v>
      </c>
      <c r="F477" s="22" t="s">
        <v>37</v>
      </c>
      <c r="G477" s="4" t="s">
        <v>34</v>
      </c>
      <c r="H477" s="4" t="s">
        <v>39</v>
      </c>
      <c r="I477" s="23">
        <f>'KU Sample'!AE189</f>
        <v>1756</v>
      </c>
      <c r="J477" s="23">
        <v>2552</v>
      </c>
      <c r="K477" s="55">
        <f t="shared" si="7"/>
        <v>0.68808777429467083</v>
      </c>
    </row>
    <row r="478" spans="1:11" s="22" customFormat="1" x14ac:dyDescent="0.25">
      <c r="A478" s="22">
        <v>2018</v>
      </c>
      <c r="B478" s="22">
        <v>6</v>
      </c>
      <c r="C478" s="22">
        <v>18</v>
      </c>
      <c r="D478" s="22">
        <v>20</v>
      </c>
      <c r="E478" s="15">
        <f>'KU Sample'!E190</f>
        <v>5720.4499511718805</v>
      </c>
      <c r="F478" s="22" t="s">
        <v>37</v>
      </c>
      <c r="G478" s="4" t="s">
        <v>34</v>
      </c>
      <c r="H478" s="4" t="s">
        <v>39</v>
      </c>
      <c r="I478" s="23">
        <f>'KU Sample'!AE190</f>
        <v>1589</v>
      </c>
      <c r="J478" s="23">
        <v>2552</v>
      </c>
      <c r="K478" s="55">
        <f t="shared" si="7"/>
        <v>0.62264890282131657</v>
      </c>
    </row>
    <row r="479" spans="1:11" s="22" customFormat="1" x14ac:dyDescent="0.25">
      <c r="A479" s="22">
        <v>2018</v>
      </c>
      <c r="B479" s="22">
        <v>6</v>
      </c>
      <c r="C479" s="22">
        <v>18</v>
      </c>
      <c r="D479" s="22">
        <v>21</v>
      </c>
      <c r="E479" s="15">
        <f>'KU Sample'!E191</f>
        <v>5455</v>
      </c>
      <c r="F479" s="22" t="s">
        <v>37</v>
      </c>
      <c r="G479" s="4" t="s">
        <v>34</v>
      </c>
      <c r="H479" s="4" t="s">
        <v>39</v>
      </c>
      <c r="I479" s="23">
        <f>'KU Sample'!AE191</f>
        <v>1465</v>
      </c>
      <c r="J479" s="23">
        <v>2552</v>
      </c>
      <c r="K479" s="55">
        <f t="shared" si="7"/>
        <v>0.57405956112852663</v>
      </c>
    </row>
    <row r="480" spans="1:11" s="22" customFormat="1" x14ac:dyDescent="0.25">
      <c r="A480" s="22">
        <v>2018</v>
      </c>
      <c r="B480" s="22">
        <v>6</v>
      </c>
      <c r="C480" s="22">
        <v>18</v>
      </c>
      <c r="D480" s="22">
        <v>22</v>
      </c>
      <c r="E480" s="15">
        <f>'KU Sample'!E192</f>
        <v>5064.2999267578098</v>
      </c>
      <c r="F480" s="22" t="s">
        <v>37</v>
      </c>
      <c r="G480" s="4" t="s">
        <v>34</v>
      </c>
      <c r="H480" s="4" t="s">
        <v>39</v>
      </c>
      <c r="I480" s="23">
        <f>'KU Sample'!AE192</f>
        <v>1360</v>
      </c>
      <c r="J480" s="23">
        <v>2552</v>
      </c>
      <c r="K480" s="55">
        <f t="shared" si="7"/>
        <v>0.5329153605015674</v>
      </c>
    </row>
    <row r="481" spans="1:11" s="22" customFormat="1" x14ac:dyDescent="0.25">
      <c r="A481" s="22">
        <v>2018</v>
      </c>
      <c r="B481" s="22">
        <v>6</v>
      </c>
      <c r="C481" s="22">
        <v>18</v>
      </c>
      <c r="D481" s="22">
        <v>23</v>
      </c>
      <c r="E481" s="15">
        <f>'KU Sample'!E193</f>
        <v>4700.6999511718805</v>
      </c>
      <c r="F481" s="22" t="s">
        <v>37</v>
      </c>
      <c r="G481" s="4" t="s">
        <v>34</v>
      </c>
      <c r="H481" s="4" t="s">
        <v>39</v>
      </c>
      <c r="I481" s="23">
        <f>'KU Sample'!AE193</f>
        <v>1275</v>
      </c>
      <c r="J481" s="23">
        <v>2552</v>
      </c>
      <c r="K481" s="55">
        <f t="shared" si="7"/>
        <v>0.49960815047021945</v>
      </c>
    </row>
    <row r="482" spans="1:11" s="4" customFormat="1" x14ac:dyDescent="0.25">
      <c r="A482" s="4">
        <v>2018</v>
      </c>
      <c r="B482" s="4">
        <v>7</v>
      </c>
      <c r="C482" s="4">
        <v>5</v>
      </c>
      <c r="D482" s="4">
        <v>0</v>
      </c>
      <c r="E482" s="15">
        <f>'KU Sample'!E194</f>
        <v>4274.8195800781305</v>
      </c>
      <c r="F482" s="22" t="s">
        <v>37</v>
      </c>
      <c r="G482" s="4" t="s">
        <v>34</v>
      </c>
      <c r="H482" s="4" t="s">
        <v>39</v>
      </c>
      <c r="I482" s="21">
        <f>'KU Sample'!AE194</f>
        <v>1121</v>
      </c>
      <c r="J482" s="21">
        <f>MAX(I482:I505)</f>
        <v>2581</v>
      </c>
      <c r="K482" s="55">
        <f t="shared" si="7"/>
        <v>0.43432777993025962</v>
      </c>
    </row>
    <row r="483" spans="1:11" s="4" customFormat="1" x14ac:dyDescent="0.25">
      <c r="A483" s="4">
        <v>2018</v>
      </c>
      <c r="B483" s="4">
        <v>7</v>
      </c>
      <c r="C483" s="4">
        <v>5</v>
      </c>
      <c r="D483" s="4">
        <v>1</v>
      </c>
      <c r="E483" s="15">
        <f>'KU Sample'!E195</f>
        <v>4041.5999755859402</v>
      </c>
      <c r="F483" s="22" t="s">
        <v>37</v>
      </c>
      <c r="G483" s="4" t="s">
        <v>34</v>
      </c>
      <c r="H483" s="4" t="s">
        <v>39</v>
      </c>
      <c r="I483" s="21">
        <f>'KU Sample'!AE195</f>
        <v>1091</v>
      </c>
      <c r="J483" s="21">
        <v>2581</v>
      </c>
      <c r="K483" s="55">
        <f t="shared" si="7"/>
        <v>0.42270437814800466</v>
      </c>
    </row>
    <row r="484" spans="1:11" s="4" customFormat="1" x14ac:dyDescent="0.25">
      <c r="A484" s="4">
        <v>2018</v>
      </c>
      <c r="B484" s="4">
        <v>7</v>
      </c>
      <c r="C484" s="4">
        <v>5</v>
      </c>
      <c r="D484" s="4">
        <v>2</v>
      </c>
      <c r="E484" s="15">
        <f>'KU Sample'!E196</f>
        <v>3852.7498779296902</v>
      </c>
      <c r="F484" s="22" t="s">
        <v>37</v>
      </c>
      <c r="G484" s="4" t="s">
        <v>34</v>
      </c>
      <c r="H484" s="4" t="s">
        <v>39</v>
      </c>
      <c r="I484" s="21">
        <f>'KU Sample'!AE196</f>
        <v>1091</v>
      </c>
      <c r="J484" s="21">
        <v>2581</v>
      </c>
      <c r="K484" s="55">
        <f t="shared" si="7"/>
        <v>0.42270437814800466</v>
      </c>
    </row>
    <row r="485" spans="1:11" s="4" customFormat="1" x14ac:dyDescent="0.25">
      <c r="A485" s="4">
        <v>2018</v>
      </c>
      <c r="B485" s="4">
        <v>7</v>
      </c>
      <c r="C485" s="4">
        <v>5</v>
      </c>
      <c r="D485" s="4">
        <v>3</v>
      </c>
      <c r="E485" s="15">
        <f>'KU Sample'!E197</f>
        <v>3811.37426757813</v>
      </c>
      <c r="F485" s="22" t="s">
        <v>37</v>
      </c>
      <c r="G485" s="4" t="s">
        <v>34</v>
      </c>
      <c r="H485" s="4" t="s">
        <v>39</v>
      </c>
      <c r="I485" s="21">
        <f>'KU Sample'!AE197</f>
        <v>1208</v>
      </c>
      <c r="J485" s="21">
        <v>2581</v>
      </c>
      <c r="K485" s="55">
        <f t="shared" si="7"/>
        <v>0.46803564509879891</v>
      </c>
    </row>
    <row r="486" spans="1:11" s="4" customFormat="1" x14ac:dyDescent="0.25">
      <c r="A486" s="4">
        <v>2018</v>
      </c>
      <c r="B486" s="4">
        <v>7</v>
      </c>
      <c r="C486" s="4">
        <v>5</v>
      </c>
      <c r="D486" s="4">
        <v>4</v>
      </c>
      <c r="E486" s="15">
        <f>'KU Sample'!E198</f>
        <v>3849.2403564453098</v>
      </c>
      <c r="F486" s="22" t="s">
        <v>37</v>
      </c>
      <c r="G486" s="4" t="s">
        <v>34</v>
      </c>
      <c r="H486" s="4" t="s">
        <v>39</v>
      </c>
      <c r="I486" s="21">
        <f>'KU Sample'!AE198</f>
        <v>1331</v>
      </c>
      <c r="J486" s="21">
        <v>2581</v>
      </c>
      <c r="K486" s="55">
        <f t="shared" si="7"/>
        <v>0.51569159240604412</v>
      </c>
    </row>
    <row r="487" spans="1:11" s="4" customFormat="1" x14ac:dyDescent="0.25">
      <c r="A487" s="4">
        <v>2018</v>
      </c>
      <c r="B487" s="4">
        <v>7</v>
      </c>
      <c r="C487" s="4">
        <v>5</v>
      </c>
      <c r="D487" s="4">
        <v>5</v>
      </c>
      <c r="E487" s="15">
        <f>'KU Sample'!E199</f>
        <v>4013.10009765625</v>
      </c>
      <c r="F487" s="22" t="s">
        <v>37</v>
      </c>
      <c r="G487" s="4" t="s">
        <v>34</v>
      </c>
      <c r="H487" s="4" t="s">
        <v>39</v>
      </c>
      <c r="I487" s="21">
        <f>'KU Sample'!AE199</f>
        <v>1744</v>
      </c>
      <c r="J487" s="21">
        <v>2581</v>
      </c>
      <c r="K487" s="55">
        <f t="shared" si="7"/>
        <v>0.67570709027508713</v>
      </c>
    </row>
    <row r="488" spans="1:11" s="4" customFormat="1" x14ac:dyDescent="0.25">
      <c r="A488" s="4">
        <v>2018</v>
      </c>
      <c r="B488" s="4">
        <v>7</v>
      </c>
      <c r="C488" s="4">
        <v>5</v>
      </c>
      <c r="D488" s="4">
        <v>6</v>
      </c>
      <c r="E488" s="15">
        <f>'KU Sample'!E200</f>
        <v>4262.9998779296902</v>
      </c>
      <c r="F488" s="22" t="s">
        <v>37</v>
      </c>
      <c r="G488" s="4" t="s">
        <v>34</v>
      </c>
      <c r="H488" s="4" t="s">
        <v>39</v>
      </c>
      <c r="I488" s="21">
        <f>'KU Sample'!AE200</f>
        <v>2119</v>
      </c>
      <c r="J488" s="21">
        <v>2581</v>
      </c>
      <c r="K488" s="55">
        <f t="shared" si="7"/>
        <v>0.82099961255327392</v>
      </c>
    </row>
    <row r="489" spans="1:11" s="4" customFormat="1" x14ac:dyDescent="0.25">
      <c r="A489" s="4">
        <v>2018</v>
      </c>
      <c r="B489" s="4">
        <v>7</v>
      </c>
      <c r="C489" s="4">
        <v>5</v>
      </c>
      <c r="D489" s="4">
        <v>7</v>
      </c>
      <c r="E489" s="15">
        <f>'KU Sample'!E201</f>
        <v>4585.0001220703098</v>
      </c>
      <c r="F489" s="22" t="s">
        <v>37</v>
      </c>
      <c r="G489" s="4" t="s">
        <v>34</v>
      </c>
      <c r="H489" s="4" t="s">
        <v>39</v>
      </c>
      <c r="I489" s="21">
        <f>'KU Sample'!AE201</f>
        <v>2341</v>
      </c>
      <c r="J489" s="21">
        <v>2581</v>
      </c>
      <c r="K489" s="55">
        <f t="shared" si="7"/>
        <v>0.90701278574196043</v>
      </c>
    </row>
    <row r="490" spans="1:11" s="4" customFormat="1" x14ac:dyDescent="0.25">
      <c r="A490" s="4">
        <v>2018</v>
      </c>
      <c r="B490" s="4">
        <v>7</v>
      </c>
      <c r="C490" s="4">
        <v>5</v>
      </c>
      <c r="D490" s="4">
        <v>8</v>
      </c>
      <c r="E490" s="15">
        <f>'KU Sample'!E202</f>
        <v>5077.6999511718805</v>
      </c>
      <c r="F490" s="22" t="s">
        <v>37</v>
      </c>
      <c r="G490" s="4" t="s">
        <v>34</v>
      </c>
      <c r="H490" s="4" t="s">
        <v>39</v>
      </c>
      <c r="I490" s="21">
        <f>'KU Sample'!AE202</f>
        <v>2432</v>
      </c>
      <c r="J490" s="21">
        <v>2581</v>
      </c>
      <c r="K490" s="55">
        <f t="shared" si="7"/>
        <v>0.94227043781480047</v>
      </c>
    </row>
    <row r="491" spans="1:11" s="4" customFormat="1" x14ac:dyDescent="0.25">
      <c r="A491" s="4">
        <v>2018</v>
      </c>
      <c r="B491" s="4">
        <v>7</v>
      </c>
      <c r="C491" s="4">
        <v>5</v>
      </c>
      <c r="D491" s="4">
        <v>9</v>
      </c>
      <c r="E491" s="15">
        <f>'KU Sample'!E203</f>
        <v>5498.89990234376</v>
      </c>
      <c r="F491" s="22" t="s">
        <v>37</v>
      </c>
      <c r="G491" s="4" t="s">
        <v>34</v>
      </c>
      <c r="H491" s="4" t="s">
        <v>39</v>
      </c>
      <c r="I491" s="21">
        <f>'KU Sample'!AE203</f>
        <v>2513</v>
      </c>
      <c r="J491" s="21">
        <v>2581</v>
      </c>
      <c r="K491" s="55">
        <f t="shared" si="7"/>
        <v>0.97365362262688882</v>
      </c>
    </row>
    <row r="492" spans="1:11" s="4" customFormat="1" x14ac:dyDescent="0.25">
      <c r="A492" s="4">
        <v>2018</v>
      </c>
      <c r="B492" s="4">
        <v>7</v>
      </c>
      <c r="C492" s="4">
        <v>5</v>
      </c>
      <c r="D492" s="4">
        <v>10</v>
      </c>
      <c r="E492" s="15">
        <f>'KU Sample'!E204</f>
        <v>5833.8000488281305</v>
      </c>
      <c r="F492" s="22" t="s">
        <v>37</v>
      </c>
      <c r="G492" s="4" t="s">
        <v>34</v>
      </c>
      <c r="H492" s="4" t="s">
        <v>39</v>
      </c>
      <c r="I492" s="21">
        <f>'KU Sample'!AE204</f>
        <v>2412</v>
      </c>
      <c r="J492" s="21">
        <v>2581</v>
      </c>
      <c r="K492" s="55">
        <f t="shared" si="7"/>
        <v>0.9345215032932972</v>
      </c>
    </row>
    <row r="493" spans="1:11" s="4" customFormat="1" x14ac:dyDescent="0.25">
      <c r="A493" s="4">
        <v>2018</v>
      </c>
      <c r="B493" s="4">
        <v>7</v>
      </c>
      <c r="C493" s="4">
        <v>5</v>
      </c>
      <c r="D493" s="4">
        <v>11</v>
      </c>
      <c r="E493" s="15">
        <f>'KU Sample'!E205</f>
        <v>6140.39990234375</v>
      </c>
      <c r="F493" s="22" t="s">
        <v>37</v>
      </c>
      <c r="G493" s="4" t="s">
        <v>34</v>
      </c>
      <c r="H493" s="4" t="s">
        <v>39</v>
      </c>
      <c r="I493" s="21">
        <f>'KU Sample'!AE205</f>
        <v>2581</v>
      </c>
      <c r="J493" s="21">
        <v>2581</v>
      </c>
      <c r="K493" s="55">
        <f t="shared" si="7"/>
        <v>1</v>
      </c>
    </row>
    <row r="494" spans="1:11" s="4" customFormat="1" x14ac:dyDescent="0.25">
      <c r="A494" s="4">
        <v>2018</v>
      </c>
      <c r="B494" s="4">
        <v>7</v>
      </c>
      <c r="C494" s="4">
        <v>5</v>
      </c>
      <c r="D494" s="4">
        <v>12</v>
      </c>
      <c r="E494" s="15">
        <f>'KU Sample'!E206</f>
        <v>6315.3000488281305</v>
      </c>
      <c r="F494" s="22" t="s">
        <v>37</v>
      </c>
      <c r="G494" s="4" t="s">
        <v>34</v>
      </c>
      <c r="H494" s="4" t="s">
        <v>39</v>
      </c>
      <c r="I494" s="21">
        <f>'KU Sample'!AE206</f>
        <v>2473</v>
      </c>
      <c r="J494" s="21">
        <v>2581</v>
      </c>
      <c r="K494" s="55">
        <f t="shared" si="7"/>
        <v>0.95815575358388216</v>
      </c>
    </row>
    <row r="495" spans="1:11" s="4" customFormat="1" x14ac:dyDescent="0.25">
      <c r="A495" s="4">
        <v>2018</v>
      </c>
      <c r="B495" s="4">
        <v>7</v>
      </c>
      <c r="C495" s="4">
        <v>5</v>
      </c>
      <c r="D495" s="4">
        <v>13</v>
      </c>
      <c r="E495" s="15">
        <f>'KU Sample'!E207</f>
        <v>6407.79980468751</v>
      </c>
      <c r="F495" s="22" t="s">
        <v>37</v>
      </c>
      <c r="G495" s="4" t="s">
        <v>34</v>
      </c>
      <c r="H495" s="4" t="s">
        <v>39</v>
      </c>
      <c r="I495" s="21">
        <f>'KU Sample'!AE207</f>
        <v>2458</v>
      </c>
      <c r="J495" s="21">
        <v>2581</v>
      </c>
      <c r="K495" s="55">
        <f t="shared" si="7"/>
        <v>0.95234405269275479</v>
      </c>
    </row>
    <row r="496" spans="1:11" s="4" customFormat="1" x14ac:dyDescent="0.25">
      <c r="A496" s="4">
        <v>2018</v>
      </c>
      <c r="B496" s="4">
        <v>7</v>
      </c>
      <c r="C496" s="4">
        <v>5</v>
      </c>
      <c r="D496" s="4">
        <v>14</v>
      </c>
      <c r="E496" s="15">
        <f>'KU Sample'!E208</f>
        <v>6490.39990234375</v>
      </c>
      <c r="F496" s="22" t="s">
        <v>37</v>
      </c>
      <c r="G496" s="4" t="s">
        <v>34</v>
      </c>
      <c r="H496" s="4" t="s">
        <v>39</v>
      </c>
      <c r="I496" s="21">
        <f>'KU Sample'!AE208</f>
        <v>2217</v>
      </c>
      <c r="J496" s="21">
        <v>2581</v>
      </c>
      <c r="K496" s="55">
        <f t="shared" si="7"/>
        <v>0.85896939170864006</v>
      </c>
    </row>
    <row r="497" spans="1:11" s="4" customFormat="1" x14ac:dyDescent="0.25">
      <c r="A497" s="4">
        <v>2018</v>
      </c>
      <c r="B497" s="4">
        <v>7</v>
      </c>
      <c r="C497" s="4">
        <v>5</v>
      </c>
      <c r="D497" s="4">
        <v>15</v>
      </c>
      <c r="E497" s="15">
        <f>'KU Sample'!E209</f>
        <v>6462.1999511718805</v>
      </c>
      <c r="F497" s="22" t="s">
        <v>37</v>
      </c>
      <c r="G497" s="4" t="s">
        <v>34</v>
      </c>
      <c r="H497" s="4" t="s">
        <v>39</v>
      </c>
      <c r="I497" s="21">
        <f>'KU Sample'!AE209</f>
        <v>2063</v>
      </c>
      <c r="J497" s="21">
        <v>2581</v>
      </c>
      <c r="K497" s="55">
        <f t="shared" si="7"/>
        <v>0.79930259589306474</v>
      </c>
    </row>
    <row r="498" spans="1:11" s="4" customFormat="1" x14ac:dyDescent="0.25">
      <c r="A498" s="4">
        <v>2018</v>
      </c>
      <c r="B498" s="4">
        <v>7</v>
      </c>
      <c r="C498" s="4">
        <v>5</v>
      </c>
      <c r="D498" s="4">
        <v>16</v>
      </c>
      <c r="E498" s="15">
        <f>'KU Sample'!E210</f>
        <v>6375.03955078126</v>
      </c>
      <c r="F498" s="22" t="s">
        <v>37</v>
      </c>
      <c r="G498" s="4" t="s">
        <v>34</v>
      </c>
      <c r="H498" s="4" t="s">
        <v>39</v>
      </c>
      <c r="I498" s="21">
        <f>'KU Sample'!AE210</f>
        <v>1888</v>
      </c>
      <c r="J498" s="21">
        <v>2581</v>
      </c>
      <c r="K498" s="55">
        <f t="shared" si="7"/>
        <v>0.73149941882991087</v>
      </c>
    </row>
    <row r="499" spans="1:11" s="4" customFormat="1" x14ac:dyDescent="0.25">
      <c r="A499" s="4">
        <v>2018</v>
      </c>
      <c r="B499" s="4">
        <v>7</v>
      </c>
      <c r="C499" s="4">
        <v>5</v>
      </c>
      <c r="D499" s="4">
        <v>17</v>
      </c>
      <c r="E499" s="15">
        <f>'KU Sample'!E211</f>
        <v>6073.63525390626</v>
      </c>
      <c r="F499" s="22" t="s">
        <v>37</v>
      </c>
      <c r="G499" s="4" t="s">
        <v>34</v>
      </c>
      <c r="H499" s="4" t="s">
        <v>39</v>
      </c>
      <c r="I499" s="21">
        <f>'KU Sample'!AE211</f>
        <v>1763</v>
      </c>
      <c r="J499" s="21">
        <v>2581</v>
      </c>
      <c r="K499" s="55">
        <f t="shared" si="7"/>
        <v>0.68306857807051535</v>
      </c>
    </row>
    <row r="500" spans="1:11" s="4" customFormat="1" x14ac:dyDescent="0.25">
      <c r="A500" s="4">
        <v>2018</v>
      </c>
      <c r="B500" s="4">
        <v>7</v>
      </c>
      <c r="C500" s="4">
        <v>5</v>
      </c>
      <c r="D500" s="4">
        <v>18</v>
      </c>
      <c r="E500" s="15">
        <f>'KU Sample'!E212</f>
        <v>5794.3000488281305</v>
      </c>
      <c r="F500" s="22" t="s">
        <v>37</v>
      </c>
      <c r="G500" s="4" t="s">
        <v>34</v>
      </c>
      <c r="H500" s="4" t="s">
        <v>39</v>
      </c>
      <c r="I500" s="21">
        <f>'KU Sample'!AE212</f>
        <v>1746</v>
      </c>
      <c r="J500" s="21">
        <v>2581</v>
      </c>
      <c r="K500" s="55">
        <f t="shared" si="7"/>
        <v>0.67648198372723756</v>
      </c>
    </row>
    <row r="501" spans="1:11" s="4" customFormat="1" x14ac:dyDescent="0.25">
      <c r="A501" s="4">
        <v>2018</v>
      </c>
      <c r="B501" s="4">
        <v>7</v>
      </c>
      <c r="C501" s="4">
        <v>5</v>
      </c>
      <c r="D501" s="4">
        <v>19</v>
      </c>
      <c r="E501" s="15">
        <f>'KU Sample'!E213</f>
        <v>5596.5500488281305</v>
      </c>
      <c r="F501" s="22" t="s">
        <v>37</v>
      </c>
      <c r="G501" s="4" t="s">
        <v>34</v>
      </c>
      <c r="H501" s="4" t="s">
        <v>39</v>
      </c>
      <c r="I501" s="21">
        <f>'KU Sample'!AE213</f>
        <v>1700</v>
      </c>
      <c r="J501" s="21">
        <v>2581</v>
      </c>
      <c r="K501" s="55">
        <f t="shared" si="7"/>
        <v>0.65865943432777996</v>
      </c>
    </row>
    <row r="502" spans="1:11" s="4" customFormat="1" x14ac:dyDescent="0.25">
      <c r="A502" s="4">
        <v>2018</v>
      </c>
      <c r="B502" s="4">
        <v>7</v>
      </c>
      <c r="C502" s="4">
        <v>5</v>
      </c>
      <c r="D502" s="4">
        <v>20</v>
      </c>
      <c r="E502" s="15">
        <f>'KU Sample'!E214</f>
        <v>5369.64990234375</v>
      </c>
      <c r="F502" s="22" t="s">
        <v>37</v>
      </c>
      <c r="G502" s="4" t="s">
        <v>34</v>
      </c>
      <c r="H502" s="4" t="s">
        <v>39</v>
      </c>
      <c r="I502" s="21">
        <f>'KU Sample'!AE214</f>
        <v>1605</v>
      </c>
      <c r="J502" s="21">
        <v>2581</v>
      </c>
      <c r="K502" s="55">
        <f t="shared" si="7"/>
        <v>0.62185199535063929</v>
      </c>
    </row>
    <row r="503" spans="1:11" s="4" customFormat="1" x14ac:dyDescent="0.25">
      <c r="A503" s="4">
        <v>2018</v>
      </c>
      <c r="B503" s="4">
        <v>7</v>
      </c>
      <c r="C503" s="4">
        <v>5</v>
      </c>
      <c r="D503" s="4">
        <v>21</v>
      </c>
      <c r="E503" s="15">
        <f>'KU Sample'!E215</f>
        <v>5117.60009765625</v>
      </c>
      <c r="F503" s="22" t="s">
        <v>37</v>
      </c>
      <c r="G503" s="4" t="s">
        <v>34</v>
      </c>
      <c r="H503" s="4" t="s">
        <v>39</v>
      </c>
      <c r="I503" s="21">
        <f>'KU Sample'!AE215</f>
        <v>1440</v>
      </c>
      <c r="J503" s="21">
        <v>2581</v>
      </c>
      <c r="K503" s="55">
        <f t="shared" si="7"/>
        <v>0.55792328554823711</v>
      </c>
    </row>
    <row r="504" spans="1:11" s="4" customFormat="1" x14ac:dyDescent="0.25">
      <c r="A504" s="4">
        <v>2018</v>
      </c>
      <c r="B504" s="4">
        <v>7</v>
      </c>
      <c r="C504" s="4">
        <v>5</v>
      </c>
      <c r="D504" s="4">
        <v>22</v>
      </c>
      <c r="E504" s="15">
        <f>'KU Sample'!E216</f>
        <v>4734.1999511718805</v>
      </c>
      <c r="F504" s="22" t="s">
        <v>37</v>
      </c>
      <c r="G504" s="4" t="s">
        <v>34</v>
      </c>
      <c r="H504" s="4" t="s">
        <v>39</v>
      </c>
      <c r="I504" s="21">
        <f>'KU Sample'!AE216</f>
        <v>1341</v>
      </c>
      <c r="J504" s="21">
        <v>2581</v>
      </c>
      <c r="K504" s="55">
        <f t="shared" si="7"/>
        <v>0.51956605966679581</v>
      </c>
    </row>
    <row r="505" spans="1:11" s="4" customFormat="1" x14ac:dyDescent="0.25">
      <c r="A505" s="4">
        <v>2018</v>
      </c>
      <c r="B505" s="4">
        <v>7</v>
      </c>
      <c r="C505" s="4">
        <v>5</v>
      </c>
      <c r="D505" s="4">
        <v>23</v>
      </c>
      <c r="E505" s="15">
        <f>'KU Sample'!E217</f>
        <v>4434.3000488281305</v>
      </c>
      <c r="F505" s="22" t="s">
        <v>37</v>
      </c>
      <c r="G505" s="4" t="s">
        <v>34</v>
      </c>
      <c r="H505" s="4" t="s">
        <v>39</v>
      </c>
      <c r="I505" s="21">
        <f>'KU Sample'!AE217</f>
        <v>1326</v>
      </c>
      <c r="J505" s="21">
        <v>2581</v>
      </c>
      <c r="K505" s="55">
        <f t="shared" si="7"/>
        <v>0.51375435877566833</v>
      </c>
    </row>
    <row r="506" spans="1:11" s="46" customFormat="1" x14ac:dyDescent="0.25">
      <c r="A506" s="46">
        <v>2018</v>
      </c>
      <c r="B506" s="46">
        <v>8</v>
      </c>
      <c r="C506" s="46">
        <v>28</v>
      </c>
      <c r="D506" s="46">
        <v>0</v>
      </c>
      <c r="E506" s="15">
        <f>'KU Sample'!E218</f>
        <v>4099.5499267578098</v>
      </c>
      <c r="F506" s="22" t="s">
        <v>37</v>
      </c>
      <c r="G506" s="4" t="s">
        <v>34</v>
      </c>
      <c r="H506" s="4" t="s">
        <v>39</v>
      </c>
      <c r="I506" s="47">
        <f>'KU Sample'!AE218</f>
        <v>1127</v>
      </c>
      <c r="J506" s="21">
        <f>MAX(I506:I529)</f>
        <v>2704</v>
      </c>
      <c r="K506" s="55">
        <f t="shared" si="7"/>
        <v>0.41678994082840237</v>
      </c>
    </row>
    <row r="507" spans="1:11" s="46" customFormat="1" x14ac:dyDescent="0.25">
      <c r="A507" s="46">
        <v>2018</v>
      </c>
      <c r="B507" s="46">
        <v>8</v>
      </c>
      <c r="C507" s="46">
        <v>28</v>
      </c>
      <c r="D507" s="46">
        <v>1</v>
      </c>
      <c r="E507" s="15">
        <f>'KU Sample'!E219</f>
        <v>3882.2069091796902</v>
      </c>
      <c r="F507" s="22" t="s">
        <v>37</v>
      </c>
      <c r="G507" s="4" t="s">
        <v>34</v>
      </c>
      <c r="H507" s="4" t="s">
        <v>39</v>
      </c>
      <c r="I507" s="47">
        <f>'KU Sample'!AE219</f>
        <v>994</v>
      </c>
      <c r="J507" s="47">
        <v>2704</v>
      </c>
      <c r="K507" s="55">
        <f t="shared" si="7"/>
        <v>0.36760355029585801</v>
      </c>
    </row>
    <row r="508" spans="1:11" s="46" customFormat="1" x14ac:dyDescent="0.25">
      <c r="A508" s="46">
        <v>2018</v>
      </c>
      <c r="B508" s="46">
        <v>8</v>
      </c>
      <c r="C508" s="46">
        <v>28</v>
      </c>
      <c r="D508" s="46">
        <v>2</v>
      </c>
      <c r="E508" s="15">
        <f>'KU Sample'!E220</f>
        <v>3715.60009765625</v>
      </c>
      <c r="F508" s="22" t="s">
        <v>37</v>
      </c>
      <c r="G508" s="4" t="s">
        <v>34</v>
      </c>
      <c r="H508" s="4" t="s">
        <v>39</v>
      </c>
      <c r="I508" s="47">
        <f>'KU Sample'!AE220</f>
        <v>999</v>
      </c>
      <c r="J508" s="47">
        <v>2704</v>
      </c>
      <c r="K508" s="55">
        <f t="shared" si="7"/>
        <v>0.36945266272189348</v>
      </c>
    </row>
    <row r="509" spans="1:11" s="46" customFormat="1" x14ac:dyDescent="0.25">
      <c r="A509" s="46">
        <v>2018</v>
      </c>
      <c r="B509" s="46">
        <v>8</v>
      </c>
      <c r="C509" s="46">
        <v>28</v>
      </c>
      <c r="D509" s="46">
        <v>3</v>
      </c>
      <c r="E509" s="15">
        <f>'KU Sample'!E221</f>
        <v>3661.39990234375</v>
      </c>
      <c r="F509" s="22" t="s">
        <v>37</v>
      </c>
      <c r="G509" s="4" t="s">
        <v>34</v>
      </c>
      <c r="H509" s="4" t="s">
        <v>39</v>
      </c>
      <c r="I509" s="47">
        <f>'KU Sample'!AE221</f>
        <v>1130</v>
      </c>
      <c r="J509" s="47">
        <v>2704</v>
      </c>
      <c r="K509" s="55">
        <f t="shared" si="7"/>
        <v>0.41789940828402367</v>
      </c>
    </row>
    <row r="510" spans="1:11" s="46" customFormat="1" x14ac:dyDescent="0.25">
      <c r="A510" s="46">
        <v>2018</v>
      </c>
      <c r="B510" s="46">
        <v>8</v>
      </c>
      <c r="C510" s="46">
        <v>28</v>
      </c>
      <c r="D510" s="46">
        <v>4</v>
      </c>
      <c r="E510" s="15">
        <f>'KU Sample'!E222</f>
        <v>3757.05004882813</v>
      </c>
      <c r="F510" s="22" t="s">
        <v>37</v>
      </c>
      <c r="G510" s="4" t="s">
        <v>34</v>
      </c>
      <c r="H510" s="4" t="s">
        <v>39</v>
      </c>
      <c r="I510" s="47">
        <f>'KU Sample'!AE222</f>
        <v>1210</v>
      </c>
      <c r="J510" s="47">
        <v>2704</v>
      </c>
      <c r="K510" s="55">
        <f t="shared" si="7"/>
        <v>0.4474852071005917</v>
      </c>
    </row>
    <row r="511" spans="1:11" s="46" customFormat="1" x14ac:dyDescent="0.25">
      <c r="A511" s="46">
        <v>2018</v>
      </c>
      <c r="B511" s="46">
        <v>8</v>
      </c>
      <c r="C511" s="46">
        <v>28</v>
      </c>
      <c r="D511" s="46">
        <v>5</v>
      </c>
      <c r="E511" s="15">
        <f>'KU Sample'!E223</f>
        <v>4078.05004882813</v>
      </c>
      <c r="F511" s="22" t="s">
        <v>37</v>
      </c>
      <c r="G511" s="4" t="s">
        <v>34</v>
      </c>
      <c r="H511" s="4" t="s">
        <v>39</v>
      </c>
      <c r="I511" s="47">
        <f>'KU Sample'!AE223</f>
        <v>1604</v>
      </c>
      <c r="J511" s="47">
        <v>2704</v>
      </c>
      <c r="K511" s="55">
        <f t="shared" si="7"/>
        <v>0.59319526627218933</v>
      </c>
    </row>
    <row r="512" spans="1:11" s="46" customFormat="1" x14ac:dyDescent="0.25">
      <c r="A512" s="46">
        <v>2018</v>
      </c>
      <c r="B512" s="46">
        <v>8</v>
      </c>
      <c r="C512" s="46">
        <v>28</v>
      </c>
      <c r="D512" s="46">
        <v>6</v>
      </c>
      <c r="E512" s="15">
        <f>'KU Sample'!E224</f>
        <v>4268.1999511718805</v>
      </c>
      <c r="F512" s="22" t="s">
        <v>37</v>
      </c>
      <c r="G512" s="4" t="s">
        <v>34</v>
      </c>
      <c r="H512" s="4" t="s">
        <v>39</v>
      </c>
      <c r="I512" s="47">
        <f>'KU Sample'!AE224</f>
        <v>2002</v>
      </c>
      <c r="J512" s="47">
        <v>2704</v>
      </c>
      <c r="K512" s="55">
        <f t="shared" si="7"/>
        <v>0.74038461538461542</v>
      </c>
    </row>
    <row r="513" spans="1:11" s="46" customFormat="1" x14ac:dyDescent="0.25">
      <c r="A513" s="46">
        <v>2018</v>
      </c>
      <c r="B513" s="46">
        <v>8</v>
      </c>
      <c r="C513" s="46">
        <v>28</v>
      </c>
      <c r="D513" s="46">
        <v>7</v>
      </c>
      <c r="E513" s="15">
        <f>'KU Sample'!E225</f>
        <v>4477.2000732421902</v>
      </c>
      <c r="F513" s="22" t="s">
        <v>37</v>
      </c>
      <c r="G513" s="4" t="s">
        <v>34</v>
      </c>
      <c r="H513" s="4" t="s">
        <v>39</v>
      </c>
      <c r="I513" s="47">
        <f>'KU Sample'!AE225</f>
        <v>2315</v>
      </c>
      <c r="J513" s="47">
        <v>2704</v>
      </c>
      <c r="K513" s="55">
        <f t="shared" si="7"/>
        <v>0.85613905325443784</v>
      </c>
    </row>
    <row r="514" spans="1:11" s="46" customFormat="1" x14ac:dyDescent="0.25">
      <c r="A514" s="46">
        <v>2018</v>
      </c>
      <c r="B514" s="46">
        <v>8</v>
      </c>
      <c r="C514" s="46">
        <v>28</v>
      </c>
      <c r="D514" s="46">
        <v>8</v>
      </c>
      <c r="E514" s="15">
        <f>'KU Sample'!E226</f>
        <v>4831.75</v>
      </c>
      <c r="F514" s="22" t="s">
        <v>37</v>
      </c>
      <c r="G514" s="4" t="s">
        <v>34</v>
      </c>
      <c r="H514" s="4" t="s">
        <v>39</v>
      </c>
      <c r="I514" s="47">
        <f>'KU Sample'!AE226</f>
        <v>2543</v>
      </c>
      <c r="J514" s="47">
        <v>2704</v>
      </c>
      <c r="K514" s="55">
        <f t="shared" si="7"/>
        <v>0.94045857988165682</v>
      </c>
    </row>
    <row r="515" spans="1:11" s="46" customFormat="1" x14ac:dyDescent="0.25">
      <c r="A515" s="46">
        <v>2018</v>
      </c>
      <c r="B515" s="46">
        <v>8</v>
      </c>
      <c r="C515" s="46">
        <v>28</v>
      </c>
      <c r="D515" s="46">
        <v>9</v>
      </c>
      <c r="E515" s="15">
        <f>'KU Sample'!E227</f>
        <v>5206.2501220703098</v>
      </c>
      <c r="F515" s="22" t="s">
        <v>37</v>
      </c>
      <c r="G515" s="4" t="s">
        <v>34</v>
      </c>
      <c r="H515" s="4" t="s">
        <v>39</v>
      </c>
      <c r="I515" s="47">
        <f>'KU Sample'!AE227</f>
        <v>2567</v>
      </c>
      <c r="J515" s="47">
        <v>2704</v>
      </c>
      <c r="K515" s="55">
        <f t="shared" ref="K515:K578" si="8">I515/J515</f>
        <v>0.94933431952662717</v>
      </c>
    </row>
    <row r="516" spans="1:11" s="46" customFormat="1" x14ac:dyDescent="0.25">
      <c r="A516" s="46">
        <v>2018</v>
      </c>
      <c r="B516" s="46">
        <v>8</v>
      </c>
      <c r="C516" s="46">
        <v>28</v>
      </c>
      <c r="D516" s="46">
        <v>10</v>
      </c>
      <c r="E516" s="15">
        <f>'KU Sample'!E228</f>
        <v>5532.1003417968805</v>
      </c>
      <c r="F516" s="22" t="s">
        <v>37</v>
      </c>
      <c r="G516" s="4" t="s">
        <v>34</v>
      </c>
      <c r="H516" s="4" t="s">
        <v>39</v>
      </c>
      <c r="I516" s="47">
        <f>'KU Sample'!AE228</f>
        <v>2489</v>
      </c>
      <c r="J516" s="47">
        <v>2704</v>
      </c>
      <c r="K516" s="55">
        <f t="shared" si="8"/>
        <v>0.92048816568047342</v>
      </c>
    </row>
    <row r="517" spans="1:11" s="46" customFormat="1" x14ac:dyDescent="0.25">
      <c r="A517" s="46">
        <v>2018</v>
      </c>
      <c r="B517" s="46">
        <v>8</v>
      </c>
      <c r="C517" s="46">
        <v>28</v>
      </c>
      <c r="D517" s="46">
        <v>11</v>
      </c>
      <c r="E517" s="15">
        <f>'KU Sample'!E229</f>
        <v>5837.9001464843805</v>
      </c>
      <c r="F517" s="22" t="s">
        <v>37</v>
      </c>
      <c r="G517" s="4" t="s">
        <v>34</v>
      </c>
      <c r="H517" s="4" t="s">
        <v>39</v>
      </c>
      <c r="I517" s="47">
        <f>'KU Sample'!AE229</f>
        <v>2682</v>
      </c>
      <c r="J517" s="47">
        <v>2704</v>
      </c>
      <c r="K517" s="55">
        <f t="shared" si="8"/>
        <v>0.99186390532544377</v>
      </c>
    </row>
    <row r="518" spans="1:11" s="46" customFormat="1" x14ac:dyDescent="0.25">
      <c r="A518" s="46">
        <v>2018</v>
      </c>
      <c r="B518" s="46">
        <v>8</v>
      </c>
      <c r="C518" s="46">
        <v>28</v>
      </c>
      <c r="D518" s="46">
        <v>12</v>
      </c>
      <c r="E518" s="15">
        <f>'KU Sample'!E230</f>
        <v>6056.4499511718805</v>
      </c>
      <c r="F518" s="22" t="s">
        <v>37</v>
      </c>
      <c r="G518" s="4" t="s">
        <v>34</v>
      </c>
      <c r="H518" s="4" t="s">
        <v>39</v>
      </c>
      <c r="I518" s="47">
        <f>'KU Sample'!AE230</f>
        <v>2704</v>
      </c>
      <c r="J518" s="47">
        <v>2704</v>
      </c>
      <c r="K518" s="55">
        <f t="shared" si="8"/>
        <v>1</v>
      </c>
    </row>
    <row r="519" spans="1:11" s="46" customFormat="1" x14ac:dyDescent="0.25">
      <c r="A519" s="46">
        <v>2018</v>
      </c>
      <c r="B519" s="46">
        <v>8</v>
      </c>
      <c r="C519" s="46">
        <v>28</v>
      </c>
      <c r="D519" s="46">
        <v>13</v>
      </c>
      <c r="E519" s="15">
        <f>'KU Sample'!E231</f>
        <v>6186.5</v>
      </c>
      <c r="F519" s="22" t="s">
        <v>37</v>
      </c>
      <c r="G519" s="4" t="s">
        <v>34</v>
      </c>
      <c r="H519" s="4" t="s">
        <v>39</v>
      </c>
      <c r="I519" s="47">
        <f>'KU Sample'!AE231</f>
        <v>2556</v>
      </c>
      <c r="J519" s="47">
        <v>2704</v>
      </c>
      <c r="K519" s="55">
        <f t="shared" si="8"/>
        <v>0.94526627218934911</v>
      </c>
    </row>
    <row r="520" spans="1:11" s="46" customFormat="1" x14ac:dyDescent="0.25">
      <c r="A520" s="46">
        <v>2018</v>
      </c>
      <c r="B520" s="46">
        <v>8</v>
      </c>
      <c r="C520" s="46">
        <v>28</v>
      </c>
      <c r="D520" s="46">
        <v>14</v>
      </c>
      <c r="E520" s="15">
        <f>'KU Sample'!E232</f>
        <v>6390.0500488281305</v>
      </c>
      <c r="F520" s="22" t="s">
        <v>37</v>
      </c>
      <c r="G520" s="4" t="s">
        <v>34</v>
      </c>
      <c r="H520" s="4" t="s">
        <v>39</v>
      </c>
      <c r="I520" s="47">
        <f>'KU Sample'!AE232</f>
        <v>2394</v>
      </c>
      <c r="J520" s="47">
        <v>2704</v>
      </c>
      <c r="K520" s="55">
        <f t="shared" si="8"/>
        <v>0.88535502958579881</v>
      </c>
    </row>
    <row r="521" spans="1:11" s="46" customFormat="1" x14ac:dyDescent="0.25">
      <c r="A521" s="46">
        <v>2018</v>
      </c>
      <c r="B521" s="46">
        <v>8</v>
      </c>
      <c r="C521" s="46">
        <v>28</v>
      </c>
      <c r="D521" s="46">
        <v>15</v>
      </c>
      <c r="E521" s="15">
        <f>'KU Sample'!E233</f>
        <v>6381.5</v>
      </c>
      <c r="F521" s="22" t="s">
        <v>37</v>
      </c>
      <c r="G521" s="4" t="s">
        <v>34</v>
      </c>
      <c r="H521" s="4" t="s">
        <v>39</v>
      </c>
      <c r="I521" s="47">
        <f>'KU Sample'!AE233</f>
        <v>2167</v>
      </c>
      <c r="J521" s="47">
        <v>2704</v>
      </c>
      <c r="K521" s="55">
        <f t="shared" si="8"/>
        <v>0.80140532544378695</v>
      </c>
    </row>
    <row r="522" spans="1:11" s="46" customFormat="1" x14ac:dyDescent="0.25">
      <c r="A522" s="46">
        <v>2018</v>
      </c>
      <c r="B522" s="46">
        <v>8</v>
      </c>
      <c r="C522" s="46">
        <v>28</v>
      </c>
      <c r="D522" s="46">
        <v>16</v>
      </c>
      <c r="E522" s="15">
        <f>'KU Sample'!E234</f>
        <v>6328.8498535156305</v>
      </c>
      <c r="F522" s="22" t="s">
        <v>37</v>
      </c>
      <c r="G522" s="4" t="s">
        <v>34</v>
      </c>
      <c r="H522" s="4" t="s">
        <v>39</v>
      </c>
      <c r="I522" s="47">
        <f>'KU Sample'!AE234</f>
        <v>1939</v>
      </c>
      <c r="J522" s="47">
        <v>2704</v>
      </c>
      <c r="K522" s="55">
        <f t="shared" si="8"/>
        <v>0.71708579881656809</v>
      </c>
    </row>
    <row r="523" spans="1:11" s="46" customFormat="1" x14ac:dyDescent="0.25">
      <c r="A523" s="46">
        <v>2018</v>
      </c>
      <c r="B523" s="46">
        <v>8</v>
      </c>
      <c r="C523" s="46">
        <v>28</v>
      </c>
      <c r="D523" s="46">
        <v>17</v>
      </c>
      <c r="E523" s="15">
        <f>'KU Sample'!E235</f>
        <v>6242.3503417968805</v>
      </c>
      <c r="F523" s="22" t="s">
        <v>37</v>
      </c>
      <c r="G523" s="4" t="s">
        <v>34</v>
      </c>
      <c r="H523" s="4" t="s">
        <v>39</v>
      </c>
      <c r="I523" s="47">
        <f>'KU Sample'!AE235</f>
        <v>1767</v>
      </c>
      <c r="J523" s="47">
        <v>2704</v>
      </c>
      <c r="K523" s="55">
        <f t="shared" si="8"/>
        <v>0.65347633136094674</v>
      </c>
    </row>
    <row r="524" spans="1:11" s="46" customFormat="1" x14ac:dyDescent="0.25">
      <c r="A524" s="46">
        <v>2018</v>
      </c>
      <c r="B524" s="46">
        <v>8</v>
      </c>
      <c r="C524" s="46">
        <v>28</v>
      </c>
      <c r="D524" s="46">
        <v>18</v>
      </c>
      <c r="E524" s="15">
        <f>'KU Sample'!E236</f>
        <v>6010.2180175781305</v>
      </c>
      <c r="F524" s="22" t="s">
        <v>37</v>
      </c>
      <c r="G524" s="4" t="s">
        <v>34</v>
      </c>
      <c r="H524" s="4" t="s">
        <v>39</v>
      </c>
      <c r="I524" s="47">
        <f>'KU Sample'!AE236</f>
        <v>1722</v>
      </c>
      <c r="J524" s="47">
        <v>2704</v>
      </c>
      <c r="K524" s="55">
        <f t="shared" si="8"/>
        <v>0.63683431952662717</v>
      </c>
    </row>
    <row r="525" spans="1:11" s="46" customFormat="1" x14ac:dyDescent="0.25">
      <c r="A525" s="46">
        <v>2018</v>
      </c>
      <c r="B525" s="46">
        <v>8</v>
      </c>
      <c r="C525" s="46">
        <v>28</v>
      </c>
      <c r="D525" s="46">
        <v>19</v>
      </c>
      <c r="E525" s="15">
        <f>'KU Sample'!E237</f>
        <v>5845.89990234375</v>
      </c>
      <c r="F525" s="22" t="s">
        <v>37</v>
      </c>
      <c r="G525" s="4" t="s">
        <v>34</v>
      </c>
      <c r="H525" s="4" t="s">
        <v>39</v>
      </c>
      <c r="I525" s="47">
        <f>'KU Sample'!AE237</f>
        <v>1735</v>
      </c>
      <c r="J525" s="47">
        <v>2704</v>
      </c>
      <c r="K525" s="55">
        <f t="shared" si="8"/>
        <v>0.64164201183431957</v>
      </c>
    </row>
    <row r="526" spans="1:11" s="46" customFormat="1" x14ac:dyDescent="0.25">
      <c r="A526" s="46">
        <v>2018</v>
      </c>
      <c r="B526" s="46">
        <v>8</v>
      </c>
      <c r="C526" s="46">
        <v>28</v>
      </c>
      <c r="D526" s="46">
        <v>20</v>
      </c>
      <c r="E526" s="15">
        <f>'KU Sample'!E238</f>
        <v>5627.2998046875</v>
      </c>
      <c r="F526" s="22" t="s">
        <v>37</v>
      </c>
      <c r="G526" s="4" t="s">
        <v>34</v>
      </c>
      <c r="H526" s="4" t="s">
        <v>39</v>
      </c>
      <c r="I526" s="47">
        <f>'KU Sample'!AE238</f>
        <v>1610</v>
      </c>
      <c r="J526" s="47">
        <v>2704</v>
      </c>
      <c r="K526" s="55">
        <f t="shared" si="8"/>
        <v>0.59541420118343191</v>
      </c>
    </row>
    <row r="527" spans="1:11" s="46" customFormat="1" x14ac:dyDescent="0.25">
      <c r="A527" s="46">
        <v>2018</v>
      </c>
      <c r="B527" s="46">
        <v>8</v>
      </c>
      <c r="C527" s="46">
        <v>28</v>
      </c>
      <c r="D527" s="46">
        <v>21</v>
      </c>
      <c r="E527" s="15">
        <f>'KU Sample'!E239</f>
        <v>5196.6999511718805</v>
      </c>
      <c r="F527" s="22" t="s">
        <v>37</v>
      </c>
      <c r="G527" s="4" t="s">
        <v>34</v>
      </c>
      <c r="H527" s="4" t="s">
        <v>39</v>
      </c>
      <c r="I527" s="47">
        <f>'KU Sample'!AE239</f>
        <v>1504</v>
      </c>
      <c r="J527" s="47">
        <v>2704</v>
      </c>
      <c r="K527" s="55">
        <f t="shared" si="8"/>
        <v>0.55621301775147924</v>
      </c>
    </row>
    <row r="528" spans="1:11" s="46" customFormat="1" x14ac:dyDescent="0.25">
      <c r="A528" s="46">
        <v>2018</v>
      </c>
      <c r="B528" s="46">
        <v>8</v>
      </c>
      <c r="C528" s="46">
        <v>28</v>
      </c>
      <c r="D528" s="46">
        <v>22</v>
      </c>
      <c r="E528" s="15">
        <f>'KU Sample'!E240</f>
        <v>4785.1500244140598</v>
      </c>
      <c r="F528" s="22" t="s">
        <v>37</v>
      </c>
      <c r="G528" s="4" t="s">
        <v>34</v>
      </c>
      <c r="H528" s="4" t="s">
        <v>39</v>
      </c>
      <c r="I528" s="47">
        <f>'KU Sample'!AE240</f>
        <v>1451</v>
      </c>
      <c r="J528" s="47">
        <v>2704</v>
      </c>
      <c r="K528" s="55">
        <f t="shared" si="8"/>
        <v>0.53661242603550297</v>
      </c>
    </row>
    <row r="529" spans="1:11" s="46" customFormat="1" x14ac:dyDescent="0.25">
      <c r="A529" s="46">
        <v>2018</v>
      </c>
      <c r="B529" s="46">
        <v>8</v>
      </c>
      <c r="C529" s="46">
        <v>28</v>
      </c>
      <c r="D529" s="46">
        <v>23</v>
      </c>
      <c r="E529" s="15">
        <f>'KU Sample'!E241</f>
        <v>4455.0499267578098</v>
      </c>
      <c r="F529" s="22" t="s">
        <v>37</v>
      </c>
      <c r="G529" s="4" t="s">
        <v>34</v>
      </c>
      <c r="H529" s="4" t="s">
        <v>39</v>
      </c>
      <c r="I529" s="47">
        <f>'KU Sample'!AE241</f>
        <v>1347</v>
      </c>
      <c r="J529" s="47">
        <v>2704</v>
      </c>
      <c r="K529" s="55">
        <f t="shared" si="8"/>
        <v>0.49815088757396447</v>
      </c>
    </row>
    <row r="530" spans="1:11" s="40" customFormat="1" x14ac:dyDescent="0.25">
      <c r="A530" s="40">
        <v>2018</v>
      </c>
      <c r="B530" s="40">
        <v>9</v>
      </c>
      <c r="C530" s="40">
        <v>4</v>
      </c>
      <c r="D530" s="40">
        <v>0</v>
      </c>
      <c r="E530" s="15">
        <f>'KU Sample'!E242</f>
        <v>3891.5665283203098</v>
      </c>
      <c r="F530" s="22" t="s">
        <v>37</v>
      </c>
      <c r="G530" s="4" t="s">
        <v>34</v>
      </c>
      <c r="H530" s="4" t="s">
        <v>39</v>
      </c>
      <c r="I530" s="41">
        <f>'KU Sample'!AE242</f>
        <v>1096</v>
      </c>
      <c r="J530" s="21">
        <f>MAX(I530:I553)</f>
        <v>2741</v>
      </c>
      <c r="K530" s="55">
        <f t="shared" si="8"/>
        <v>0.39985406785844585</v>
      </c>
    </row>
    <row r="531" spans="1:11" s="40" customFormat="1" x14ac:dyDescent="0.25">
      <c r="A531" s="40">
        <v>2018</v>
      </c>
      <c r="B531" s="40">
        <v>9</v>
      </c>
      <c r="C531" s="40">
        <v>4</v>
      </c>
      <c r="D531" s="40">
        <v>1</v>
      </c>
      <c r="E531" s="15">
        <f>'KU Sample'!E243</f>
        <v>3715.0499267578098</v>
      </c>
      <c r="F531" s="22" t="s">
        <v>37</v>
      </c>
      <c r="G531" s="4" t="s">
        <v>34</v>
      </c>
      <c r="H531" s="4" t="s">
        <v>39</v>
      </c>
      <c r="I531" s="41">
        <f>'KU Sample'!AE243</f>
        <v>1105</v>
      </c>
      <c r="J531" s="41">
        <v>2741</v>
      </c>
      <c r="K531" s="55">
        <f t="shared" si="8"/>
        <v>0.40313754104341482</v>
      </c>
    </row>
    <row r="532" spans="1:11" s="40" customFormat="1" x14ac:dyDescent="0.25">
      <c r="A532" s="40">
        <v>2018</v>
      </c>
      <c r="B532" s="40">
        <v>9</v>
      </c>
      <c r="C532" s="40">
        <v>4</v>
      </c>
      <c r="D532" s="40">
        <v>2</v>
      </c>
      <c r="E532" s="15">
        <f>'KU Sample'!E244</f>
        <v>3592.69995117188</v>
      </c>
      <c r="F532" s="22" t="s">
        <v>37</v>
      </c>
      <c r="G532" s="4" t="s">
        <v>34</v>
      </c>
      <c r="H532" s="4" t="s">
        <v>39</v>
      </c>
      <c r="I532" s="41">
        <f>'KU Sample'!AE244</f>
        <v>1103</v>
      </c>
      <c r="J532" s="41">
        <v>2741</v>
      </c>
      <c r="K532" s="55">
        <f t="shared" si="8"/>
        <v>0.40240788033564395</v>
      </c>
    </row>
    <row r="533" spans="1:11" s="40" customFormat="1" x14ac:dyDescent="0.25">
      <c r="A533" s="40">
        <v>2018</v>
      </c>
      <c r="B533" s="40">
        <v>9</v>
      </c>
      <c r="C533" s="40">
        <v>4</v>
      </c>
      <c r="D533" s="40">
        <v>3</v>
      </c>
      <c r="E533" s="15">
        <f>'KU Sample'!E245</f>
        <v>3562.7999267578098</v>
      </c>
      <c r="F533" s="22" t="s">
        <v>37</v>
      </c>
      <c r="G533" s="4" t="s">
        <v>34</v>
      </c>
      <c r="H533" s="4" t="s">
        <v>39</v>
      </c>
      <c r="I533" s="41">
        <f>'KU Sample'!AE245</f>
        <v>1186</v>
      </c>
      <c r="J533" s="41">
        <v>2741</v>
      </c>
      <c r="K533" s="55">
        <f t="shared" si="8"/>
        <v>0.43268879970813573</v>
      </c>
    </row>
    <row r="534" spans="1:11" s="40" customFormat="1" x14ac:dyDescent="0.25">
      <c r="A534" s="40">
        <v>2018</v>
      </c>
      <c r="B534" s="40">
        <v>9</v>
      </c>
      <c r="C534" s="40">
        <v>4</v>
      </c>
      <c r="D534" s="40">
        <v>4</v>
      </c>
      <c r="E534" s="15">
        <f>'KU Sample'!E246</f>
        <v>3708.2999267578098</v>
      </c>
      <c r="F534" s="22" t="s">
        <v>37</v>
      </c>
      <c r="G534" s="4" t="s">
        <v>34</v>
      </c>
      <c r="H534" s="4" t="s">
        <v>39</v>
      </c>
      <c r="I534" s="41">
        <f>'KU Sample'!AE246</f>
        <v>1261</v>
      </c>
      <c r="J534" s="41">
        <v>2741</v>
      </c>
      <c r="K534" s="55">
        <f t="shared" si="8"/>
        <v>0.46005107624954394</v>
      </c>
    </row>
    <row r="535" spans="1:11" s="40" customFormat="1" x14ac:dyDescent="0.25">
      <c r="A535" s="40">
        <v>2018</v>
      </c>
      <c r="B535" s="40">
        <v>9</v>
      </c>
      <c r="C535" s="40">
        <v>4</v>
      </c>
      <c r="D535" s="40">
        <v>5</v>
      </c>
      <c r="E535" s="15">
        <f>'KU Sample'!E247</f>
        <v>4017</v>
      </c>
      <c r="F535" s="22" t="s">
        <v>37</v>
      </c>
      <c r="G535" s="4" t="s">
        <v>34</v>
      </c>
      <c r="H535" s="4" t="s">
        <v>39</v>
      </c>
      <c r="I535" s="41">
        <f>'KU Sample'!AE247</f>
        <v>1675</v>
      </c>
      <c r="J535" s="41">
        <v>2741</v>
      </c>
      <c r="K535" s="55">
        <f t="shared" si="8"/>
        <v>0.61109084275811743</v>
      </c>
    </row>
    <row r="536" spans="1:11" s="40" customFormat="1" x14ac:dyDescent="0.25">
      <c r="A536" s="40">
        <v>2018</v>
      </c>
      <c r="B536" s="40">
        <v>9</v>
      </c>
      <c r="C536" s="40">
        <v>4</v>
      </c>
      <c r="D536" s="40">
        <v>6</v>
      </c>
      <c r="E536" s="15">
        <f>'KU Sample'!E248</f>
        <v>4200.64990234376</v>
      </c>
      <c r="F536" s="22" t="s">
        <v>37</v>
      </c>
      <c r="G536" s="4" t="s">
        <v>34</v>
      </c>
      <c r="H536" s="4" t="s">
        <v>39</v>
      </c>
      <c r="I536" s="41">
        <f>'KU Sample'!AE248</f>
        <v>2061</v>
      </c>
      <c r="J536" s="41">
        <v>2741</v>
      </c>
      <c r="K536" s="55">
        <f t="shared" si="8"/>
        <v>0.75191535935789855</v>
      </c>
    </row>
    <row r="537" spans="1:11" s="40" customFormat="1" x14ac:dyDescent="0.25">
      <c r="A537" s="40">
        <v>2018</v>
      </c>
      <c r="B537" s="40">
        <v>9</v>
      </c>
      <c r="C537" s="40">
        <v>4</v>
      </c>
      <c r="D537" s="40">
        <v>7</v>
      </c>
      <c r="E537" s="15">
        <f>'KU Sample'!E249</f>
        <v>4473.2498779296902</v>
      </c>
      <c r="F537" s="22" t="s">
        <v>37</v>
      </c>
      <c r="G537" s="4" t="s">
        <v>34</v>
      </c>
      <c r="H537" s="4" t="s">
        <v>39</v>
      </c>
      <c r="I537" s="41">
        <f>'KU Sample'!AE249</f>
        <v>2438</v>
      </c>
      <c r="J537" s="41">
        <v>2741</v>
      </c>
      <c r="K537" s="55">
        <f t="shared" si="8"/>
        <v>0.88945640277271065</v>
      </c>
    </row>
    <row r="538" spans="1:11" s="40" customFormat="1" x14ac:dyDescent="0.25">
      <c r="A538" s="40">
        <v>2018</v>
      </c>
      <c r="B538" s="40">
        <v>9</v>
      </c>
      <c r="C538" s="40">
        <v>4</v>
      </c>
      <c r="D538" s="40">
        <v>8</v>
      </c>
      <c r="E538" s="15">
        <f>'KU Sample'!E250</f>
        <v>4801.5998535156305</v>
      </c>
      <c r="F538" s="22" t="s">
        <v>37</v>
      </c>
      <c r="G538" s="4" t="s">
        <v>34</v>
      </c>
      <c r="H538" s="4" t="s">
        <v>39</v>
      </c>
      <c r="I538" s="41">
        <f>'KU Sample'!AE250</f>
        <v>2617</v>
      </c>
      <c r="J538" s="41">
        <v>2741</v>
      </c>
      <c r="K538" s="55">
        <f t="shared" si="8"/>
        <v>0.95476103611820506</v>
      </c>
    </row>
    <row r="539" spans="1:11" s="40" customFormat="1" x14ac:dyDescent="0.25">
      <c r="A539" s="40">
        <v>2018</v>
      </c>
      <c r="B539" s="40">
        <v>9</v>
      </c>
      <c r="C539" s="40">
        <v>4</v>
      </c>
      <c r="D539" s="40">
        <v>9</v>
      </c>
      <c r="E539" s="15">
        <f>'KU Sample'!E251</f>
        <v>5182.0499267578198</v>
      </c>
      <c r="F539" s="22" t="s">
        <v>37</v>
      </c>
      <c r="G539" s="4" t="s">
        <v>34</v>
      </c>
      <c r="H539" s="4" t="s">
        <v>39</v>
      </c>
      <c r="I539" s="41">
        <f>'KU Sample'!AE251</f>
        <v>2741</v>
      </c>
      <c r="J539" s="41">
        <v>2741</v>
      </c>
      <c r="K539" s="55">
        <f t="shared" si="8"/>
        <v>1</v>
      </c>
    </row>
    <row r="540" spans="1:11" s="40" customFormat="1" x14ac:dyDescent="0.25">
      <c r="A540" s="40">
        <v>2018</v>
      </c>
      <c r="B540" s="40">
        <v>9</v>
      </c>
      <c r="C540" s="40">
        <v>4</v>
      </c>
      <c r="D540" s="40">
        <v>10</v>
      </c>
      <c r="E540" s="15">
        <f>'KU Sample'!E252</f>
        <v>5530.14990234375</v>
      </c>
      <c r="F540" s="22" t="s">
        <v>37</v>
      </c>
      <c r="G540" s="4" t="s">
        <v>34</v>
      </c>
      <c r="H540" s="4" t="s">
        <v>39</v>
      </c>
      <c r="I540" s="41">
        <f>'KU Sample'!AE252</f>
        <v>2706</v>
      </c>
      <c r="J540" s="41">
        <v>2741</v>
      </c>
      <c r="K540" s="55">
        <f t="shared" si="8"/>
        <v>0.98723093761400948</v>
      </c>
    </row>
    <row r="541" spans="1:11" s="40" customFormat="1" x14ac:dyDescent="0.25">
      <c r="A541" s="40">
        <v>2018</v>
      </c>
      <c r="B541" s="40">
        <v>9</v>
      </c>
      <c r="C541" s="40">
        <v>4</v>
      </c>
      <c r="D541" s="40">
        <v>11</v>
      </c>
      <c r="E541" s="15">
        <f>'KU Sample'!E253</f>
        <v>5855.5</v>
      </c>
      <c r="F541" s="22" t="s">
        <v>37</v>
      </c>
      <c r="G541" s="4" t="s">
        <v>34</v>
      </c>
      <c r="H541" s="4" t="s">
        <v>39</v>
      </c>
      <c r="I541" s="41">
        <f>'KU Sample'!AE253</f>
        <v>2686</v>
      </c>
      <c r="J541" s="41">
        <v>2741</v>
      </c>
      <c r="K541" s="55">
        <f t="shared" si="8"/>
        <v>0.97993433053630064</v>
      </c>
    </row>
    <row r="542" spans="1:11" s="40" customFormat="1" x14ac:dyDescent="0.25">
      <c r="A542" s="40">
        <v>2018</v>
      </c>
      <c r="B542" s="40">
        <v>9</v>
      </c>
      <c r="C542" s="40">
        <v>4</v>
      </c>
      <c r="D542" s="40">
        <v>12</v>
      </c>
      <c r="E542" s="15">
        <f>'KU Sample'!E254</f>
        <v>6083.2998046875</v>
      </c>
      <c r="F542" s="22" t="s">
        <v>37</v>
      </c>
      <c r="G542" s="4" t="s">
        <v>34</v>
      </c>
      <c r="H542" s="4" t="s">
        <v>39</v>
      </c>
      <c r="I542" s="41">
        <f>'KU Sample'!AE254</f>
        <v>2711</v>
      </c>
      <c r="J542" s="41">
        <v>2741</v>
      </c>
      <c r="K542" s="55">
        <f t="shared" si="8"/>
        <v>0.98905508938343667</v>
      </c>
    </row>
    <row r="543" spans="1:11" s="40" customFormat="1" x14ac:dyDescent="0.25">
      <c r="A543" s="40">
        <v>2018</v>
      </c>
      <c r="B543" s="40">
        <v>9</v>
      </c>
      <c r="C543" s="40">
        <v>4</v>
      </c>
      <c r="D543" s="40">
        <v>13</v>
      </c>
      <c r="E543" s="15">
        <f>'KU Sample'!E255</f>
        <v>6285.1999511718805</v>
      </c>
      <c r="F543" s="22" t="s">
        <v>37</v>
      </c>
      <c r="G543" s="4" t="s">
        <v>34</v>
      </c>
      <c r="H543" s="4" t="s">
        <v>39</v>
      </c>
      <c r="I543" s="41">
        <f>'KU Sample'!AE255</f>
        <v>2604</v>
      </c>
      <c r="J543" s="41">
        <v>2741</v>
      </c>
      <c r="K543" s="55">
        <f t="shared" si="8"/>
        <v>0.95001824151769432</v>
      </c>
    </row>
    <row r="544" spans="1:11" s="40" customFormat="1" x14ac:dyDescent="0.25">
      <c r="A544" s="40">
        <v>2018</v>
      </c>
      <c r="B544" s="40">
        <v>9</v>
      </c>
      <c r="C544" s="40">
        <v>4</v>
      </c>
      <c r="D544" s="40">
        <v>14</v>
      </c>
      <c r="E544" s="15">
        <f>'KU Sample'!E256</f>
        <v>6331.0998535156305</v>
      </c>
      <c r="F544" s="22" t="s">
        <v>37</v>
      </c>
      <c r="G544" s="4" t="s">
        <v>34</v>
      </c>
      <c r="H544" s="4" t="s">
        <v>39</v>
      </c>
      <c r="I544" s="41">
        <f>'KU Sample'!AE256</f>
        <v>2434</v>
      </c>
      <c r="J544" s="41">
        <v>2741</v>
      </c>
      <c r="K544" s="55">
        <f t="shared" si="8"/>
        <v>0.88799708135716893</v>
      </c>
    </row>
    <row r="545" spans="1:11" s="40" customFormat="1" x14ac:dyDescent="0.25">
      <c r="A545" s="40">
        <v>2018</v>
      </c>
      <c r="B545" s="40">
        <v>9</v>
      </c>
      <c r="C545" s="40">
        <v>4</v>
      </c>
      <c r="D545" s="40">
        <v>15</v>
      </c>
      <c r="E545" s="15">
        <f>'KU Sample'!E257</f>
        <v>6384.3000488281305</v>
      </c>
      <c r="F545" s="22" t="s">
        <v>37</v>
      </c>
      <c r="G545" s="4" t="s">
        <v>34</v>
      </c>
      <c r="H545" s="4" t="s">
        <v>39</v>
      </c>
      <c r="I545" s="41">
        <f>'KU Sample'!AE257</f>
        <v>2211</v>
      </c>
      <c r="J545" s="41">
        <v>2741</v>
      </c>
      <c r="K545" s="55">
        <f t="shared" si="8"/>
        <v>0.80663991244071509</v>
      </c>
    </row>
    <row r="546" spans="1:11" s="40" customFormat="1" x14ac:dyDescent="0.25">
      <c r="A546" s="40">
        <v>2018</v>
      </c>
      <c r="B546" s="40">
        <v>9</v>
      </c>
      <c r="C546" s="40">
        <v>4</v>
      </c>
      <c r="D546" s="40">
        <v>16</v>
      </c>
      <c r="E546" s="15">
        <f>'KU Sample'!E258</f>
        <v>6355.2001953125</v>
      </c>
      <c r="F546" s="22" t="s">
        <v>37</v>
      </c>
      <c r="G546" s="4" t="s">
        <v>34</v>
      </c>
      <c r="H546" s="4" t="s">
        <v>39</v>
      </c>
      <c r="I546" s="41">
        <f>'KU Sample'!AE258</f>
        <v>2013</v>
      </c>
      <c r="J546" s="41">
        <v>2741</v>
      </c>
      <c r="K546" s="55">
        <f t="shared" si="8"/>
        <v>0.73440350237139729</v>
      </c>
    </row>
    <row r="547" spans="1:11" s="40" customFormat="1" x14ac:dyDescent="0.25">
      <c r="A547" s="40">
        <v>2018</v>
      </c>
      <c r="B547" s="40">
        <v>9</v>
      </c>
      <c r="C547" s="40">
        <v>4</v>
      </c>
      <c r="D547" s="40">
        <v>17</v>
      </c>
      <c r="E547" s="15">
        <f>'KU Sample'!E259</f>
        <v>6262</v>
      </c>
      <c r="F547" s="22" t="s">
        <v>37</v>
      </c>
      <c r="G547" s="4" t="s">
        <v>34</v>
      </c>
      <c r="H547" s="4" t="s">
        <v>39</v>
      </c>
      <c r="I547" s="41">
        <f>'KU Sample'!AE259</f>
        <v>1832</v>
      </c>
      <c r="J547" s="41">
        <v>2741</v>
      </c>
      <c r="K547" s="55">
        <f t="shared" si="8"/>
        <v>0.66836920831813207</v>
      </c>
    </row>
    <row r="548" spans="1:11" s="40" customFormat="1" x14ac:dyDescent="0.25">
      <c r="A548" s="40">
        <v>2018</v>
      </c>
      <c r="B548" s="40">
        <v>9</v>
      </c>
      <c r="C548" s="40">
        <v>4</v>
      </c>
      <c r="D548" s="40">
        <v>18</v>
      </c>
      <c r="E548" s="15">
        <f>'KU Sample'!E260</f>
        <v>6033.64990234375</v>
      </c>
      <c r="F548" s="22" t="s">
        <v>37</v>
      </c>
      <c r="G548" s="4" t="s">
        <v>34</v>
      </c>
      <c r="H548" s="4" t="s">
        <v>39</v>
      </c>
      <c r="I548" s="41">
        <f>'KU Sample'!AE260</f>
        <v>1761</v>
      </c>
      <c r="J548" s="41">
        <v>2741</v>
      </c>
      <c r="K548" s="55">
        <f t="shared" si="8"/>
        <v>0.64246625319226558</v>
      </c>
    </row>
    <row r="549" spans="1:11" s="40" customFormat="1" x14ac:dyDescent="0.25">
      <c r="A549" s="40">
        <v>2018</v>
      </c>
      <c r="B549" s="40">
        <v>9</v>
      </c>
      <c r="C549" s="40">
        <v>4</v>
      </c>
      <c r="D549" s="40">
        <v>19</v>
      </c>
      <c r="E549" s="15">
        <f>'KU Sample'!E261</f>
        <v>5880.75</v>
      </c>
      <c r="F549" s="22" t="s">
        <v>37</v>
      </c>
      <c r="G549" s="4" t="s">
        <v>34</v>
      </c>
      <c r="H549" s="4" t="s">
        <v>39</v>
      </c>
      <c r="I549" s="41">
        <f>'KU Sample'!AE261</f>
        <v>1797</v>
      </c>
      <c r="J549" s="41">
        <v>2741</v>
      </c>
      <c r="K549" s="55">
        <f t="shared" si="8"/>
        <v>0.65560014593214155</v>
      </c>
    </row>
    <row r="550" spans="1:11" s="40" customFormat="1" x14ac:dyDescent="0.25">
      <c r="A550" s="40">
        <v>2018</v>
      </c>
      <c r="B550" s="40">
        <v>9</v>
      </c>
      <c r="C550" s="40">
        <v>4</v>
      </c>
      <c r="D550" s="40">
        <v>20</v>
      </c>
      <c r="E550" s="15">
        <f>'KU Sample'!E262</f>
        <v>5620.7998046875</v>
      </c>
      <c r="F550" s="22" t="s">
        <v>37</v>
      </c>
      <c r="G550" s="4" t="s">
        <v>34</v>
      </c>
      <c r="H550" s="4" t="s">
        <v>39</v>
      </c>
      <c r="I550" s="41">
        <f>'KU Sample'!AE262</f>
        <v>1640</v>
      </c>
      <c r="J550" s="41">
        <v>2741</v>
      </c>
      <c r="K550" s="55">
        <f t="shared" si="8"/>
        <v>0.59832178037212691</v>
      </c>
    </row>
    <row r="551" spans="1:11" s="40" customFormat="1" x14ac:dyDescent="0.25">
      <c r="A551" s="40">
        <v>2018</v>
      </c>
      <c r="B551" s="40">
        <v>9</v>
      </c>
      <c r="C551" s="40">
        <v>4</v>
      </c>
      <c r="D551" s="40">
        <v>21</v>
      </c>
      <c r="E551" s="15">
        <f>'KU Sample'!E263</f>
        <v>5195.7998046875</v>
      </c>
      <c r="F551" s="22" t="s">
        <v>37</v>
      </c>
      <c r="G551" s="4" t="s">
        <v>34</v>
      </c>
      <c r="H551" s="4" t="s">
        <v>39</v>
      </c>
      <c r="I551" s="41">
        <f>'KU Sample'!AE263</f>
        <v>1501</v>
      </c>
      <c r="J551" s="41">
        <v>2741</v>
      </c>
      <c r="K551" s="55">
        <f t="shared" si="8"/>
        <v>0.54761036118205031</v>
      </c>
    </row>
    <row r="552" spans="1:11" s="40" customFormat="1" x14ac:dyDescent="0.25">
      <c r="A552" s="40">
        <v>2018</v>
      </c>
      <c r="B552" s="40">
        <v>9</v>
      </c>
      <c r="C552" s="40">
        <v>4</v>
      </c>
      <c r="D552" s="40">
        <v>22</v>
      </c>
      <c r="E552" s="15">
        <f>'KU Sample'!E264</f>
        <v>4812.7999267578098</v>
      </c>
      <c r="F552" s="22" t="s">
        <v>37</v>
      </c>
      <c r="G552" s="4" t="s">
        <v>34</v>
      </c>
      <c r="H552" s="4" t="s">
        <v>39</v>
      </c>
      <c r="I552" s="41">
        <f>'KU Sample'!AE264</f>
        <v>1354</v>
      </c>
      <c r="J552" s="41">
        <v>2741</v>
      </c>
      <c r="K552" s="55">
        <f t="shared" si="8"/>
        <v>0.4939802991608902</v>
      </c>
    </row>
    <row r="553" spans="1:11" s="40" customFormat="1" x14ac:dyDescent="0.25">
      <c r="A553" s="40">
        <v>2018</v>
      </c>
      <c r="B553" s="40">
        <v>9</v>
      </c>
      <c r="C553" s="40">
        <v>4</v>
      </c>
      <c r="D553" s="40">
        <v>23</v>
      </c>
      <c r="E553" s="15">
        <f>'KU Sample'!E265</f>
        <v>4460.2000732421902</v>
      </c>
      <c r="F553" s="22" t="s">
        <v>37</v>
      </c>
      <c r="G553" s="4" t="s">
        <v>34</v>
      </c>
      <c r="H553" s="4" t="s">
        <v>39</v>
      </c>
      <c r="I553" s="41">
        <f>'KU Sample'!AE265</f>
        <v>1278</v>
      </c>
      <c r="J553" s="41">
        <v>2741</v>
      </c>
      <c r="K553" s="55">
        <f t="shared" si="8"/>
        <v>0.46625319226559647</v>
      </c>
    </row>
    <row r="554" spans="1:11" s="44" customFormat="1" x14ac:dyDescent="0.25">
      <c r="A554" s="44">
        <v>2018</v>
      </c>
      <c r="B554" s="44">
        <v>10</v>
      </c>
      <c r="C554" s="44">
        <v>5</v>
      </c>
      <c r="D554" s="44">
        <v>0</v>
      </c>
      <c r="E554" s="15">
        <f>'KU Sample'!E266</f>
        <v>3564.4000244140598</v>
      </c>
      <c r="F554" s="22" t="s">
        <v>37</v>
      </c>
      <c r="G554" s="4" t="s">
        <v>34</v>
      </c>
      <c r="H554" s="4" t="s">
        <v>39</v>
      </c>
      <c r="I554" s="45">
        <f>'KU Sample'!AE266</f>
        <v>1046</v>
      </c>
      <c r="J554" s="21">
        <f>MAX(I554:I577)</f>
        <v>2333</v>
      </c>
      <c r="K554" s="55">
        <f t="shared" si="8"/>
        <v>0.44834976425203599</v>
      </c>
    </row>
    <row r="555" spans="1:11" s="44" customFormat="1" x14ac:dyDescent="0.25">
      <c r="A555" s="44">
        <v>2018</v>
      </c>
      <c r="B555" s="44">
        <v>10</v>
      </c>
      <c r="C555" s="44">
        <v>5</v>
      </c>
      <c r="D555" s="44">
        <v>1</v>
      </c>
      <c r="E555" s="15">
        <f>'KU Sample'!E267</f>
        <v>3374.59985351563</v>
      </c>
      <c r="F555" s="22" t="s">
        <v>37</v>
      </c>
      <c r="G555" s="4" t="s">
        <v>34</v>
      </c>
      <c r="H555" s="4" t="s">
        <v>39</v>
      </c>
      <c r="I555" s="45">
        <f>'KU Sample'!AE267</f>
        <v>877</v>
      </c>
      <c r="J555" s="45">
        <v>2333</v>
      </c>
      <c r="K555" s="55">
        <f t="shared" si="8"/>
        <v>0.37591084440634376</v>
      </c>
    </row>
    <row r="556" spans="1:11" s="44" customFormat="1" x14ac:dyDescent="0.25">
      <c r="A556" s="44">
        <v>2018</v>
      </c>
      <c r="B556" s="44">
        <v>10</v>
      </c>
      <c r="C556" s="44">
        <v>5</v>
      </c>
      <c r="D556" s="44">
        <v>2</v>
      </c>
      <c r="E556" s="15">
        <f>'KU Sample'!E268</f>
        <v>3299.44995117188</v>
      </c>
      <c r="F556" s="22" t="s">
        <v>37</v>
      </c>
      <c r="G556" s="4" t="s">
        <v>34</v>
      </c>
      <c r="H556" s="4" t="s">
        <v>39</v>
      </c>
      <c r="I556" s="45">
        <f>'KU Sample'!AE268</f>
        <v>885</v>
      </c>
      <c r="J556" s="45">
        <v>2333</v>
      </c>
      <c r="K556" s="55">
        <f t="shared" si="8"/>
        <v>0.37933990570081438</v>
      </c>
    </row>
    <row r="557" spans="1:11" s="44" customFormat="1" x14ac:dyDescent="0.25">
      <c r="A557" s="44">
        <v>2018</v>
      </c>
      <c r="B557" s="44">
        <v>10</v>
      </c>
      <c r="C557" s="44">
        <v>5</v>
      </c>
      <c r="D557" s="44">
        <v>3</v>
      </c>
      <c r="E557" s="15">
        <f>'KU Sample'!E269</f>
        <v>3276.5999755859402</v>
      </c>
      <c r="F557" s="22" t="s">
        <v>37</v>
      </c>
      <c r="G557" s="4" t="s">
        <v>34</v>
      </c>
      <c r="H557" s="4" t="s">
        <v>39</v>
      </c>
      <c r="I557" s="45">
        <f>'KU Sample'!AE269</f>
        <v>964</v>
      </c>
      <c r="J557" s="45">
        <v>2333</v>
      </c>
      <c r="K557" s="55">
        <f t="shared" si="8"/>
        <v>0.41320188598371194</v>
      </c>
    </row>
    <row r="558" spans="1:11" s="44" customFormat="1" x14ac:dyDescent="0.25">
      <c r="A558" s="44">
        <v>2018</v>
      </c>
      <c r="B558" s="44">
        <v>10</v>
      </c>
      <c r="C558" s="44">
        <v>5</v>
      </c>
      <c r="D558" s="44">
        <v>4</v>
      </c>
      <c r="E558" s="15">
        <f>'KU Sample'!E270</f>
        <v>3415.34985351563</v>
      </c>
      <c r="F558" s="22" t="s">
        <v>37</v>
      </c>
      <c r="G558" s="4" t="s">
        <v>34</v>
      </c>
      <c r="H558" s="4" t="s">
        <v>39</v>
      </c>
      <c r="I558" s="45">
        <f>'KU Sample'!AE270</f>
        <v>1045</v>
      </c>
      <c r="J558" s="45">
        <v>2333</v>
      </c>
      <c r="K558" s="55">
        <f t="shared" si="8"/>
        <v>0.44792113159022717</v>
      </c>
    </row>
    <row r="559" spans="1:11" s="44" customFormat="1" x14ac:dyDescent="0.25">
      <c r="A559" s="44">
        <v>2018</v>
      </c>
      <c r="B559" s="44">
        <v>10</v>
      </c>
      <c r="C559" s="44">
        <v>5</v>
      </c>
      <c r="D559" s="44">
        <v>5</v>
      </c>
      <c r="E559" s="15">
        <f>'KU Sample'!E271</f>
        <v>3708.4000244140598</v>
      </c>
      <c r="F559" s="22" t="s">
        <v>37</v>
      </c>
      <c r="G559" s="4" t="s">
        <v>34</v>
      </c>
      <c r="H559" s="4" t="s">
        <v>39</v>
      </c>
      <c r="I559" s="45">
        <f>'KU Sample'!AE271</f>
        <v>1490</v>
      </c>
      <c r="J559" s="45">
        <v>2333</v>
      </c>
      <c r="K559" s="55">
        <f t="shared" si="8"/>
        <v>0.63866266609515643</v>
      </c>
    </row>
    <row r="560" spans="1:11" s="44" customFormat="1" x14ac:dyDescent="0.25">
      <c r="A560" s="44">
        <v>2018</v>
      </c>
      <c r="B560" s="44">
        <v>10</v>
      </c>
      <c r="C560" s="44">
        <v>5</v>
      </c>
      <c r="D560" s="44">
        <v>6</v>
      </c>
      <c r="E560" s="15">
        <f>'KU Sample'!E272</f>
        <v>3936.5999755859402</v>
      </c>
      <c r="F560" s="22" t="s">
        <v>37</v>
      </c>
      <c r="G560" s="4" t="s">
        <v>34</v>
      </c>
      <c r="H560" s="4" t="s">
        <v>39</v>
      </c>
      <c r="I560" s="45">
        <f>'KU Sample'!AE272</f>
        <v>1844</v>
      </c>
      <c r="J560" s="45">
        <v>2333</v>
      </c>
      <c r="K560" s="55">
        <f t="shared" si="8"/>
        <v>0.79039862837548225</v>
      </c>
    </row>
    <row r="561" spans="1:11" s="44" customFormat="1" x14ac:dyDescent="0.25">
      <c r="A561" s="44">
        <v>2018</v>
      </c>
      <c r="B561" s="44">
        <v>10</v>
      </c>
      <c r="C561" s="44">
        <v>5</v>
      </c>
      <c r="D561" s="44">
        <v>7</v>
      </c>
      <c r="E561" s="15">
        <f>'KU Sample'!E273</f>
        <v>4025.00024414063</v>
      </c>
      <c r="F561" s="22" t="s">
        <v>37</v>
      </c>
      <c r="G561" s="4" t="s">
        <v>34</v>
      </c>
      <c r="H561" s="4" t="s">
        <v>39</v>
      </c>
      <c r="I561" s="45">
        <f>'KU Sample'!AE273</f>
        <v>2028</v>
      </c>
      <c r="J561" s="45">
        <v>2333</v>
      </c>
      <c r="K561" s="55">
        <f t="shared" si="8"/>
        <v>0.86926703814830686</v>
      </c>
    </row>
    <row r="562" spans="1:11" s="44" customFormat="1" x14ac:dyDescent="0.25">
      <c r="A562" s="44">
        <v>2018</v>
      </c>
      <c r="B562" s="44">
        <v>10</v>
      </c>
      <c r="C562" s="44">
        <v>5</v>
      </c>
      <c r="D562" s="44">
        <v>8</v>
      </c>
      <c r="E562" s="15">
        <f>'KU Sample'!E274</f>
        <v>4229.60009765625</v>
      </c>
      <c r="F562" s="22" t="s">
        <v>37</v>
      </c>
      <c r="G562" s="4" t="s">
        <v>34</v>
      </c>
      <c r="H562" s="4" t="s">
        <v>39</v>
      </c>
      <c r="I562" s="45">
        <f>'KU Sample'!AE274</f>
        <v>2085</v>
      </c>
      <c r="J562" s="45">
        <v>2333</v>
      </c>
      <c r="K562" s="55">
        <f t="shared" si="8"/>
        <v>0.89369909987141016</v>
      </c>
    </row>
    <row r="563" spans="1:11" s="44" customFormat="1" x14ac:dyDescent="0.25">
      <c r="A563" s="44">
        <v>2018</v>
      </c>
      <c r="B563" s="44">
        <v>10</v>
      </c>
      <c r="C563" s="44">
        <v>5</v>
      </c>
      <c r="D563" s="44">
        <v>9</v>
      </c>
      <c r="E563" s="15">
        <f>'KU Sample'!E275</f>
        <v>4522.9499511718805</v>
      </c>
      <c r="F563" s="22" t="s">
        <v>37</v>
      </c>
      <c r="G563" s="4" t="s">
        <v>34</v>
      </c>
      <c r="H563" s="4" t="s">
        <v>39</v>
      </c>
      <c r="I563" s="45">
        <f>'KU Sample'!AE275</f>
        <v>2206</v>
      </c>
      <c r="J563" s="45">
        <v>2333</v>
      </c>
      <c r="K563" s="55">
        <f t="shared" si="8"/>
        <v>0.94556365195027858</v>
      </c>
    </row>
    <row r="564" spans="1:11" s="44" customFormat="1" x14ac:dyDescent="0.25">
      <c r="A564" s="44">
        <v>2018</v>
      </c>
      <c r="B564" s="44">
        <v>10</v>
      </c>
      <c r="C564" s="44">
        <v>5</v>
      </c>
      <c r="D564" s="44">
        <v>10</v>
      </c>
      <c r="E564" s="15">
        <f>'KU Sample'!E276</f>
        <v>4880.85009765626</v>
      </c>
      <c r="F564" s="22" t="s">
        <v>37</v>
      </c>
      <c r="G564" s="4" t="s">
        <v>34</v>
      </c>
      <c r="H564" s="4" t="s">
        <v>39</v>
      </c>
      <c r="I564" s="45">
        <f>'KU Sample'!AE276</f>
        <v>2140</v>
      </c>
      <c r="J564" s="45">
        <v>2333</v>
      </c>
      <c r="K564" s="55">
        <f t="shared" si="8"/>
        <v>0.91727389627089584</v>
      </c>
    </row>
    <row r="565" spans="1:11" s="44" customFormat="1" x14ac:dyDescent="0.25">
      <c r="A565" s="44">
        <v>2018</v>
      </c>
      <c r="B565" s="44">
        <v>10</v>
      </c>
      <c r="C565" s="44">
        <v>5</v>
      </c>
      <c r="D565" s="44">
        <v>11</v>
      </c>
      <c r="E565" s="15">
        <f>'KU Sample'!E277</f>
        <v>5158.7998046875</v>
      </c>
      <c r="F565" s="22" t="s">
        <v>37</v>
      </c>
      <c r="G565" s="4" t="s">
        <v>34</v>
      </c>
      <c r="H565" s="4" t="s">
        <v>39</v>
      </c>
      <c r="I565" s="45">
        <f>'KU Sample'!AE277</f>
        <v>2295</v>
      </c>
      <c r="J565" s="45">
        <v>2333</v>
      </c>
      <c r="K565" s="55">
        <f t="shared" si="8"/>
        <v>0.9837119588512645</v>
      </c>
    </row>
    <row r="566" spans="1:11" s="44" customFormat="1" x14ac:dyDescent="0.25">
      <c r="A566" s="44">
        <v>2018</v>
      </c>
      <c r="B566" s="44">
        <v>10</v>
      </c>
      <c r="C566" s="44">
        <v>5</v>
      </c>
      <c r="D566" s="44">
        <v>12</v>
      </c>
      <c r="E566" s="15">
        <f>'KU Sample'!E278</f>
        <v>5411.5</v>
      </c>
      <c r="F566" s="22" t="s">
        <v>37</v>
      </c>
      <c r="G566" s="4" t="s">
        <v>34</v>
      </c>
      <c r="H566" s="4" t="s">
        <v>39</v>
      </c>
      <c r="I566" s="45">
        <f>'KU Sample'!AE278</f>
        <v>2333</v>
      </c>
      <c r="J566" s="45">
        <v>2333</v>
      </c>
      <c r="K566" s="55">
        <f t="shared" si="8"/>
        <v>1</v>
      </c>
    </row>
    <row r="567" spans="1:11" s="44" customFormat="1" x14ac:dyDescent="0.25">
      <c r="A567" s="44">
        <v>2018</v>
      </c>
      <c r="B567" s="44">
        <v>10</v>
      </c>
      <c r="C567" s="44">
        <v>5</v>
      </c>
      <c r="D567" s="44">
        <v>13</v>
      </c>
      <c r="E567" s="15">
        <f>'KU Sample'!E279</f>
        <v>5583.10009765625</v>
      </c>
      <c r="F567" s="22" t="s">
        <v>37</v>
      </c>
      <c r="G567" s="4" t="s">
        <v>34</v>
      </c>
      <c r="H567" s="4" t="s">
        <v>39</v>
      </c>
      <c r="I567" s="45">
        <f>'KU Sample'!AE279</f>
        <v>2222</v>
      </c>
      <c r="J567" s="45">
        <v>2333</v>
      </c>
      <c r="K567" s="55">
        <f t="shared" si="8"/>
        <v>0.95242177453921983</v>
      </c>
    </row>
    <row r="568" spans="1:11" s="44" customFormat="1" x14ac:dyDescent="0.25">
      <c r="A568" s="44">
        <v>2018</v>
      </c>
      <c r="B568" s="44">
        <v>10</v>
      </c>
      <c r="C568" s="44">
        <v>5</v>
      </c>
      <c r="D568" s="44">
        <v>14</v>
      </c>
      <c r="E568" s="15">
        <f>'KU Sample'!E280</f>
        <v>5664.19970703126</v>
      </c>
      <c r="F568" s="22" t="s">
        <v>37</v>
      </c>
      <c r="G568" s="4" t="s">
        <v>34</v>
      </c>
      <c r="H568" s="4" t="s">
        <v>39</v>
      </c>
      <c r="I568" s="45">
        <f>'KU Sample'!AE280</f>
        <v>1906</v>
      </c>
      <c r="J568" s="45">
        <v>2333</v>
      </c>
      <c r="K568" s="55">
        <f t="shared" si="8"/>
        <v>0.81697385340762962</v>
      </c>
    </row>
    <row r="569" spans="1:11" s="44" customFormat="1" x14ac:dyDescent="0.25">
      <c r="A569" s="44">
        <v>2018</v>
      </c>
      <c r="B569" s="44">
        <v>10</v>
      </c>
      <c r="C569" s="44">
        <v>5</v>
      </c>
      <c r="D569" s="44">
        <v>15</v>
      </c>
      <c r="E569" s="15">
        <f>'KU Sample'!E281</f>
        <v>5647.0002441406305</v>
      </c>
      <c r="F569" s="22" t="s">
        <v>37</v>
      </c>
      <c r="G569" s="4" t="s">
        <v>34</v>
      </c>
      <c r="H569" s="4" t="s">
        <v>39</v>
      </c>
      <c r="I569" s="45">
        <f>'KU Sample'!AE281</f>
        <v>1687</v>
      </c>
      <c r="J569" s="45">
        <v>2333</v>
      </c>
      <c r="K569" s="55">
        <f t="shared" si="8"/>
        <v>0.72310330047149596</v>
      </c>
    </row>
    <row r="570" spans="1:11" s="44" customFormat="1" x14ac:dyDescent="0.25">
      <c r="A570" s="44">
        <v>2018</v>
      </c>
      <c r="B570" s="44">
        <v>10</v>
      </c>
      <c r="C570" s="44">
        <v>5</v>
      </c>
      <c r="D570" s="44">
        <v>16</v>
      </c>
      <c r="E570" s="15">
        <f>'KU Sample'!E282</f>
        <v>5541.8000488281305</v>
      </c>
      <c r="F570" s="22" t="s">
        <v>37</v>
      </c>
      <c r="G570" s="4" t="s">
        <v>34</v>
      </c>
      <c r="H570" s="4" t="s">
        <v>39</v>
      </c>
      <c r="I570" s="45">
        <f>'KU Sample'!AE282</f>
        <v>1406</v>
      </c>
      <c r="J570" s="45">
        <v>2333</v>
      </c>
      <c r="K570" s="55">
        <f t="shared" si="8"/>
        <v>0.60265752250321469</v>
      </c>
    </row>
    <row r="571" spans="1:11" s="44" customFormat="1" x14ac:dyDescent="0.25">
      <c r="A571" s="44">
        <v>2018</v>
      </c>
      <c r="B571" s="44">
        <v>10</v>
      </c>
      <c r="C571" s="44">
        <v>5</v>
      </c>
      <c r="D571" s="44">
        <v>17</v>
      </c>
      <c r="E571" s="15">
        <f>'KU Sample'!E283</f>
        <v>5322.3000488281305</v>
      </c>
      <c r="F571" s="22" t="s">
        <v>37</v>
      </c>
      <c r="G571" s="4" t="s">
        <v>34</v>
      </c>
      <c r="H571" s="4" t="s">
        <v>39</v>
      </c>
      <c r="I571" s="45">
        <f>'KU Sample'!AE283</f>
        <v>1294</v>
      </c>
      <c r="J571" s="45">
        <v>2333</v>
      </c>
      <c r="K571" s="55">
        <f t="shared" si="8"/>
        <v>0.55465066438062582</v>
      </c>
    </row>
    <row r="572" spans="1:11" s="44" customFormat="1" x14ac:dyDescent="0.25">
      <c r="A572" s="44">
        <v>2018</v>
      </c>
      <c r="B572" s="44">
        <v>10</v>
      </c>
      <c r="C572" s="44">
        <v>5</v>
      </c>
      <c r="D572" s="44">
        <v>18</v>
      </c>
      <c r="E572" s="15">
        <f>'KU Sample'!E284</f>
        <v>5071.9000244140598</v>
      </c>
      <c r="F572" s="22" t="s">
        <v>37</v>
      </c>
      <c r="G572" s="4" t="s">
        <v>34</v>
      </c>
      <c r="H572" s="4" t="s">
        <v>39</v>
      </c>
      <c r="I572" s="45">
        <f>'KU Sample'!AE284</f>
        <v>1355</v>
      </c>
      <c r="J572" s="45">
        <v>2333</v>
      </c>
      <c r="K572" s="55">
        <f t="shared" si="8"/>
        <v>0.58079725675096439</v>
      </c>
    </row>
    <row r="573" spans="1:11" s="44" customFormat="1" x14ac:dyDescent="0.25">
      <c r="A573" s="44">
        <v>2018</v>
      </c>
      <c r="B573" s="44">
        <v>10</v>
      </c>
      <c r="C573" s="44">
        <v>5</v>
      </c>
      <c r="D573" s="44">
        <v>19</v>
      </c>
      <c r="E573" s="15">
        <f>'KU Sample'!E285</f>
        <v>4908.5998535156305</v>
      </c>
      <c r="F573" s="22" t="s">
        <v>37</v>
      </c>
      <c r="G573" s="4" t="s">
        <v>34</v>
      </c>
      <c r="H573" s="4" t="s">
        <v>39</v>
      </c>
      <c r="I573" s="45">
        <f>'KU Sample'!AE285</f>
        <v>1264</v>
      </c>
      <c r="J573" s="45">
        <v>2333</v>
      </c>
      <c r="K573" s="55">
        <f t="shared" si="8"/>
        <v>0.54179168452636095</v>
      </c>
    </row>
    <row r="574" spans="1:11" s="44" customFormat="1" x14ac:dyDescent="0.25">
      <c r="A574" s="44">
        <v>2018</v>
      </c>
      <c r="B574" s="44">
        <v>10</v>
      </c>
      <c r="C574" s="44">
        <v>5</v>
      </c>
      <c r="D574" s="44">
        <v>20</v>
      </c>
      <c r="E574" s="15">
        <f>'KU Sample'!E286</f>
        <v>4617.8000488281305</v>
      </c>
      <c r="F574" s="22" t="s">
        <v>37</v>
      </c>
      <c r="G574" s="4" t="s">
        <v>34</v>
      </c>
      <c r="H574" s="4" t="s">
        <v>39</v>
      </c>
      <c r="I574" s="45">
        <f>'KU Sample'!AE286</f>
        <v>1126</v>
      </c>
      <c r="J574" s="45">
        <v>2333</v>
      </c>
      <c r="K574" s="55">
        <f t="shared" si="8"/>
        <v>0.48264037719674241</v>
      </c>
    </row>
    <row r="575" spans="1:11" s="44" customFormat="1" x14ac:dyDescent="0.25">
      <c r="A575" s="44">
        <v>2018</v>
      </c>
      <c r="B575" s="44">
        <v>10</v>
      </c>
      <c r="C575" s="44">
        <v>5</v>
      </c>
      <c r="D575" s="44">
        <v>21</v>
      </c>
      <c r="E575" s="15">
        <f>'KU Sample'!E287</f>
        <v>4301.2999267578098</v>
      </c>
      <c r="F575" s="22" t="s">
        <v>37</v>
      </c>
      <c r="G575" s="4" t="s">
        <v>34</v>
      </c>
      <c r="H575" s="4" t="s">
        <v>39</v>
      </c>
      <c r="I575" s="45">
        <f>'KU Sample'!AE287</f>
        <v>1077</v>
      </c>
      <c r="J575" s="45">
        <v>2333</v>
      </c>
      <c r="K575" s="55">
        <f t="shared" si="8"/>
        <v>0.46163737676810973</v>
      </c>
    </row>
    <row r="576" spans="1:11" s="44" customFormat="1" x14ac:dyDescent="0.25">
      <c r="A576" s="44">
        <v>2018</v>
      </c>
      <c r="B576" s="44">
        <v>10</v>
      </c>
      <c r="C576" s="44">
        <v>5</v>
      </c>
      <c r="D576" s="44">
        <v>22</v>
      </c>
      <c r="E576" s="15">
        <f>'KU Sample'!E288</f>
        <v>4007.0001220703098</v>
      </c>
      <c r="F576" s="22" t="s">
        <v>37</v>
      </c>
      <c r="G576" s="4" t="s">
        <v>34</v>
      </c>
      <c r="H576" s="4" t="s">
        <v>39</v>
      </c>
      <c r="I576" s="45">
        <f>'KU Sample'!AE288</f>
        <v>1020</v>
      </c>
      <c r="J576" s="45">
        <v>2333</v>
      </c>
      <c r="K576" s="55">
        <f t="shared" si="8"/>
        <v>0.43720531504500643</v>
      </c>
    </row>
    <row r="577" spans="1:11" s="44" customFormat="1" x14ac:dyDescent="0.25">
      <c r="A577" s="44">
        <v>2018</v>
      </c>
      <c r="B577" s="44">
        <v>10</v>
      </c>
      <c r="C577" s="44">
        <v>5</v>
      </c>
      <c r="D577" s="44">
        <v>23</v>
      </c>
      <c r="E577" s="15">
        <f>'KU Sample'!E289</f>
        <v>3758.89990234375</v>
      </c>
      <c r="F577" s="22" t="s">
        <v>37</v>
      </c>
      <c r="G577" s="4" t="s">
        <v>34</v>
      </c>
      <c r="H577" s="4" t="s">
        <v>39</v>
      </c>
      <c r="I577" s="45">
        <f>'KU Sample'!AE289</f>
        <v>880</v>
      </c>
      <c r="J577" s="45">
        <v>2333</v>
      </c>
      <c r="K577" s="55">
        <f t="shared" si="8"/>
        <v>0.37719674239177026</v>
      </c>
    </row>
    <row r="578" spans="1:11" s="48" customFormat="1" x14ac:dyDescent="0.25">
      <c r="A578" s="48">
        <v>2017</v>
      </c>
      <c r="B578" s="48">
        <v>11</v>
      </c>
      <c r="C578" s="48">
        <v>20</v>
      </c>
      <c r="D578" s="48">
        <v>0</v>
      </c>
      <c r="E578" s="15">
        <f>'LGE Pilot Schools'!E2</f>
        <v>3767.7601318359402</v>
      </c>
      <c r="F578" s="48" t="s">
        <v>36</v>
      </c>
      <c r="G578" s="48" t="s">
        <v>35</v>
      </c>
      <c r="H578" s="48" t="s">
        <v>38</v>
      </c>
      <c r="I578" s="49">
        <f>'LGE Pilot Schools'!CE2</f>
        <v>2619.4120399999993</v>
      </c>
      <c r="J578" s="21">
        <f>MAX(I578:I601)</f>
        <v>7326.9278800000011</v>
      </c>
      <c r="K578" s="55">
        <f t="shared" si="8"/>
        <v>0.35750482097006786</v>
      </c>
    </row>
    <row r="579" spans="1:11" s="48" customFormat="1" x14ac:dyDescent="0.25">
      <c r="A579" s="48">
        <v>2017</v>
      </c>
      <c r="B579" s="48">
        <v>11</v>
      </c>
      <c r="C579" s="48">
        <v>20</v>
      </c>
      <c r="D579" s="48">
        <v>1</v>
      </c>
      <c r="E579" s="15">
        <f>'LGE Pilot Schools'!E3</f>
        <v>3824.2587890625</v>
      </c>
      <c r="F579" s="48" t="s">
        <v>36</v>
      </c>
      <c r="G579" s="48" t="s">
        <v>35</v>
      </c>
      <c r="H579" s="48" t="s">
        <v>38</v>
      </c>
      <c r="I579" s="49">
        <f>'LGE Pilot Schools'!CE3</f>
        <v>2604.7440000000006</v>
      </c>
      <c r="J579" s="49">
        <v>7326.9278800000011</v>
      </c>
      <c r="K579" s="55">
        <f t="shared" ref="K579:K642" si="9">I579/J579</f>
        <v>0.35550288506456545</v>
      </c>
    </row>
    <row r="580" spans="1:11" s="48" customFormat="1" x14ac:dyDescent="0.25">
      <c r="A580" s="48">
        <v>2017</v>
      </c>
      <c r="B580" s="48">
        <v>11</v>
      </c>
      <c r="C580" s="48">
        <v>20</v>
      </c>
      <c r="D580" s="48">
        <v>2</v>
      </c>
      <c r="E580" s="15">
        <f>'LGE Pilot Schools'!E4</f>
        <v>3809.84106445313</v>
      </c>
      <c r="F580" s="48" t="s">
        <v>36</v>
      </c>
      <c r="G580" s="48" t="s">
        <v>35</v>
      </c>
      <c r="H580" s="48" t="s">
        <v>38</v>
      </c>
      <c r="I580" s="49">
        <f>'LGE Pilot Schools'!CE4</f>
        <v>2624.9210000000007</v>
      </c>
      <c r="J580" s="49">
        <v>7326.9278800000011</v>
      </c>
      <c r="K580" s="55">
        <f t="shared" si="9"/>
        <v>0.35825669953230116</v>
      </c>
    </row>
    <row r="581" spans="1:11" s="48" customFormat="1" x14ac:dyDescent="0.25">
      <c r="A581" s="48">
        <v>2017</v>
      </c>
      <c r="B581" s="48">
        <v>11</v>
      </c>
      <c r="C581" s="48">
        <v>20</v>
      </c>
      <c r="D581" s="48">
        <v>3</v>
      </c>
      <c r="E581" s="15">
        <f>'LGE Pilot Schools'!E5</f>
        <v>3905.35400390625</v>
      </c>
      <c r="F581" s="48" t="s">
        <v>36</v>
      </c>
      <c r="G581" s="48" t="s">
        <v>35</v>
      </c>
      <c r="H581" s="48" t="s">
        <v>38</v>
      </c>
      <c r="I581" s="49">
        <f>'LGE Pilot Schools'!CE5</f>
        <v>2666.3441199999993</v>
      </c>
      <c r="J581" s="49">
        <v>7326.9278800000011</v>
      </c>
      <c r="K581" s="55">
        <f t="shared" si="9"/>
        <v>0.36391024501253844</v>
      </c>
    </row>
    <row r="582" spans="1:11" s="48" customFormat="1" x14ac:dyDescent="0.25">
      <c r="A582" s="48">
        <v>2017</v>
      </c>
      <c r="B582" s="48">
        <v>11</v>
      </c>
      <c r="C582" s="48">
        <v>20</v>
      </c>
      <c r="D582" s="48">
        <v>4</v>
      </c>
      <c r="E582" s="15">
        <f>'LGE Pilot Schools'!E6</f>
        <v>3990.2579345703098</v>
      </c>
      <c r="F582" s="48" t="s">
        <v>36</v>
      </c>
      <c r="G582" s="48" t="s">
        <v>35</v>
      </c>
      <c r="H582" s="48" t="s">
        <v>38</v>
      </c>
      <c r="I582" s="49">
        <f>'LGE Pilot Schools'!CE6</f>
        <v>2774.4800399999999</v>
      </c>
      <c r="J582" s="49">
        <v>7326.9278800000011</v>
      </c>
      <c r="K582" s="55">
        <f t="shared" si="9"/>
        <v>0.37866894357911973</v>
      </c>
    </row>
    <row r="583" spans="1:11" s="48" customFormat="1" x14ac:dyDescent="0.25">
      <c r="A583" s="48">
        <v>2017</v>
      </c>
      <c r="B583" s="48">
        <v>11</v>
      </c>
      <c r="C583" s="48">
        <v>20</v>
      </c>
      <c r="D583" s="48">
        <v>5</v>
      </c>
      <c r="E583" s="15">
        <f>'LGE Pilot Schools'!E7</f>
        <v>4284.3570556640598</v>
      </c>
      <c r="F583" s="48" t="s">
        <v>36</v>
      </c>
      <c r="G583" s="48" t="s">
        <v>35</v>
      </c>
      <c r="H583" s="48" t="s">
        <v>38</v>
      </c>
      <c r="I583" s="49">
        <f>'LGE Pilot Schools'!CE7</f>
        <v>3270.7559200000001</v>
      </c>
      <c r="J583" s="49">
        <v>7326.9278800000011</v>
      </c>
      <c r="K583" s="55">
        <f t="shared" si="9"/>
        <v>0.446402090148593</v>
      </c>
    </row>
    <row r="584" spans="1:11" s="48" customFormat="1" x14ac:dyDescent="0.25">
      <c r="A584" s="48">
        <v>2017</v>
      </c>
      <c r="B584" s="48">
        <v>11</v>
      </c>
      <c r="C584" s="48">
        <v>20</v>
      </c>
      <c r="D584" s="48">
        <v>6</v>
      </c>
      <c r="E584" s="15">
        <f>'LGE Pilot Schools'!E8</f>
        <v>4662.158203125</v>
      </c>
      <c r="F584" s="48" t="s">
        <v>36</v>
      </c>
      <c r="G584" s="48" t="s">
        <v>35</v>
      </c>
      <c r="H584" s="48" t="s">
        <v>38</v>
      </c>
      <c r="I584" s="49">
        <f>'LGE Pilot Schools'!CE8</f>
        <v>4327.2225200000003</v>
      </c>
      <c r="J584" s="49">
        <v>7326.9278800000011</v>
      </c>
      <c r="K584" s="55">
        <f t="shared" si="9"/>
        <v>0.59059166281844167</v>
      </c>
    </row>
    <row r="585" spans="1:11" s="48" customFormat="1" x14ac:dyDescent="0.25">
      <c r="A585" s="48">
        <v>2017</v>
      </c>
      <c r="B585" s="48">
        <v>11</v>
      </c>
      <c r="C585" s="48">
        <v>20</v>
      </c>
      <c r="D585" s="48">
        <v>7</v>
      </c>
      <c r="E585" s="15">
        <f>'LGE Pilot Schools'!E9</f>
        <v>4853.3079833984402</v>
      </c>
      <c r="F585" s="48" t="s">
        <v>36</v>
      </c>
      <c r="G585" s="48" t="s">
        <v>35</v>
      </c>
      <c r="H585" s="48" t="s">
        <v>38</v>
      </c>
      <c r="I585" s="49">
        <f>'LGE Pilot Schools'!CE9</f>
        <v>6066.4066400000002</v>
      </c>
      <c r="J585" s="49">
        <v>7326.9278800000011</v>
      </c>
      <c r="K585" s="55">
        <f t="shared" si="9"/>
        <v>0.82796046847399829</v>
      </c>
    </row>
    <row r="586" spans="1:11" s="48" customFormat="1" x14ac:dyDescent="0.25">
      <c r="A586" s="48">
        <v>2017</v>
      </c>
      <c r="B586" s="48">
        <v>11</v>
      </c>
      <c r="C586" s="48">
        <v>20</v>
      </c>
      <c r="D586" s="48">
        <v>8</v>
      </c>
      <c r="E586" s="15">
        <f>'LGE Pilot Schools'!E10</f>
        <v>4832.2020263671902</v>
      </c>
      <c r="F586" s="48" t="s">
        <v>36</v>
      </c>
      <c r="G586" s="48" t="s">
        <v>35</v>
      </c>
      <c r="H586" s="48" t="s">
        <v>38</v>
      </c>
      <c r="I586" s="49">
        <f>'LGE Pilot Schools'!CE10</f>
        <v>6894.5540399999991</v>
      </c>
      <c r="J586" s="49">
        <v>7326.9278800000011</v>
      </c>
      <c r="K586" s="55">
        <f t="shared" si="9"/>
        <v>0.94098838598094647</v>
      </c>
    </row>
    <row r="587" spans="1:11" s="48" customFormat="1" x14ac:dyDescent="0.25">
      <c r="A587" s="48">
        <v>2017</v>
      </c>
      <c r="B587" s="48">
        <v>11</v>
      </c>
      <c r="C587" s="48">
        <v>20</v>
      </c>
      <c r="D587" s="48">
        <v>9</v>
      </c>
      <c r="E587" s="15">
        <f>'LGE Pilot Schools'!E11</f>
        <v>4632.01806640625</v>
      </c>
      <c r="F587" s="48" t="s">
        <v>36</v>
      </c>
      <c r="G587" s="48" t="s">
        <v>35</v>
      </c>
      <c r="H587" s="48" t="s">
        <v>38</v>
      </c>
      <c r="I587" s="49">
        <f>'LGE Pilot Schools'!CE11</f>
        <v>7326.9278800000011</v>
      </c>
      <c r="J587" s="49">
        <v>7326.9278800000011</v>
      </c>
      <c r="K587" s="55">
        <f t="shared" si="9"/>
        <v>1</v>
      </c>
    </row>
    <row r="588" spans="1:11" s="48" customFormat="1" x14ac:dyDescent="0.25">
      <c r="A588" s="48">
        <v>2017</v>
      </c>
      <c r="B588" s="48">
        <v>11</v>
      </c>
      <c r="C588" s="48">
        <v>20</v>
      </c>
      <c r="D588" s="48">
        <v>10</v>
      </c>
      <c r="E588" s="15">
        <f>'LGE Pilot Schools'!E12</f>
        <v>4392.8011474609402</v>
      </c>
      <c r="F588" s="48" t="s">
        <v>36</v>
      </c>
      <c r="G588" s="48" t="s">
        <v>35</v>
      </c>
      <c r="H588" s="48" t="s">
        <v>38</v>
      </c>
      <c r="I588" s="49">
        <f>'LGE Pilot Schools'!CE12</f>
        <v>7137.1104800000003</v>
      </c>
      <c r="J588" s="49">
        <v>7326.9278800000011</v>
      </c>
      <c r="K588" s="55">
        <f t="shared" si="9"/>
        <v>0.97409318023749936</v>
      </c>
    </row>
    <row r="589" spans="1:11" s="48" customFormat="1" x14ac:dyDescent="0.25">
      <c r="A589" s="48">
        <v>2017</v>
      </c>
      <c r="B589" s="48">
        <v>11</v>
      </c>
      <c r="C589" s="48">
        <v>20</v>
      </c>
      <c r="D589" s="48">
        <v>11</v>
      </c>
      <c r="E589" s="15">
        <f>'LGE Pilot Schools'!E13</f>
        <v>4217.06689453125</v>
      </c>
      <c r="F589" s="48" t="s">
        <v>36</v>
      </c>
      <c r="G589" s="48" t="s">
        <v>35</v>
      </c>
      <c r="H589" s="48" t="s">
        <v>38</v>
      </c>
      <c r="I589" s="49">
        <f>'LGE Pilot Schools'!CE13</f>
        <v>7094.5306799999998</v>
      </c>
      <c r="J589" s="49">
        <v>7326.9278800000011</v>
      </c>
      <c r="K589" s="55">
        <f t="shared" si="9"/>
        <v>0.96828176777413544</v>
      </c>
    </row>
    <row r="590" spans="1:11" s="48" customFormat="1" x14ac:dyDescent="0.25">
      <c r="A590" s="48">
        <v>2017</v>
      </c>
      <c r="B590" s="48">
        <v>11</v>
      </c>
      <c r="C590" s="48">
        <v>20</v>
      </c>
      <c r="D590" s="48">
        <v>12</v>
      </c>
      <c r="E590" s="15">
        <f>'LGE Pilot Schools'!E14</f>
        <v>4146.86816406251</v>
      </c>
      <c r="F590" s="48" t="s">
        <v>36</v>
      </c>
      <c r="G590" s="48" t="s">
        <v>35</v>
      </c>
      <c r="H590" s="48" t="s">
        <v>38</v>
      </c>
      <c r="I590" s="49">
        <f>'LGE Pilot Schools'!CE14</f>
        <v>6773.7719600000009</v>
      </c>
      <c r="J590" s="49">
        <v>7326.9278800000011</v>
      </c>
      <c r="K590" s="55">
        <f t="shared" si="9"/>
        <v>0.92450370345395017</v>
      </c>
    </row>
    <row r="591" spans="1:11" s="48" customFormat="1" x14ac:dyDescent="0.25">
      <c r="A591" s="48">
        <v>2017</v>
      </c>
      <c r="B591" s="48">
        <v>11</v>
      </c>
      <c r="C591" s="48">
        <v>20</v>
      </c>
      <c r="D591" s="48">
        <v>13</v>
      </c>
      <c r="E591" s="15">
        <f>'LGE Pilot Schools'!E15</f>
        <v>3958.6690673828198</v>
      </c>
      <c r="F591" s="48" t="s">
        <v>36</v>
      </c>
      <c r="G591" s="48" t="s">
        <v>35</v>
      </c>
      <c r="H591" s="48" t="s">
        <v>38</v>
      </c>
      <c r="I591" s="49">
        <f>'LGE Pilot Schools'!CE15</f>
        <v>6280.4723999999987</v>
      </c>
      <c r="J591" s="49">
        <v>7326.9278800000011</v>
      </c>
      <c r="K591" s="55">
        <f t="shared" si="9"/>
        <v>0.85717677352107335</v>
      </c>
    </row>
    <row r="592" spans="1:11" s="48" customFormat="1" x14ac:dyDescent="0.25">
      <c r="A592" s="48">
        <v>2017</v>
      </c>
      <c r="B592" s="48">
        <v>11</v>
      </c>
      <c r="C592" s="48">
        <v>20</v>
      </c>
      <c r="D592" s="48">
        <v>14</v>
      </c>
      <c r="E592" s="15">
        <f>'LGE Pilot Schools'!E16</f>
        <v>3885.8690185546902</v>
      </c>
      <c r="F592" s="48" t="s">
        <v>36</v>
      </c>
      <c r="G592" s="48" t="s">
        <v>35</v>
      </c>
      <c r="H592" s="48" t="s">
        <v>38</v>
      </c>
      <c r="I592" s="49">
        <f>'LGE Pilot Schools'!CE16</f>
        <v>5827.4935999999998</v>
      </c>
      <c r="J592" s="49">
        <v>7326.9278800000011</v>
      </c>
      <c r="K592" s="55">
        <f t="shared" si="9"/>
        <v>0.79535293583372879</v>
      </c>
    </row>
    <row r="593" spans="1:11" s="48" customFormat="1" x14ac:dyDescent="0.25">
      <c r="A593" s="48">
        <v>2017</v>
      </c>
      <c r="B593" s="48">
        <v>11</v>
      </c>
      <c r="C593" s="48">
        <v>20</v>
      </c>
      <c r="D593" s="48">
        <v>15</v>
      </c>
      <c r="E593" s="15">
        <f>'LGE Pilot Schools'!E17</f>
        <v>3798.2679443359402</v>
      </c>
      <c r="F593" s="48" t="s">
        <v>36</v>
      </c>
      <c r="G593" s="48" t="s">
        <v>35</v>
      </c>
      <c r="H593" s="48" t="s">
        <v>38</v>
      </c>
      <c r="I593" s="49">
        <f>'LGE Pilot Schools'!CE17</f>
        <v>5358.4413200000008</v>
      </c>
      <c r="J593" s="49">
        <v>7326.9278800000011</v>
      </c>
      <c r="K593" s="55">
        <f t="shared" si="9"/>
        <v>0.73133534378394893</v>
      </c>
    </row>
    <row r="594" spans="1:11" s="48" customFormat="1" x14ac:dyDescent="0.25">
      <c r="A594" s="48">
        <v>2017</v>
      </c>
      <c r="B594" s="48">
        <v>11</v>
      </c>
      <c r="C594" s="48">
        <v>20</v>
      </c>
      <c r="D594" s="48">
        <v>16</v>
      </c>
      <c r="E594" s="15">
        <f>'LGE Pilot Schools'!E18</f>
        <v>3829.7640380859402</v>
      </c>
      <c r="F594" s="48" t="s">
        <v>36</v>
      </c>
      <c r="G594" s="48" t="s">
        <v>35</v>
      </c>
      <c r="H594" s="48" t="s">
        <v>38</v>
      </c>
      <c r="I594" s="49">
        <f>'LGE Pilot Schools'!CE18</f>
        <v>4442.7824400000009</v>
      </c>
      <c r="J594" s="49">
        <v>7326.9278800000011</v>
      </c>
      <c r="K594" s="55">
        <f t="shared" si="9"/>
        <v>0.60636361006463191</v>
      </c>
    </row>
    <row r="595" spans="1:11" s="48" customFormat="1" x14ac:dyDescent="0.25">
      <c r="A595" s="48">
        <v>2017</v>
      </c>
      <c r="B595" s="48">
        <v>11</v>
      </c>
      <c r="C595" s="48">
        <v>20</v>
      </c>
      <c r="D595" s="48">
        <v>17</v>
      </c>
      <c r="E595" s="15">
        <f>'LGE Pilot Schools'!E19</f>
        <v>3998.3060302734402</v>
      </c>
      <c r="F595" s="48" t="s">
        <v>36</v>
      </c>
      <c r="G595" s="48" t="s">
        <v>35</v>
      </c>
      <c r="H595" s="48" t="s">
        <v>38</v>
      </c>
      <c r="I595" s="49">
        <f>'LGE Pilot Schools'!CE19</f>
        <v>4137.1458800000009</v>
      </c>
      <c r="J595" s="49">
        <v>7326.9278800000011</v>
      </c>
      <c r="K595" s="55">
        <f t="shared" si="9"/>
        <v>0.56464946124186499</v>
      </c>
    </row>
    <row r="596" spans="1:11" s="48" customFormat="1" x14ac:dyDescent="0.25">
      <c r="A596" s="48">
        <v>2017</v>
      </c>
      <c r="B596" s="48">
        <v>11</v>
      </c>
      <c r="C596" s="48">
        <v>20</v>
      </c>
      <c r="D596" s="48">
        <v>18</v>
      </c>
      <c r="E596" s="15">
        <f>'LGE Pilot Schools'!E20</f>
        <v>4218.2159423828098</v>
      </c>
      <c r="F596" s="48" t="s">
        <v>36</v>
      </c>
      <c r="G596" s="48" t="s">
        <v>35</v>
      </c>
      <c r="H596" s="48" t="s">
        <v>38</v>
      </c>
      <c r="I596" s="49">
        <f>'LGE Pilot Schools'!CE20</f>
        <v>3798.5241200000005</v>
      </c>
      <c r="J596" s="49">
        <v>7326.9278800000011</v>
      </c>
      <c r="K596" s="55">
        <f t="shared" si="9"/>
        <v>0.51843339830990665</v>
      </c>
    </row>
    <row r="597" spans="1:11" s="48" customFormat="1" x14ac:dyDescent="0.25">
      <c r="A597" s="48">
        <v>2017</v>
      </c>
      <c r="B597" s="48">
        <v>11</v>
      </c>
      <c r="C597" s="48">
        <v>20</v>
      </c>
      <c r="D597" s="48">
        <v>19</v>
      </c>
      <c r="E597" s="15">
        <f>'LGE Pilot Schools'!E21</f>
        <v>4264.3648681640598</v>
      </c>
      <c r="F597" s="48" t="s">
        <v>36</v>
      </c>
      <c r="G597" s="48" t="s">
        <v>35</v>
      </c>
      <c r="H597" s="48" t="s">
        <v>38</v>
      </c>
      <c r="I597" s="49">
        <f>'LGE Pilot Schools'!CE21</f>
        <v>3599.2626799999998</v>
      </c>
      <c r="J597" s="49">
        <v>7326.9278800000011</v>
      </c>
      <c r="K597" s="55">
        <f t="shared" si="9"/>
        <v>0.49123762905115415</v>
      </c>
    </row>
    <row r="598" spans="1:11" s="48" customFormat="1" x14ac:dyDescent="0.25">
      <c r="A598" s="48">
        <v>2017</v>
      </c>
      <c r="B598" s="48">
        <v>11</v>
      </c>
      <c r="C598" s="48">
        <v>20</v>
      </c>
      <c r="D598" s="48">
        <v>20</v>
      </c>
      <c r="E598" s="15">
        <f>'LGE Pilot Schools'!E22</f>
        <v>4287.06396484375</v>
      </c>
      <c r="F598" s="48" t="s">
        <v>36</v>
      </c>
      <c r="G598" s="48" t="s">
        <v>35</v>
      </c>
      <c r="H598" s="48" t="s">
        <v>38</v>
      </c>
      <c r="I598" s="49">
        <f>'LGE Pilot Schools'!CE22</f>
        <v>3362.7975200000001</v>
      </c>
      <c r="J598" s="49">
        <v>7326.9278800000011</v>
      </c>
      <c r="K598" s="55">
        <f t="shared" si="9"/>
        <v>0.45896419005014139</v>
      </c>
    </row>
    <row r="599" spans="1:11" s="48" customFormat="1" x14ac:dyDescent="0.25">
      <c r="A599" s="48">
        <v>2017</v>
      </c>
      <c r="B599" s="48">
        <v>11</v>
      </c>
      <c r="C599" s="48">
        <v>20</v>
      </c>
      <c r="D599" s="48">
        <v>21</v>
      </c>
      <c r="E599" s="15">
        <f>'LGE Pilot Schools'!E23</f>
        <v>4183.4638671875</v>
      </c>
      <c r="F599" s="48" t="s">
        <v>36</v>
      </c>
      <c r="G599" s="48" t="s">
        <v>35</v>
      </c>
      <c r="H599" s="48" t="s">
        <v>38</v>
      </c>
      <c r="I599" s="49">
        <f>'LGE Pilot Schools'!CE23</f>
        <v>3105.6693600000003</v>
      </c>
      <c r="J599" s="49">
        <v>7326.9278800000011</v>
      </c>
      <c r="K599" s="55">
        <f t="shared" si="9"/>
        <v>0.42387060591621378</v>
      </c>
    </row>
    <row r="600" spans="1:11" s="48" customFormat="1" x14ac:dyDescent="0.25">
      <c r="A600" s="48">
        <v>2017</v>
      </c>
      <c r="B600" s="48">
        <v>11</v>
      </c>
      <c r="C600" s="48">
        <v>20</v>
      </c>
      <c r="D600" s="48">
        <v>22</v>
      </c>
      <c r="E600" s="15">
        <f>'LGE Pilot Schools'!E24</f>
        <v>4093.4130859375</v>
      </c>
      <c r="F600" s="48" t="s">
        <v>36</v>
      </c>
      <c r="G600" s="48" t="s">
        <v>35</v>
      </c>
      <c r="H600" s="48" t="s">
        <v>38</v>
      </c>
      <c r="I600" s="49">
        <f>'LGE Pilot Schools'!CE24</f>
        <v>2843.0938399999986</v>
      </c>
      <c r="J600" s="49">
        <v>7326.9278800000011</v>
      </c>
      <c r="K600" s="55">
        <f t="shared" si="9"/>
        <v>0.38803355056362288</v>
      </c>
    </row>
    <row r="601" spans="1:11" s="48" customFormat="1" x14ac:dyDescent="0.25">
      <c r="A601" s="48">
        <v>2017</v>
      </c>
      <c r="B601" s="48">
        <v>11</v>
      </c>
      <c r="C601" s="48">
        <v>20</v>
      </c>
      <c r="D601" s="48">
        <v>23</v>
      </c>
      <c r="E601" s="15">
        <f>'LGE Pilot Schools'!E25</f>
        <v>3849.11206054688</v>
      </c>
      <c r="F601" s="48" t="s">
        <v>36</v>
      </c>
      <c r="G601" s="48" t="s">
        <v>35</v>
      </c>
      <c r="H601" s="48" t="s">
        <v>38</v>
      </c>
      <c r="I601" s="49">
        <f>'LGE Pilot Schools'!CE25</f>
        <v>2580.1793600000001</v>
      </c>
      <c r="J601" s="49">
        <v>7326.9278800000011</v>
      </c>
      <c r="K601" s="55">
        <f t="shared" si="9"/>
        <v>0.35215023298414116</v>
      </c>
    </row>
    <row r="602" spans="1:11" s="4" customFormat="1" x14ac:dyDescent="0.25">
      <c r="A602" s="4">
        <v>2017</v>
      </c>
      <c r="B602" s="4">
        <v>12</v>
      </c>
      <c r="C602" s="4">
        <v>28</v>
      </c>
      <c r="D602" s="4">
        <v>0</v>
      </c>
      <c r="E602" s="15">
        <f>'LGE Pilot Schools'!E26</f>
        <v>5009.4000244140598</v>
      </c>
      <c r="F602" s="48" t="s">
        <v>36</v>
      </c>
      <c r="G602" s="48" t="s">
        <v>35</v>
      </c>
      <c r="H602" s="48" t="s">
        <v>38</v>
      </c>
      <c r="I602" s="21">
        <f>'LGE Pilot Schools'!CE26</f>
        <v>4560.8968299999997</v>
      </c>
      <c r="J602" s="21">
        <f>MAX(I602:I625)</f>
        <v>6384.7783899999986</v>
      </c>
      <c r="K602" s="55">
        <f t="shared" si="9"/>
        <v>0.71433909705360987</v>
      </c>
    </row>
    <row r="603" spans="1:11" s="4" customFormat="1" x14ac:dyDescent="0.25">
      <c r="A603" s="4">
        <v>2017</v>
      </c>
      <c r="B603" s="4">
        <v>12</v>
      </c>
      <c r="C603" s="4">
        <v>28</v>
      </c>
      <c r="D603" s="4">
        <v>1</v>
      </c>
      <c r="E603" s="15">
        <f>'LGE Pilot Schools'!E27</f>
        <v>4916.0998535156305</v>
      </c>
      <c r="F603" s="48" t="s">
        <v>36</v>
      </c>
      <c r="G603" s="48" t="s">
        <v>35</v>
      </c>
      <c r="H603" s="48" t="s">
        <v>38</v>
      </c>
      <c r="I603" s="21">
        <f>'LGE Pilot Schools'!CE27</f>
        <v>4586.3507700000009</v>
      </c>
      <c r="J603" s="21">
        <v>6384.7783899999986</v>
      </c>
      <c r="K603" s="55">
        <f t="shared" si="9"/>
        <v>0.71832575695708711</v>
      </c>
    </row>
    <row r="604" spans="1:11" s="4" customFormat="1" x14ac:dyDescent="0.25">
      <c r="A604" s="4">
        <v>2017</v>
      </c>
      <c r="B604" s="4">
        <v>12</v>
      </c>
      <c r="C604" s="4">
        <v>28</v>
      </c>
      <c r="D604" s="4">
        <v>2</v>
      </c>
      <c r="E604" s="15">
        <f>'LGE Pilot Schools'!E28</f>
        <v>5000.5999755859402</v>
      </c>
      <c r="F604" s="48" t="s">
        <v>36</v>
      </c>
      <c r="G604" s="48" t="s">
        <v>35</v>
      </c>
      <c r="H604" s="48" t="s">
        <v>38</v>
      </c>
      <c r="I604" s="21">
        <f>'LGE Pilot Schools'!CE28</f>
        <v>4572.2367400000003</v>
      </c>
      <c r="J604" s="21">
        <v>6384.7783899999986</v>
      </c>
      <c r="K604" s="55">
        <f t="shared" si="9"/>
        <v>0.71611518219037218</v>
      </c>
    </row>
    <row r="605" spans="1:11" s="4" customFormat="1" x14ac:dyDescent="0.25">
      <c r="A605" s="4">
        <v>2017</v>
      </c>
      <c r="B605" s="4">
        <v>12</v>
      </c>
      <c r="C605" s="4">
        <v>28</v>
      </c>
      <c r="D605" s="4">
        <v>3</v>
      </c>
      <c r="E605" s="15">
        <f>'LGE Pilot Schools'!E29</f>
        <v>4963.1999511718805</v>
      </c>
      <c r="F605" s="48" t="s">
        <v>36</v>
      </c>
      <c r="G605" s="48" t="s">
        <v>35</v>
      </c>
      <c r="H605" s="48" t="s">
        <v>38</v>
      </c>
      <c r="I605" s="21">
        <f>'LGE Pilot Schools'!CE29</f>
        <v>4604.8418000000011</v>
      </c>
      <c r="J605" s="21">
        <v>6384.7783899999986</v>
      </c>
      <c r="K605" s="55">
        <f t="shared" si="9"/>
        <v>0.72122186843825631</v>
      </c>
    </row>
    <row r="606" spans="1:11" s="4" customFormat="1" x14ac:dyDescent="0.25">
      <c r="A606" s="4">
        <v>2017</v>
      </c>
      <c r="B606" s="4">
        <v>12</v>
      </c>
      <c r="C606" s="4">
        <v>28</v>
      </c>
      <c r="D606" s="4">
        <v>4</v>
      </c>
      <c r="E606" s="15">
        <f>'LGE Pilot Schools'!E30</f>
        <v>4968.318359375</v>
      </c>
      <c r="F606" s="48" t="s">
        <v>36</v>
      </c>
      <c r="G606" s="48" t="s">
        <v>35</v>
      </c>
      <c r="H606" s="48" t="s">
        <v>38</v>
      </c>
      <c r="I606" s="21">
        <f>'LGE Pilot Schools'!CE30</f>
        <v>4838.0285600000007</v>
      </c>
      <c r="J606" s="21">
        <v>6384.7783899999986</v>
      </c>
      <c r="K606" s="55">
        <f t="shared" si="9"/>
        <v>0.75774416345874174</v>
      </c>
    </row>
    <row r="607" spans="1:11" s="4" customFormat="1" x14ac:dyDescent="0.25">
      <c r="A607" s="4">
        <v>2017</v>
      </c>
      <c r="B607" s="4">
        <v>12</v>
      </c>
      <c r="C607" s="4">
        <v>28</v>
      </c>
      <c r="D607" s="4">
        <v>5</v>
      </c>
      <c r="E607" s="15">
        <f>'LGE Pilot Schools'!E31</f>
        <v>5138.0499267578098</v>
      </c>
      <c r="F607" s="48" t="s">
        <v>36</v>
      </c>
      <c r="G607" s="48" t="s">
        <v>35</v>
      </c>
      <c r="H607" s="48" t="s">
        <v>38</v>
      </c>
      <c r="I607" s="21">
        <f>'LGE Pilot Schools'!CE31</f>
        <v>5208.2585000000026</v>
      </c>
      <c r="J607" s="21">
        <v>6384.7783899999986</v>
      </c>
      <c r="K607" s="55">
        <f t="shared" si="9"/>
        <v>0.81573050493926447</v>
      </c>
    </row>
    <row r="608" spans="1:11" s="4" customFormat="1" x14ac:dyDescent="0.25">
      <c r="A608" s="4">
        <v>2017</v>
      </c>
      <c r="B608" s="4">
        <v>12</v>
      </c>
      <c r="C608" s="4">
        <v>28</v>
      </c>
      <c r="D608" s="4">
        <v>6</v>
      </c>
      <c r="E608" s="15">
        <f>'LGE Pilot Schools'!E32</f>
        <v>5317.25</v>
      </c>
      <c r="F608" s="48" t="s">
        <v>36</v>
      </c>
      <c r="G608" s="48" t="s">
        <v>35</v>
      </c>
      <c r="H608" s="48" t="s">
        <v>38</v>
      </c>
      <c r="I608" s="21">
        <f>'LGE Pilot Schools'!CE32</f>
        <v>5878.2754699999987</v>
      </c>
      <c r="J608" s="21">
        <v>6384.7783899999986</v>
      </c>
      <c r="K608" s="55">
        <f t="shared" si="9"/>
        <v>0.92067024271456355</v>
      </c>
    </row>
    <row r="609" spans="1:11" s="4" customFormat="1" x14ac:dyDescent="0.25">
      <c r="A609" s="4">
        <v>2017</v>
      </c>
      <c r="B609" s="4">
        <v>12</v>
      </c>
      <c r="C609" s="4">
        <v>28</v>
      </c>
      <c r="D609" s="4">
        <v>7</v>
      </c>
      <c r="E609" s="15">
        <f>'LGE Pilot Schools'!E33</f>
        <v>5573.7498779296902</v>
      </c>
      <c r="F609" s="48" t="s">
        <v>36</v>
      </c>
      <c r="G609" s="48" t="s">
        <v>35</v>
      </c>
      <c r="H609" s="48" t="s">
        <v>38</v>
      </c>
      <c r="I609" s="21">
        <f>'LGE Pilot Schools'!CE33</f>
        <v>6384.7783899999986</v>
      </c>
      <c r="J609" s="21">
        <v>6384.7783899999986</v>
      </c>
      <c r="K609" s="55">
        <f t="shared" si="9"/>
        <v>1</v>
      </c>
    </row>
    <row r="610" spans="1:11" s="4" customFormat="1" x14ac:dyDescent="0.25">
      <c r="A610" s="4">
        <v>2017</v>
      </c>
      <c r="B610" s="4">
        <v>12</v>
      </c>
      <c r="C610" s="4">
        <v>28</v>
      </c>
      <c r="D610" s="4">
        <v>8</v>
      </c>
      <c r="E610" s="15">
        <f>'LGE Pilot Schools'!E34</f>
        <v>5611.9500732421902</v>
      </c>
      <c r="F610" s="48" t="s">
        <v>36</v>
      </c>
      <c r="G610" s="48" t="s">
        <v>35</v>
      </c>
      <c r="H610" s="48" t="s">
        <v>38</v>
      </c>
      <c r="I610" s="21">
        <f>'LGE Pilot Schools'!CE34</f>
        <v>6352.6629399999965</v>
      </c>
      <c r="J610" s="21">
        <v>6384.7783899999986</v>
      </c>
      <c r="K610" s="55">
        <f t="shared" si="9"/>
        <v>0.99496999769791505</v>
      </c>
    </row>
    <row r="611" spans="1:11" s="4" customFormat="1" x14ac:dyDescent="0.25">
      <c r="A611" s="4">
        <v>2017</v>
      </c>
      <c r="B611" s="4">
        <v>12</v>
      </c>
      <c r="C611" s="4">
        <v>28</v>
      </c>
      <c r="D611" s="4">
        <v>9</v>
      </c>
      <c r="E611" s="15">
        <f>'LGE Pilot Schools'!E35</f>
        <v>5599.5998535156305</v>
      </c>
      <c r="F611" s="48" t="s">
        <v>36</v>
      </c>
      <c r="G611" s="48" t="s">
        <v>35</v>
      </c>
      <c r="H611" s="48" t="s">
        <v>38</v>
      </c>
      <c r="I611" s="21">
        <f>'LGE Pilot Schools'!CE35</f>
        <v>6336.22714</v>
      </c>
      <c r="J611" s="21">
        <v>6384.7783899999986</v>
      </c>
      <c r="K611" s="55">
        <f t="shared" si="9"/>
        <v>0.99239578149242569</v>
      </c>
    </row>
    <row r="612" spans="1:11" s="4" customFormat="1" x14ac:dyDescent="0.25">
      <c r="A612" s="4">
        <v>2017</v>
      </c>
      <c r="B612" s="4">
        <v>12</v>
      </c>
      <c r="C612" s="4">
        <v>28</v>
      </c>
      <c r="D612" s="4">
        <v>10</v>
      </c>
      <c r="E612" s="15">
        <f>'LGE Pilot Schools'!E36</f>
        <v>5424.5</v>
      </c>
      <c r="F612" s="48" t="s">
        <v>36</v>
      </c>
      <c r="G612" s="48" t="s">
        <v>35</v>
      </c>
      <c r="H612" s="48" t="s">
        <v>38</v>
      </c>
      <c r="I612" s="21">
        <f>'LGE Pilot Schools'!CE36</f>
        <v>6360.7340400000003</v>
      </c>
      <c r="J612" s="21">
        <v>6384.7783899999986</v>
      </c>
      <c r="K612" s="55">
        <f t="shared" si="9"/>
        <v>0.99623411361658887</v>
      </c>
    </row>
    <row r="613" spans="1:11" s="4" customFormat="1" x14ac:dyDescent="0.25">
      <c r="A613" s="4">
        <v>2017</v>
      </c>
      <c r="B613" s="4">
        <v>12</v>
      </c>
      <c r="C613" s="4">
        <v>28</v>
      </c>
      <c r="D613" s="4">
        <v>11</v>
      </c>
      <c r="E613" s="15">
        <f>'LGE Pilot Schools'!E37</f>
        <v>5312.8000488281305</v>
      </c>
      <c r="F613" s="48" t="s">
        <v>36</v>
      </c>
      <c r="G613" s="48" t="s">
        <v>35</v>
      </c>
      <c r="H613" s="48" t="s">
        <v>38</v>
      </c>
      <c r="I613" s="21">
        <f>'LGE Pilot Schools'!CE37</f>
        <v>6307.7697399999997</v>
      </c>
      <c r="J613" s="21">
        <v>6384.7783899999986</v>
      </c>
      <c r="K613" s="55">
        <f t="shared" si="9"/>
        <v>0.98793871215317175</v>
      </c>
    </row>
    <row r="614" spans="1:11" s="4" customFormat="1" x14ac:dyDescent="0.25">
      <c r="A614" s="4">
        <v>2017</v>
      </c>
      <c r="B614" s="4">
        <v>12</v>
      </c>
      <c r="C614" s="4">
        <v>28</v>
      </c>
      <c r="D614" s="4">
        <v>12</v>
      </c>
      <c r="E614" s="15">
        <f>'LGE Pilot Schools'!E38</f>
        <v>5129.2999267578198</v>
      </c>
      <c r="F614" s="48" t="s">
        <v>36</v>
      </c>
      <c r="G614" s="48" t="s">
        <v>35</v>
      </c>
      <c r="H614" s="48" t="s">
        <v>38</v>
      </c>
      <c r="I614" s="21">
        <f>'LGE Pilot Schools'!CE38</f>
        <v>6338.8614999999991</v>
      </c>
      <c r="J614" s="21">
        <v>6384.7783899999986</v>
      </c>
      <c r="K614" s="55">
        <f t="shared" si="9"/>
        <v>0.99280838156075779</v>
      </c>
    </row>
    <row r="615" spans="1:11" s="4" customFormat="1" x14ac:dyDescent="0.25">
      <c r="A615" s="4">
        <v>2017</v>
      </c>
      <c r="B615" s="4">
        <v>12</v>
      </c>
      <c r="C615" s="4">
        <v>28</v>
      </c>
      <c r="D615" s="4">
        <v>13</v>
      </c>
      <c r="E615" s="15">
        <f>'LGE Pilot Schools'!E39</f>
        <v>4954.9001464843805</v>
      </c>
      <c r="F615" s="48" t="s">
        <v>36</v>
      </c>
      <c r="G615" s="48" t="s">
        <v>35</v>
      </c>
      <c r="H615" s="48" t="s">
        <v>38</v>
      </c>
      <c r="I615" s="21">
        <f>'LGE Pilot Schools'!CE39</f>
        <v>6212.7252999999973</v>
      </c>
      <c r="J615" s="21">
        <v>6384.7783899999986</v>
      </c>
      <c r="K615" s="55">
        <f t="shared" si="9"/>
        <v>0.97305261365539719</v>
      </c>
    </row>
    <row r="616" spans="1:11" s="4" customFormat="1" x14ac:dyDescent="0.25">
      <c r="A616" s="4">
        <v>2017</v>
      </c>
      <c r="B616" s="4">
        <v>12</v>
      </c>
      <c r="C616" s="4">
        <v>28</v>
      </c>
      <c r="D616" s="4">
        <v>14</v>
      </c>
      <c r="E616" s="15">
        <f>'LGE Pilot Schools'!E40</f>
        <v>4764.0999755859402</v>
      </c>
      <c r="F616" s="48" t="s">
        <v>36</v>
      </c>
      <c r="G616" s="48" t="s">
        <v>35</v>
      </c>
      <c r="H616" s="48" t="s">
        <v>38</v>
      </c>
      <c r="I616" s="21">
        <f>'LGE Pilot Schools'!CE40</f>
        <v>6043.3198999999986</v>
      </c>
      <c r="J616" s="21">
        <v>6384.7783899999986</v>
      </c>
      <c r="K616" s="55">
        <f t="shared" si="9"/>
        <v>0.94651991515714928</v>
      </c>
    </row>
    <row r="617" spans="1:11" s="4" customFormat="1" x14ac:dyDescent="0.25">
      <c r="A617" s="4">
        <v>2017</v>
      </c>
      <c r="B617" s="4">
        <v>12</v>
      </c>
      <c r="C617" s="4">
        <v>28</v>
      </c>
      <c r="D617" s="4">
        <v>15</v>
      </c>
      <c r="E617" s="15">
        <f>'LGE Pilot Schools'!E41</f>
        <v>4580.35009765625</v>
      </c>
      <c r="F617" s="48" t="s">
        <v>36</v>
      </c>
      <c r="G617" s="48" t="s">
        <v>35</v>
      </c>
      <c r="H617" s="48" t="s">
        <v>38</v>
      </c>
      <c r="I617" s="21">
        <f>'LGE Pilot Schools'!CE41</f>
        <v>5611.1069599999992</v>
      </c>
      <c r="J617" s="21">
        <v>6384.7783899999986</v>
      </c>
      <c r="K617" s="55">
        <f t="shared" si="9"/>
        <v>0.87882564080661862</v>
      </c>
    </row>
    <row r="618" spans="1:11" s="4" customFormat="1" x14ac:dyDescent="0.25">
      <c r="A618" s="4">
        <v>2017</v>
      </c>
      <c r="B618" s="4">
        <v>12</v>
      </c>
      <c r="C618" s="4">
        <v>28</v>
      </c>
      <c r="D618" s="4">
        <v>16</v>
      </c>
      <c r="E618" s="15">
        <f>'LGE Pilot Schools'!E42</f>
        <v>4586.6500244140598</v>
      </c>
      <c r="F618" s="48" t="s">
        <v>36</v>
      </c>
      <c r="G618" s="48" t="s">
        <v>35</v>
      </c>
      <c r="H618" s="48" t="s">
        <v>38</v>
      </c>
      <c r="I618" s="21">
        <f>'LGE Pilot Schools'!CE42</f>
        <v>5250.3018100000008</v>
      </c>
      <c r="J618" s="21">
        <v>6384.7783899999986</v>
      </c>
      <c r="K618" s="55">
        <f t="shared" si="9"/>
        <v>0.82231543356667736</v>
      </c>
    </row>
    <row r="619" spans="1:11" s="4" customFormat="1" x14ac:dyDescent="0.25">
      <c r="A619" s="4">
        <v>2017</v>
      </c>
      <c r="B619" s="4">
        <v>12</v>
      </c>
      <c r="C619" s="4">
        <v>28</v>
      </c>
      <c r="D619" s="4">
        <v>17</v>
      </c>
      <c r="E619" s="15">
        <f>'LGE Pilot Schools'!E43</f>
        <v>4850.60009765625</v>
      </c>
      <c r="F619" s="48" t="s">
        <v>36</v>
      </c>
      <c r="G619" s="48" t="s">
        <v>35</v>
      </c>
      <c r="H619" s="48" t="s">
        <v>38</v>
      </c>
      <c r="I619" s="21">
        <f>'LGE Pilot Schools'!CE43</f>
        <v>5175.6835199999987</v>
      </c>
      <c r="J619" s="21">
        <v>6384.7783899999986</v>
      </c>
      <c r="K619" s="55">
        <f t="shared" si="9"/>
        <v>0.81062852989639944</v>
      </c>
    </row>
    <row r="620" spans="1:11" s="4" customFormat="1" x14ac:dyDescent="0.25">
      <c r="A620" s="4">
        <v>2017</v>
      </c>
      <c r="B620" s="4">
        <v>12</v>
      </c>
      <c r="C620" s="4">
        <v>28</v>
      </c>
      <c r="D620" s="4">
        <v>18</v>
      </c>
      <c r="E620" s="15">
        <f>'LGE Pilot Schools'!E44</f>
        <v>5115.3000488281305</v>
      </c>
      <c r="F620" s="48" t="s">
        <v>36</v>
      </c>
      <c r="G620" s="48" t="s">
        <v>35</v>
      </c>
      <c r="H620" s="48" t="s">
        <v>38</v>
      </c>
      <c r="I620" s="21">
        <f>'LGE Pilot Schools'!CE44</f>
        <v>4949.6417199999987</v>
      </c>
      <c r="J620" s="21">
        <v>6384.7783899999986</v>
      </c>
      <c r="K620" s="55">
        <f t="shared" si="9"/>
        <v>0.77522529642567595</v>
      </c>
    </row>
    <row r="621" spans="1:11" s="4" customFormat="1" x14ac:dyDescent="0.25">
      <c r="A621" s="4">
        <v>2017</v>
      </c>
      <c r="B621" s="4">
        <v>12</v>
      </c>
      <c r="C621" s="4">
        <v>28</v>
      </c>
      <c r="D621" s="4">
        <v>19</v>
      </c>
      <c r="E621" s="15">
        <f>'LGE Pilot Schools'!E45</f>
        <v>5096.5999755859402</v>
      </c>
      <c r="F621" s="48" t="s">
        <v>36</v>
      </c>
      <c r="G621" s="48" t="s">
        <v>35</v>
      </c>
      <c r="H621" s="48" t="s">
        <v>38</v>
      </c>
      <c r="I621" s="21">
        <f>'LGE Pilot Schools'!CE45</f>
        <v>4812.5099600000003</v>
      </c>
      <c r="J621" s="21">
        <v>6384.7783899999986</v>
      </c>
      <c r="K621" s="55">
        <f t="shared" si="9"/>
        <v>0.75374737634394251</v>
      </c>
    </row>
    <row r="622" spans="1:11" s="4" customFormat="1" x14ac:dyDescent="0.25">
      <c r="A622" s="4">
        <v>2017</v>
      </c>
      <c r="B622" s="4">
        <v>12</v>
      </c>
      <c r="C622" s="4">
        <v>28</v>
      </c>
      <c r="D622" s="4">
        <v>20</v>
      </c>
      <c r="E622" s="15">
        <f>'LGE Pilot Schools'!E46</f>
        <v>5034.0998535156305</v>
      </c>
      <c r="F622" s="48" t="s">
        <v>36</v>
      </c>
      <c r="G622" s="48" t="s">
        <v>35</v>
      </c>
      <c r="H622" s="48" t="s">
        <v>38</v>
      </c>
      <c r="I622" s="21">
        <f>'LGE Pilot Schools'!CE46</f>
        <v>4790.1449500000008</v>
      </c>
      <c r="J622" s="21">
        <v>6384.7783899999986</v>
      </c>
      <c r="K622" s="55">
        <f t="shared" si="9"/>
        <v>0.75024451240194134</v>
      </c>
    </row>
    <row r="623" spans="1:11" s="4" customFormat="1" x14ac:dyDescent="0.25">
      <c r="A623" s="4">
        <v>2017</v>
      </c>
      <c r="B623" s="4">
        <v>12</v>
      </c>
      <c r="C623" s="4">
        <v>28</v>
      </c>
      <c r="D623" s="4">
        <v>21</v>
      </c>
      <c r="E623" s="15">
        <f>'LGE Pilot Schools'!E47</f>
        <v>5074.9000244140598</v>
      </c>
      <c r="F623" s="48" t="s">
        <v>36</v>
      </c>
      <c r="G623" s="48" t="s">
        <v>35</v>
      </c>
      <c r="H623" s="48" t="s">
        <v>38</v>
      </c>
      <c r="I623" s="21">
        <f>'LGE Pilot Schools'!CE47</f>
        <v>4692.3060600000008</v>
      </c>
      <c r="J623" s="21">
        <v>6384.7783899999986</v>
      </c>
      <c r="K623" s="55">
        <f t="shared" si="9"/>
        <v>0.73492074013864117</v>
      </c>
    </row>
    <row r="624" spans="1:11" s="4" customFormat="1" x14ac:dyDescent="0.25">
      <c r="A624" s="4">
        <v>2017</v>
      </c>
      <c r="B624" s="4">
        <v>12</v>
      </c>
      <c r="C624" s="4">
        <v>28</v>
      </c>
      <c r="D624" s="4">
        <v>22</v>
      </c>
      <c r="E624" s="15">
        <f>'LGE Pilot Schools'!E48</f>
        <v>4909.39990234375</v>
      </c>
      <c r="F624" s="48" t="s">
        <v>36</v>
      </c>
      <c r="G624" s="48" t="s">
        <v>35</v>
      </c>
      <c r="H624" s="48" t="s">
        <v>38</v>
      </c>
      <c r="I624" s="21">
        <f>'LGE Pilot Schools'!CE48</f>
        <v>4653.6942499999977</v>
      </c>
      <c r="J624" s="21">
        <v>6384.7783899999986</v>
      </c>
      <c r="K624" s="55">
        <f t="shared" si="9"/>
        <v>0.7288732616450293</v>
      </c>
    </row>
    <row r="625" spans="1:11" s="4" customFormat="1" x14ac:dyDescent="0.25">
      <c r="A625" s="4">
        <v>2017</v>
      </c>
      <c r="B625" s="4">
        <v>12</v>
      </c>
      <c r="C625" s="4">
        <v>28</v>
      </c>
      <c r="D625" s="4">
        <v>23</v>
      </c>
      <c r="E625" s="15">
        <f>'LGE Pilot Schools'!E49</f>
        <v>4750.6999511718805</v>
      </c>
      <c r="F625" s="48" t="s">
        <v>36</v>
      </c>
      <c r="G625" s="48" t="s">
        <v>35</v>
      </c>
      <c r="H625" s="48" t="s">
        <v>38</v>
      </c>
      <c r="I625" s="21">
        <f>'LGE Pilot Schools'!CE49</f>
        <v>4549.3090600000005</v>
      </c>
      <c r="J625" s="21">
        <v>6384.7783899999986</v>
      </c>
      <c r="K625" s="55">
        <f t="shared" si="9"/>
        <v>0.71252419146218815</v>
      </c>
    </row>
    <row r="626" spans="1:11" s="32" customFormat="1" x14ac:dyDescent="0.25">
      <c r="A626" s="32">
        <v>2018</v>
      </c>
      <c r="B626" s="32">
        <v>1</v>
      </c>
      <c r="C626" s="32">
        <v>2</v>
      </c>
      <c r="D626" s="32">
        <v>0</v>
      </c>
      <c r="E626" s="15">
        <f>'LGE Pilot Schools'!E50</f>
        <v>5565.89990234375</v>
      </c>
      <c r="F626" s="48" t="s">
        <v>36</v>
      </c>
      <c r="G626" s="48" t="s">
        <v>35</v>
      </c>
      <c r="H626" s="48" t="s">
        <v>38</v>
      </c>
      <c r="I626" s="33">
        <f>'LGE Pilot Schools'!CE50</f>
        <v>4649.3821200000011</v>
      </c>
      <c r="J626" s="21">
        <f>MAX(I626:I649)</f>
        <v>9333.1942199999976</v>
      </c>
      <c r="K626" s="55">
        <f t="shared" si="9"/>
        <v>0.49815550929358055</v>
      </c>
    </row>
    <row r="627" spans="1:11" s="32" customFormat="1" x14ac:dyDescent="0.25">
      <c r="A627" s="32">
        <v>2018</v>
      </c>
      <c r="B627" s="32">
        <v>1</v>
      </c>
      <c r="C627" s="32">
        <v>2</v>
      </c>
      <c r="D627" s="32">
        <v>1</v>
      </c>
      <c r="E627" s="15">
        <f>'LGE Pilot Schools'!E51</f>
        <v>5574.2498779296902</v>
      </c>
      <c r="F627" s="48" t="s">
        <v>36</v>
      </c>
      <c r="G627" s="48" t="s">
        <v>35</v>
      </c>
      <c r="H627" s="48" t="s">
        <v>38</v>
      </c>
      <c r="I627" s="33">
        <f>'LGE Pilot Schools'!CE51</f>
        <v>4589.3372100000006</v>
      </c>
      <c r="J627" s="33">
        <v>9333.1942199999976</v>
      </c>
      <c r="K627" s="55">
        <f t="shared" si="9"/>
        <v>0.49172203018828869</v>
      </c>
    </row>
    <row r="628" spans="1:11" s="32" customFormat="1" x14ac:dyDescent="0.25">
      <c r="A628" s="32">
        <v>2018</v>
      </c>
      <c r="B628" s="32">
        <v>1</v>
      </c>
      <c r="C628" s="32">
        <v>2</v>
      </c>
      <c r="D628" s="32">
        <v>2</v>
      </c>
      <c r="E628" s="15">
        <f>'LGE Pilot Schools'!E52</f>
        <v>5662.5500488281305</v>
      </c>
      <c r="F628" s="48" t="s">
        <v>36</v>
      </c>
      <c r="G628" s="48" t="s">
        <v>35</v>
      </c>
      <c r="H628" s="48" t="s">
        <v>38</v>
      </c>
      <c r="I628" s="33">
        <f>'LGE Pilot Schools'!CE52</f>
        <v>4632.1600299999982</v>
      </c>
      <c r="J628" s="33">
        <v>9333.1942199999976</v>
      </c>
      <c r="K628" s="55">
        <f t="shared" si="9"/>
        <v>0.49631025786153621</v>
      </c>
    </row>
    <row r="629" spans="1:11" s="32" customFormat="1" x14ac:dyDescent="0.25">
      <c r="A629" s="32">
        <v>2018</v>
      </c>
      <c r="B629" s="32">
        <v>1</v>
      </c>
      <c r="C629" s="32">
        <v>2</v>
      </c>
      <c r="D629" s="32">
        <v>3</v>
      </c>
      <c r="E629" s="15">
        <f>'LGE Pilot Schools'!E53</f>
        <v>5717.1999511718805</v>
      </c>
      <c r="F629" s="48" t="s">
        <v>36</v>
      </c>
      <c r="G629" s="48" t="s">
        <v>35</v>
      </c>
      <c r="H629" s="48" t="s">
        <v>38</v>
      </c>
      <c r="I629" s="33">
        <f>'LGE Pilot Schools'!CE53</f>
        <v>4742.2029999999995</v>
      </c>
      <c r="J629" s="33">
        <v>9333.1942199999976</v>
      </c>
      <c r="K629" s="55">
        <f t="shared" si="9"/>
        <v>0.50810075181313441</v>
      </c>
    </row>
    <row r="630" spans="1:11" s="32" customFormat="1" x14ac:dyDescent="0.25">
      <c r="A630" s="32">
        <v>2018</v>
      </c>
      <c r="B630" s="32">
        <v>1</v>
      </c>
      <c r="C630" s="32">
        <v>2</v>
      </c>
      <c r="D630" s="32">
        <v>4</v>
      </c>
      <c r="E630" s="15">
        <f>'LGE Pilot Schools'!E54</f>
        <v>5866.60009765625</v>
      </c>
      <c r="F630" s="48" t="s">
        <v>36</v>
      </c>
      <c r="G630" s="48" t="s">
        <v>35</v>
      </c>
      <c r="H630" s="48" t="s">
        <v>38</v>
      </c>
      <c r="I630" s="33">
        <f>'LGE Pilot Schools'!CE54</f>
        <v>4907.6417200000005</v>
      </c>
      <c r="J630" s="33">
        <v>9333.1942199999976</v>
      </c>
      <c r="K630" s="55">
        <f t="shared" si="9"/>
        <v>0.52582659315965696</v>
      </c>
    </row>
    <row r="631" spans="1:11" s="32" customFormat="1" x14ac:dyDescent="0.25">
      <c r="A631" s="32">
        <v>2018</v>
      </c>
      <c r="B631" s="32">
        <v>1</v>
      </c>
      <c r="C631" s="32">
        <v>2</v>
      </c>
      <c r="D631" s="32">
        <v>5</v>
      </c>
      <c r="E631" s="15">
        <f>'LGE Pilot Schools'!E55</f>
        <v>6020.4000244140598</v>
      </c>
      <c r="F631" s="48" t="s">
        <v>36</v>
      </c>
      <c r="G631" s="48" t="s">
        <v>35</v>
      </c>
      <c r="H631" s="48" t="s">
        <v>38</v>
      </c>
      <c r="I631" s="33">
        <f>'LGE Pilot Schools'!CE55</f>
        <v>5514.1358700000028</v>
      </c>
      <c r="J631" s="33">
        <v>9333.1942199999976</v>
      </c>
      <c r="K631" s="55">
        <f t="shared" si="9"/>
        <v>0.59080907779501923</v>
      </c>
    </row>
    <row r="632" spans="1:11" s="32" customFormat="1" x14ac:dyDescent="0.25">
      <c r="A632" s="32">
        <v>2018</v>
      </c>
      <c r="B632" s="32">
        <v>1</v>
      </c>
      <c r="C632" s="32">
        <v>2</v>
      </c>
      <c r="D632" s="32">
        <v>6</v>
      </c>
      <c r="E632" s="15">
        <f>'LGE Pilot Schools'!E56</f>
        <v>6386.3499755859402</v>
      </c>
      <c r="F632" s="48" t="s">
        <v>36</v>
      </c>
      <c r="G632" s="48" t="s">
        <v>35</v>
      </c>
      <c r="H632" s="48" t="s">
        <v>38</v>
      </c>
      <c r="I632" s="33">
        <f>'LGE Pilot Schools'!CE56</f>
        <v>6588.149970000004</v>
      </c>
      <c r="J632" s="33">
        <v>9333.1942199999976</v>
      </c>
      <c r="K632" s="55">
        <f t="shared" si="9"/>
        <v>0.70588373226845869</v>
      </c>
    </row>
    <row r="633" spans="1:11" s="32" customFormat="1" x14ac:dyDescent="0.25">
      <c r="A633" s="32">
        <v>2018</v>
      </c>
      <c r="B633" s="32">
        <v>1</v>
      </c>
      <c r="C633" s="32">
        <v>2</v>
      </c>
      <c r="D633" s="32">
        <v>7</v>
      </c>
      <c r="E633" s="15">
        <f>'LGE Pilot Schools'!E57</f>
        <v>6678.89990234375</v>
      </c>
      <c r="F633" s="48" t="s">
        <v>36</v>
      </c>
      <c r="G633" s="48" t="s">
        <v>35</v>
      </c>
      <c r="H633" s="48" t="s">
        <v>38</v>
      </c>
      <c r="I633" s="33">
        <f>'LGE Pilot Schools'!CE57</f>
        <v>8142.0282999999981</v>
      </c>
      <c r="J633" s="33">
        <v>9333.1942199999976</v>
      </c>
      <c r="K633" s="55">
        <f t="shared" si="9"/>
        <v>0.87237317772221401</v>
      </c>
    </row>
    <row r="634" spans="1:11" s="32" customFormat="1" x14ac:dyDescent="0.25">
      <c r="A634" s="32">
        <v>2018</v>
      </c>
      <c r="B634" s="32">
        <v>1</v>
      </c>
      <c r="C634" s="32">
        <v>2</v>
      </c>
      <c r="D634" s="32">
        <v>8</v>
      </c>
      <c r="E634" s="15">
        <f>'LGE Pilot Schools'!E58</f>
        <v>6699.0501708984402</v>
      </c>
      <c r="F634" s="48" t="s">
        <v>36</v>
      </c>
      <c r="G634" s="48" t="s">
        <v>35</v>
      </c>
      <c r="H634" s="48" t="s">
        <v>38</v>
      </c>
      <c r="I634" s="33">
        <f>'LGE Pilot Schools'!CE58</f>
        <v>8656.3674300000021</v>
      </c>
      <c r="J634" s="33">
        <v>9333.1942199999976</v>
      </c>
      <c r="K634" s="55">
        <f t="shared" si="9"/>
        <v>0.92748176304425012</v>
      </c>
    </row>
    <row r="635" spans="1:11" s="32" customFormat="1" x14ac:dyDescent="0.25">
      <c r="A635" s="32">
        <v>2018</v>
      </c>
      <c r="B635" s="32">
        <v>1</v>
      </c>
      <c r="C635" s="32">
        <v>2</v>
      </c>
      <c r="D635" s="32">
        <v>9</v>
      </c>
      <c r="E635" s="15">
        <f>'LGE Pilot Schools'!E59</f>
        <v>6545.4000244140598</v>
      </c>
      <c r="F635" s="48" t="s">
        <v>36</v>
      </c>
      <c r="G635" s="48" t="s">
        <v>35</v>
      </c>
      <c r="H635" s="48" t="s">
        <v>38</v>
      </c>
      <c r="I635" s="33">
        <f>'LGE Pilot Schools'!CE59</f>
        <v>8916.031810000004</v>
      </c>
      <c r="J635" s="33">
        <v>9333.1942199999976</v>
      </c>
      <c r="K635" s="55">
        <f t="shared" si="9"/>
        <v>0.95530336129660076</v>
      </c>
    </row>
    <row r="636" spans="1:11" s="32" customFormat="1" x14ac:dyDescent="0.25">
      <c r="A636" s="32">
        <v>2018</v>
      </c>
      <c r="B636" s="32">
        <v>1</v>
      </c>
      <c r="C636" s="32">
        <v>2</v>
      </c>
      <c r="D636" s="32">
        <v>10</v>
      </c>
      <c r="E636" s="15">
        <f>'LGE Pilot Schools'!E60</f>
        <v>6287.6501464843805</v>
      </c>
      <c r="F636" s="48" t="s">
        <v>36</v>
      </c>
      <c r="G636" s="48" t="s">
        <v>35</v>
      </c>
      <c r="H636" s="48" t="s">
        <v>38</v>
      </c>
      <c r="I636" s="33">
        <f>'LGE Pilot Schools'!CE60</f>
        <v>8987.3647300000048</v>
      </c>
      <c r="J636" s="33">
        <v>9333.1942199999976</v>
      </c>
      <c r="K636" s="55">
        <f t="shared" si="9"/>
        <v>0.96294628807156735</v>
      </c>
    </row>
    <row r="637" spans="1:11" s="32" customFormat="1" x14ac:dyDescent="0.25">
      <c r="A637" s="32">
        <v>2018</v>
      </c>
      <c r="B637" s="32">
        <v>1</v>
      </c>
      <c r="C637" s="32">
        <v>2</v>
      </c>
      <c r="D637" s="32">
        <v>11</v>
      </c>
      <c r="E637" s="15">
        <f>'LGE Pilot Schools'!E61</f>
        <v>6023.6497802734402</v>
      </c>
      <c r="F637" s="48" t="s">
        <v>36</v>
      </c>
      <c r="G637" s="48" t="s">
        <v>35</v>
      </c>
      <c r="H637" s="48" t="s">
        <v>38</v>
      </c>
      <c r="I637" s="33">
        <f>'LGE Pilot Schools'!CE61</f>
        <v>9304.0286199999991</v>
      </c>
      <c r="J637" s="33">
        <v>9333.1942199999976</v>
      </c>
      <c r="K637" s="55">
        <f t="shared" si="9"/>
        <v>0.99687506770859868</v>
      </c>
    </row>
    <row r="638" spans="1:11" s="32" customFormat="1" x14ac:dyDescent="0.25">
      <c r="A638" s="32">
        <v>2018</v>
      </c>
      <c r="B638" s="32">
        <v>1</v>
      </c>
      <c r="C638" s="32">
        <v>2</v>
      </c>
      <c r="D638" s="32">
        <v>12</v>
      </c>
      <c r="E638" s="15">
        <f>'LGE Pilot Schools'!E62</f>
        <v>5744.9001464843805</v>
      </c>
      <c r="F638" s="48" t="s">
        <v>36</v>
      </c>
      <c r="G638" s="48" t="s">
        <v>35</v>
      </c>
      <c r="H638" s="48" t="s">
        <v>38</v>
      </c>
      <c r="I638" s="33">
        <f>'LGE Pilot Schools'!CE62</f>
        <v>9333.1942199999976</v>
      </c>
      <c r="J638" s="33">
        <v>9333.1942199999976</v>
      </c>
      <c r="K638" s="55">
        <f t="shared" si="9"/>
        <v>1</v>
      </c>
    </row>
    <row r="639" spans="1:11" s="32" customFormat="1" x14ac:dyDescent="0.25">
      <c r="A639" s="32">
        <v>2018</v>
      </c>
      <c r="B639" s="32">
        <v>1</v>
      </c>
      <c r="C639" s="32">
        <v>2</v>
      </c>
      <c r="D639" s="32">
        <v>13</v>
      </c>
      <c r="E639" s="15">
        <f>'LGE Pilot Schools'!E63</f>
        <v>5526.4001464843805</v>
      </c>
      <c r="F639" s="48" t="s">
        <v>36</v>
      </c>
      <c r="G639" s="48" t="s">
        <v>35</v>
      </c>
      <c r="H639" s="48" t="s">
        <v>38</v>
      </c>
      <c r="I639" s="33">
        <f>'LGE Pilot Schools'!CE63</f>
        <v>9242.2060600000004</v>
      </c>
      <c r="J639" s="33">
        <v>9333.1942199999976</v>
      </c>
      <c r="K639" s="55">
        <f t="shared" si="9"/>
        <v>0.99025112326442111</v>
      </c>
    </row>
    <row r="640" spans="1:11" s="32" customFormat="1" x14ac:dyDescent="0.25">
      <c r="A640" s="32">
        <v>2018</v>
      </c>
      <c r="B640" s="32">
        <v>1</v>
      </c>
      <c r="C640" s="32">
        <v>2</v>
      </c>
      <c r="D640" s="32">
        <v>14</v>
      </c>
      <c r="E640" s="15">
        <f>'LGE Pilot Schools'!E64</f>
        <v>5324.9000244140598</v>
      </c>
      <c r="F640" s="48" t="s">
        <v>36</v>
      </c>
      <c r="G640" s="48" t="s">
        <v>35</v>
      </c>
      <c r="H640" s="48" t="s">
        <v>38</v>
      </c>
      <c r="I640" s="33">
        <f>'LGE Pilot Schools'!CE64</f>
        <v>9016.3999699999968</v>
      </c>
      <c r="J640" s="33">
        <v>9333.1942199999976</v>
      </c>
      <c r="K640" s="55">
        <f t="shared" si="9"/>
        <v>0.96605725301192746</v>
      </c>
    </row>
    <row r="641" spans="1:11" s="32" customFormat="1" x14ac:dyDescent="0.25">
      <c r="A641" s="32">
        <v>2018</v>
      </c>
      <c r="B641" s="32">
        <v>1</v>
      </c>
      <c r="C641" s="32">
        <v>2</v>
      </c>
      <c r="D641" s="32">
        <v>15</v>
      </c>
      <c r="E641" s="15">
        <f>'LGE Pilot Schools'!E65</f>
        <v>5207.39990234376</v>
      </c>
      <c r="F641" s="48" t="s">
        <v>36</v>
      </c>
      <c r="G641" s="48" t="s">
        <v>35</v>
      </c>
      <c r="H641" s="48" t="s">
        <v>38</v>
      </c>
      <c r="I641" s="33">
        <f>'LGE Pilot Schools'!CE65</f>
        <v>8263.0719799999988</v>
      </c>
      <c r="J641" s="33">
        <v>9333.1942199999976</v>
      </c>
      <c r="K641" s="55">
        <f t="shared" si="9"/>
        <v>0.88534233674181495</v>
      </c>
    </row>
    <row r="642" spans="1:11" s="32" customFormat="1" x14ac:dyDescent="0.25">
      <c r="A642" s="32">
        <v>2018</v>
      </c>
      <c r="B642" s="32">
        <v>1</v>
      </c>
      <c r="C642" s="32">
        <v>2</v>
      </c>
      <c r="D642" s="32">
        <v>16</v>
      </c>
      <c r="E642" s="15">
        <f>'LGE Pilot Schools'!E66</f>
        <v>5199.6999511718805</v>
      </c>
      <c r="F642" s="48" t="s">
        <v>36</v>
      </c>
      <c r="G642" s="48" t="s">
        <v>35</v>
      </c>
      <c r="H642" s="48" t="s">
        <v>38</v>
      </c>
      <c r="I642" s="33">
        <f>'LGE Pilot Schools'!CE66</f>
        <v>6884.944379999999</v>
      </c>
      <c r="J642" s="33">
        <v>9333.1942199999976</v>
      </c>
      <c r="K642" s="55">
        <f t="shared" si="9"/>
        <v>0.73768360731702431</v>
      </c>
    </row>
    <row r="643" spans="1:11" s="32" customFormat="1" x14ac:dyDescent="0.25">
      <c r="A643" s="32">
        <v>2018</v>
      </c>
      <c r="B643" s="32">
        <v>1</v>
      </c>
      <c r="C643" s="32">
        <v>2</v>
      </c>
      <c r="D643" s="32">
        <v>17</v>
      </c>
      <c r="E643" s="15">
        <f>'LGE Pilot Schools'!E67</f>
        <v>5415.6999511718805</v>
      </c>
      <c r="F643" s="48" t="s">
        <v>36</v>
      </c>
      <c r="G643" s="48" t="s">
        <v>35</v>
      </c>
      <c r="H643" s="48" t="s">
        <v>38</v>
      </c>
      <c r="I643" s="33">
        <f>'LGE Pilot Schools'!CE67</f>
        <v>6264.9351099999976</v>
      </c>
      <c r="J643" s="33">
        <v>9333.1942199999976</v>
      </c>
      <c r="K643" s="55">
        <f t="shared" ref="K643:K706" si="10">I643/J643</f>
        <v>0.67125305252674783</v>
      </c>
    </row>
    <row r="644" spans="1:11" s="32" customFormat="1" x14ac:dyDescent="0.25">
      <c r="A644" s="32">
        <v>2018</v>
      </c>
      <c r="B644" s="32">
        <v>1</v>
      </c>
      <c r="C644" s="32">
        <v>2</v>
      </c>
      <c r="D644" s="32">
        <v>18</v>
      </c>
      <c r="E644" s="15">
        <f>'LGE Pilot Schools'!E68</f>
        <v>5787.39990234375</v>
      </c>
      <c r="F644" s="48" t="s">
        <v>36</v>
      </c>
      <c r="G644" s="48" t="s">
        <v>35</v>
      </c>
      <c r="H644" s="48" t="s">
        <v>38</v>
      </c>
      <c r="I644" s="33">
        <f>'LGE Pilot Schools'!CE68</f>
        <v>5957.7080400000004</v>
      </c>
      <c r="J644" s="33">
        <v>9333.1942199999976</v>
      </c>
      <c r="K644" s="55">
        <f t="shared" si="10"/>
        <v>0.63833537581734823</v>
      </c>
    </row>
    <row r="645" spans="1:11" s="32" customFormat="1" x14ac:dyDescent="0.25">
      <c r="A645" s="32">
        <v>2018</v>
      </c>
      <c r="B645" s="32">
        <v>1</v>
      </c>
      <c r="C645" s="32">
        <v>2</v>
      </c>
      <c r="D645" s="32">
        <v>19</v>
      </c>
      <c r="E645" s="15">
        <f>'LGE Pilot Schools'!E69</f>
        <v>5938.1999511718805</v>
      </c>
      <c r="F645" s="48" t="s">
        <v>36</v>
      </c>
      <c r="G645" s="48" t="s">
        <v>35</v>
      </c>
      <c r="H645" s="48" t="s">
        <v>38</v>
      </c>
      <c r="I645" s="33">
        <f>'LGE Pilot Schools'!CE69</f>
        <v>5770.3828099999973</v>
      </c>
      <c r="J645" s="33">
        <v>9333.1942199999976</v>
      </c>
      <c r="K645" s="55">
        <f t="shared" si="10"/>
        <v>0.618264516304044</v>
      </c>
    </row>
    <row r="646" spans="1:11" s="32" customFormat="1" x14ac:dyDescent="0.25">
      <c r="A646" s="32">
        <v>2018</v>
      </c>
      <c r="B646" s="32">
        <v>1</v>
      </c>
      <c r="C646" s="32">
        <v>2</v>
      </c>
      <c r="D646" s="32">
        <v>20</v>
      </c>
      <c r="E646" s="15">
        <f>'LGE Pilot Schools'!E70</f>
        <v>6054.6999511718805</v>
      </c>
      <c r="F646" s="48" t="s">
        <v>36</v>
      </c>
      <c r="G646" s="48" t="s">
        <v>35</v>
      </c>
      <c r="H646" s="48" t="s">
        <v>38</v>
      </c>
      <c r="I646" s="33">
        <f>'LGE Pilot Schools'!CE70</f>
        <v>5616.2911399999984</v>
      </c>
      <c r="J646" s="33">
        <v>9333.1942199999976</v>
      </c>
      <c r="K646" s="55">
        <f t="shared" si="10"/>
        <v>0.6017544484357682</v>
      </c>
    </row>
    <row r="647" spans="1:11" s="32" customFormat="1" x14ac:dyDescent="0.25">
      <c r="A647" s="32">
        <v>2018</v>
      </c>
      <c r="B647" s="32">
        <v>1</v>
      </c>
      <c r="C647" s="32">
        <v>2</v>
      </c>
      <c r="D647" s="32">
        <v>21</v>
      </c>
      <c r="E647" s="15">
        <f>'LGE Pilot Schools'!E71</f>
        <v>5982.39990234375</v>
      </c>
      <c r="F647" s="48" t="s">
        <v>36</v>
      </c>
      <c r="G647" s="48" t="s">
        <v>35</v>
      </c>
      <c r="H647" s="48" t="s">
        <v>38</v>
      </c>
      <c r="I647" s="33">
        <f>'LGE Pilot Schools'!CE71</f>
        <v>5251.3932899999991</v>
      </c>
      <c r="J647" s="33">
        <v>9333.1942199999976</v>
      </c>
      <c r="K647" s="55">
        <f t="shared" si="10"/>
        <v>0.56265766748396251</v>
      </c>
    </row>
    <row r="648" spans="1:11" s="32" customFormat="1" x14ac:dyDescent="0.25">
      <c r="A648" s="32">
        <v>2018</v>
      </c>
      <c r="B648" s="32">
        <v>1</v>
      </c>
      <c r="C648" s="32">
        <v>2</v>
      </c>
      <c r="D648" s="32">
        <v>22</v>
      </c>
      <c r="E648" s="15">
        <f>'LGE Pilot Schools'!E72</f>
        <v>5880.1999511718805</v>
      </c>
      <c r="F648" s="48" t="s">
        <v>36</v>
      </c>
      <c r="G648" s="48" t="s">
        <v>35</v>
      </c>
      <c r="H648" s="48" t="s">
        <v>38</v>
      </c>
      <c r="I648" s="33">
        <f>'LGE Pilot Schools'!CE72</f>
        <v>5052.7744400000001</v>
      </c>
      <c r="J648" s="33">
        <v>9333.1942199999976</v>
      </c>
      <c r="K648" s="55">
        <f t="shared" si="10"/>
        <v>0.54137675922059636</v>
      </c>
    </row>
    <row r="649" spans="1:11" s="32" customFormat="1" x14ac:dyDescent="0.25">
      <c r="A649" s="32">
        <v>2018</v>
      </c>
      <c r="B649" s="32">
        <v>1</v>
      </c>
      <c r="C649" s="32">
        <v>2</v>
      </c>
      <c r="D649" s="32">
        <v>23</v>
      </c>
      <c r="E649" s="15">
        <f>'LGE Pilot Schools'!E73</f>
        <v>5798.4776611328098</v>
      </c>
      <c r="F649" s="48" t="s">
        <v>36</v>
      </c>
      <c r="G649" s="48" t="s">
        <v>35</v>
      </c>
      <c r="H649" s="48" t="s">
        <v>38</v>
      </c>
      <c r="I649" s="33">
        <f>'LGE Pilot Schools'!CE73</f>
        <v>4851.7490499999994</v>
      </c>
      <c r="J649" s="33">
        <v>9333.1942199999976</v>
      </c>
      <c r="K649" s="55">
        <f t="shared" si="10"/>
        <v>0.51983800354258569</v>
      </c>
    </row>
    <row r="650" spans="1:11" s="4" customFormat="1" x14ac:dyDescent="0.25">
      <c r="A650" s="4">
        <v>2018</v>
      </c>
      <c r="B650" s="4">
        <v>2</v>
      </c>
      <c r="C650" s="4">
        <v>2</v>
      </c>
      <c r="D650" s="4">
        <v>0</v>
      </c>
      <c r="E650" s="15">
        <f>'LGE Pilot Schools'!E74</f>
        <v>4389.60009765625</v>
      </c>
      <c r="F650" s="48" t="s">
        <v>36</v>
      </c>
      <c r="G650" s="48" t="s">
        <v>35</v>
      </c>
      <c r="H650" s="48" t="s">
        <v>38</v>
      </c>
      <c r="I650" s="21">
        <f>'LGE Pilot Schools'!CE74</f>
        <v>4293.23398</v>
      </c>
      <c r="J650" s="21">
        <f>MAX(I650:I673)</f>
        <v>11192.285839999995</v>
      </c>
      <c r="K650" s="55">
        <f t="shared" si="10"/>
        <v>0.38358866467263153</v>
      </c>
    </row>
    <row r="651" spans="1:11" s="4" customFormat="1" x14ac:dyDescent="0.25">
      <c r="A651" s="4">
        <v>2018</v>
      </c>
      <c r="B651" s="4">
        <v>2</v>
      </c>
      <c r="C651" s="4">
        <v>2</v>
      </c>
      <c r="D651" s="4">
        <v>1</v>
      </c>
      <c r="E651" s="15">
        <f>'LGE Pilot Schools'!E75</f>
        <v>4390.2999267578098</v>
      </c>
      <c r="F651" s="48" t="s">
        <v>36</v>
      </c>
      <c r="G651" s="48" t="s">
        <v>35</v>
      </c>
      <c r="H651" s="48" t="s">
        <v>38</v>
      </c>
      <c r="I651" s="21">
        <f>'LGE Pilot Schools'!CE75</f>
        <v>4259.1028299999998</v>
      </c>
      <c r="J651" s="21">
        <v>11192.285839999995</v>
      </c>
      <c r="K651" s="55">
        <f t="shared" si="10"/>
        <v>0.38053914016191726</v>
      </c>
    </row>
    <row r="652" spans="1:11" s="4" customFormat="1" x14ac:dyDescent="0.25">
      <c r="A652" s="4">
        <v>2018</v>
      </c>
      <c r="B652" s="4">
        <v>2</v>
      </c>
      <c r="C652" s="4">
        <v>2</v>
      </c>
      <c r="D652" s="4">
        <v>2</v>
      </c>
      <c r="E652" s="15">
        <f>'LGE Pilot Schools'!E76</f>
        <v>4430.0998535156305</v>
      </c>
      <c r="F652" s="48" t="s">
        <v>36</v>
      </c>
      <c r="G652" s="48" t="s">
        <v>35</v>
      </c>
      <c r="H652" s="48" t="s">
        <v>38</v>
      </c>
      <c r="I652" s="21">
        <f>'LGE Pilot Schools'!CE76</f>
        <v>4314.4417099999991</v>
      </c>
      <c r="J652" s="21">
        <v>11192.285839999995</v>
      </c>
      <c r="K652" s="55">
        <f t="shared" si="10"/>
        <v>0.38548351710073919</v>
      </c>
    </row>
    <row r="653" spans="1:11" s="4" customFormat="1" x14ac:dyDescent="0.25">
      <c r="A653" s="4">
        <v>2018</v>
      </c>
      <c r="B653" s="4">
        <v>2</v>
      </c>
      <c r="C653" s="4">
        <v>2</v>
      </c>
      <c r="D653" s="4">
        <v>3</v>
      </c>
      <c r="E653" s="15">
        <f>'LGE Pilot Schools'!E77</f>
        <v>4459.0998535156305</v>
      </c>
      <c r="F653" s="48" t="s">
        <v>36</v>
      </c>
      <c r="G653" s="48" t="s">
        <v>35</v>
      </c>
      <c r="H653" s="48" t="s">
        <v>38</v>
      </c>
      <c r="I653" s="21">
        <f>'LGE Pilot Schools'!CE77</f>
        <v>4403.7853999999998</v>
      </c>
      <c r="J653" s="21">
        <v>11192.285839999995</v>
      </c>
      <c r="K653" s="55">
        <f t="shared" si="10"/>
        <v>0.39346613041827044</v>
      </c>
    </row>
    <row r="654" spans="1:11" s="4" customFormat="1" x14ac:dyDescent="0.25">
      <c r="A654" s="4">
        <v>2018</v>
      </c>
      <c r="B654" s="4">
        <v>2</v>
      </c>
      <c r="C654" s="4">
        <v>2</v>
      </c>
      <c r="D654" s="4">
        <v>4</v>
      </c>
      <c r="E654" s="15">
        <f>'LGE Pilot Schools'!E78</f>
        <v>4496.5999755859402</v>
      </c>
      <c r="F654" s="48" t="s">
        <v>36</v>
      </c>
      <c r="G654" s="48" t="s">
        <v>35</v>
      </c>
      <c r="H654" s="48" t="s">
        <v>38</v>
      </c>
      <c r="I654" s="21">
        <f>'LGE Pilot Schools'!CE78</f>
        <v>4777.7332299999989</v>
      </c>
      <c r="J654" s="21">
        <v>11192.285839999995</v>
      </c>
      <c r="K654" s="55">
        <f t="shared" si="10"/>
        <v>0.42687734197467575</v>
      </c>
    </row>
    <row r="655" spans="1:11" s="4" customFormat="1" x14ac:dyDescent="0.25">
      <c r="A655" s="4">
        <v>2018</v>
      </c>
      <c r="B655" s="4">
        <v>2</v>
      </c>
      <c r="C655" s="4">
        <v>2</v>
      </c>
      <c r="D655" s="4">
        <v>5</v>
      </c>
      <c r="E655" s="15">
        <f>'LGE Pilot Schools'!E79</f>
        <v>4775.89990234375</v>
      </c>
      <c r="F655" s="48" t="s">
        <v>36</v>
      </c>
      <c r="G655" s="48" t="s">
        <v>35</v>
      </c>
      <c r="H655" s="48" t="s">
        <v>38</v>
      </c>
      <c r="I655" s="21">
        <f>'LGE Pilot Schools'!CE79</f>
        <v>5313.9642299999996</v>
      </c>
      <c r="J655" s="21">
        <v>11192.285839999995</v>
      </c>
      <c r="K655" s="55">
        <f t="shared" si="10"/>
        <v>0.47478810905708624</v>
      </c>
    </row>
    <row r="656" spans="1:11" s="4" customFormat="1" x14ac:dyDescent="0.25">
      <c r="A656" s="4">
        <v>2018</v>
      </c>
      <c r="B656" s="4">
        <v>2</v>
      </c>
      <c r="C656" s="4">
        <v>2</v>
      </c>
      <c r="D656" s="4">
        <v>6</v>
      </c>
      <c r="E656" s="15">
        <f>'LGE Pilot Schools'!E80</f>
        <v>5241.3000488281305</v>
      </c>
      <c r="F656" s="48" t="s">
        <v>36</v>
      </c>
      <c r="G656" s="48" t="s">
        <v>35</v>
      </c>
      <c r="H656" s="48" t="s">
        <v>38</v>
      </c>
      <c r="I656" s="21">
        <f>'LGE Pilot Schools'!CE80</f>
        <v>6859.5968100000018</v>
      </c>
      <c r="J656" s="21">
        <v>11192.285839999995</v>
      </c>
      <c r="K656" s="55">
        <f t="shared" si="10"/>
        <v>0.61288613497383704</v>
      </c>
    </row>
    <row r="657" spans="1:11" s="4" customFormat="1" x14ac:dyDescent="0.25">
      <c r="A657" s="4">
        <v>2018</v>
      </c>
      <c r="B657" s="4">
        <v>2</v>
      </c>
      <c r="C657" s="4">
        <v>2</v>
      </c>
      <c r="D657" s="4">
        <v>7</v>
      </c>
      <c r="E657" s="15">
        <f>'LGE Pilot Schools'!E81</f>
        <v>5511.7999267578098</v>
      </c>
      <c r="F657" s="48" t="s">
        <v>36</v>
      </c>
      <c r="G657" s="48" t="s">
        <v>35</v>
      </c>
      <c r="H657" s="48" t="s">
        <v>38</v>
      </c>
      <c r="I657" s="21">
        <f>'LGE Pilot Schools'!CE81</f>
        <v>9283.72984</v>
      </c>
      <c r="J657" s="21">
        <v>11192.285839999995</v>
      </c>
      <c r="K657" s="55">
        <f t="shared" si="10"/>
        <v>0.82947576328161432</v>
      </c>
    </row>
    <row r="658" spans="1:11" s="4" customFormat="1" x14ac:dyDescent="0.25">
      <c r="A658" s="4">
        <v>2018</v>
      </c>
      <c r="B658" s="4">
        <v>2</v>
      </c>
      <c r="C658" s="4">
        <v>2</v>
      </c>
      <c r="D658" s="4">
        <v>8</v>
      </c>
      <c r="E658" s="15">
        <f>'LGE Pilot Schools'!E82</f>
        <v>5533.5999755859402</v>
      </c>
      <c r="F658" s="48" t="s">
        <v>36</v>
      </c>
      <c r="G658" s="48" t="s">
        <v>35</v>
      </c>
      <c r="H658" s="48" t="s">
        <v>38</v>
      </c>
      <c r="I658" s="21">
        <f>'LGE Pilot Schools'!CE82</f>
        <v>10410.788499999999</v>
      </c>
      <c r="J658" s="21">
        <v>11192.285839999995</v>
      </c>
      <c r="K658" s="55">
        <f t="shared" si="10"/>
        <v>0.93017535906677695</v>
      </c>
    </row>
    <row r="659" spans="1:11" s="4" customFormat="1" x14ac:dyDescent="0.25">
      <c r="A659" s="4">
        <v>2018</v>
      </c>
      <c r="B659" s="4">
        <v>2</v>
      </c>
      <c r="C659" s="4">
        <v>2</v>
      </c>
      <c r="D659" s="4">
        <v>9</v>
      </c>
      <c r="E659" s="15">
        <f>'LGE Pilot Schools'!E83</f>
        <v>5467.5499267578198</v>
      </c>
      <c r="F659" s="48" t="s">
        <v>36</v>
      </c>
      <c r="G659" s="48" t="s">
        <v>35</v>
      </c>
      <c r="H659" s="48" t="s">
        <v>38</v>
      </c>
      <c r="I659" s="21">
        <f>'LGE Pilot Schools'!CE83</f>
        <v>11192.285839999995</v>
      </c>
      <c r="J659" s="21">
        <v>11192.285839999995</v>
      </c>
      <c r="K659" s="55">
        <f t="shared" si="10"/>
        <v>1</v>
      </c>
    </row>
    <row r="660" spans="1:11" s="4" customFormat="1" x14ac:dyDescent="0.25">
      <c r="A660" s="4">
        <v>2018</v>
      </c>
      <c r="B660" s="4">
        <v>2</v>
      </c>
      <c r="C660" s="4">
        <v>2</v>
      </c>
      <c r="D660" s="4">
        <v>10</v>
      </c>
      <c r="E660" s="15">
        <f>'LGE Pilot Schools'!E84</f>
        <v>5355.5500488281305</v>
      </c>
      <c r="F660" s="48" t="s">
        <v>36</v>
      </c>
      <c r="G660" s="48" t="s">
        <v>35</v>
      </c>
      <c r="H660" s="48" t="s">
        <v>38</v>
      </c>
      <c r="I660" s="21">
        <f>'LGE Pilot Schools'!CE84</f>
        <v>10960.986469999998</v>
      </c>
      <c r="J660" s="21">
        <v>11192.285839999995</v>
      </c>
      <c r="K660" s="55">
        <f t="shared" si="10"/>
        <v>0.97933403655816598</v>
      </c>
    </row>
    <row r="661" spans="1:11" s="4" customFormat="1" x14ac:dyDescent="0.25">
      <c r="A661" s="4">
        <v>2018</v>
      </c>
      <c r="B661" s="4">
        <v>2</v>
      </c>
      <c r="C661" s="4">
        <v>2</v>
      </c>
      <c r="D661" s="4">
        <v>11</v>
      </c>
      <c r="E661" s="15">
        <f>'LGE Pilot Schools'!E85</f>
        <v>5192.9000244140698</v>
      </c>
      <c r="F661" s="48" t="s">
        <v>36</v>
      </c>
      <c r="G661" s="48" t="s">
        <v>35</v>
      </c>
      <c r="H661" s="48" t="s">
        <v>38</v>
      </c>
      <c r="I661" s="21">
        <f>'LGE Pilot Schools'!CE85</f>
        <v>10937.437029999999</v>
      </c>
      <c r="J661" s="21">
        <v>11192.285839999995</v>
      </c>
      <c r="K661" s="55">
        <f t="shared" si="10"/>
        <v>0.9772299587731047</v>
      </c>
    </row>
    <row r="662" spans="1:11" s="4" customFormat="1" x14ac:dyDescent="0.25">
      <c r="A662" s="4">
        <v>2018</v>
      </c>
      <c r="B662" s="4">
        <v>2</v>
      </c>
      <c r="C662" s="4">
        <v>2</v>
      </c>
      <c r="D662" s="4">
        <v>12</v>
      </c>
      <c r="E662" s="15">
        <f>'LGE Pilot Schools'!E86</f>
        <v>5077.5998535156305</v>
      </c>
      <c r="F662" s="48" t="s">
        <v>36</v>
      </c>
      <c r="G662" s="48" t="s">
        <v>35</v>
      </c>
      <c r="H662" s="48" t="s">
        <v>38</v>
      </c>
      <c r="I662" s="21">
        <f>'LGE Pilot Schools'!CE86</f>
        <v>10559.85622</v>
      </c>
      <c r="J662" s="21">
        <v>11192.285839999995</v>
      </c>
      <c r="K662" s="55">
        <f t="shared" si="10"/>
        <v>0.94349415043174101</v>
      </c>
    </row>
    <row r="663" spans="1:11" s="4" customFormat="1" x14ac:dyDescent="0.25">
      <c r="A663" s="4">
        <v>2018</v>
      </c>
      <c r="B663" s="4">
        <v>2</v>
      </c>
      <c r="C663" s="4">
        <v>2</v>
      </c>
      <c r="D663" s="4">
        <v>13</v>
      </c>
      <c r="E663" s="15">
        <f>'LGE Pilot Schools'!E87</f>
        <v>4969.8000488281305</v>
      </c>
      <c r="F663" s="48" t="s">
        <v>36</v>
      </c>
      <c r="G663" s="48" t="s">
        <v>35</v>
      </c>
      <c r="H663" s="48" t="s">
        <v>38</v>
      </c>
      <c r="I663" s="21">
        <f>'LGE Pilot Schools'!CE87</f>
        <v>9895.228070000001</v>
      </c>
      <c r="J663" s="21">
        <v>11192.285839999995</v>
      </c>
      <c r="K663" s="55">
        <f t="shared" si="10"/>
        <v>0.88411145064179364</v>
      </c>
    </row>
    <row r="664" spans="1:11" s="4" customFormat="1" x14ac:dyDescent="0.25">
      <c r="A664" s="4">
        <v>2018</v>
      </c>
      <c r="B664" s="4">
        <v>2</v>
      </c>
      <c r="C664" s="4">
        <v>2</v>
      </c>
      <c r="D664" s="4">
        <v>14</v>
      </c>
      <c r="E664" s="15">
        <f>'LGE Pilot Schools'!E88</f>
        <v>4811.3001708984402</v>
      </c>
      <c r="F664" s="48" t="s">
        <v>36</v>
      </c>
      <c r="G664" s="48" t="s">
        <v>35</v>
      </c>
      <c r="H664" s="48" t="s">
        <v>38</v>
      </c>
      <c r="I664" s="21">
        <f>'LGE Pilot Schools'!CE88</f>
        <v>9243.5675900000042</v>
      </c>
      <c r="J664" s="21">
        <v>11192.285839999995</v>
      </c>
      <c r="K664" s="55">
        <f t="shared" si="10"/>
        <v>0.82588737655041955</v>
      </c>
    </row>
    <row r="665" spans="1:11" s="4" customFormat="1" x14ac:dyDescent="0.25">
      <c r="A665" s="4">
        <v>2018</v>
      </c>
      <c r="B665" s="4">
        <v>2</v>
      </c>
      <c r="C665" s="4">
        <v>2</v>
      </c>
      <c r="D665" s="4">
        <v>15</v>
      </c>
      <c r="E665" s="15">
        <f>'LGE Pilot Schools'!E89</f>
        <v>4689.00000000001</v>
      </c>
      <c r="F665" s="48" t="s">
        <v>36</v>
      </c>
      <c r="G665" s="48" t="s">
        <v>35</v>
      </c>
      <c r="H665" s="48" t="s">
        <v>38</v>
      </c>
      <c r="I665" s="21">
        <f>'LGE Pilot Schools'!CE89</f>
        <v>8494.7183599999935</v>
      </c>
      <c r="J665" s="21">
        <v>11192.285839999995</v>
      </c>
      <c r="K665" s="55">
        <f t="shared" si="10"/>
        <v>0.75897975457710409</v>
      </c>
    </row>
    <row r="666" spans="1:11" s="4" customFormat="1" x14ac:dyDescent="0.25">
      <c r="A666" s="4">
        <v>2018</v>
      </c>
      <c r="B666" s="4">
        <v>2</v>
      </c>
      <c r="C666" s="4">
        <v>2</v>
      </c>
      <c r="D666" s="4">
        <v>16</v>
      </c>
      <c r="E666" s="15">
        <f>'LGE Pilot Schools'!E90</f>
        <v>4635.60009765626</v>
      </c>
      <c r="F666" s="48" t="s">
        <v>36</v>
      </c>
      <c r="G666" s="48" t="s">
        <v>35</v>
      </c>
      <c r="H666" s="48" t="s">
        <v>38</v>
      </c>
      <c r="I666" s="21">
        <f>'LGE Pilot Schools'!CE90</f>
        <v>7152.4934399999993</v>
      </c>
      <c r="J666" s="21">
        <v>11192.285839999995</v>
      </c>
      <c r="K666" s="55">
        <f t="shared" si="10"/>
        <v>0.63905564441874574</v>
      </c>
    </row>
    <row r="667" spans="1:11" s="4" customFormat="1" x14ac:dyDescent="0.25">
      <c r="A667" s="4">
        <v>2018</v>
      </c>
      <c r="B667" s="4">
        <v>2</v>
      </c>
      <c r="C667" s="4">
        <v>2</v>
      </c>
      <c r="D667" s="4">
        <v>17</v>
      </c>
      <c r="E667" s="15">
        <f>'LGE Pilot Schools'!E91</f>
        <v>4766.0998535156305</v>
      </c>
      <c r="F667" s="48" t="s">
        <v>36</v>
      </c>
      <c r="G667" s="48" t="s">
        <v>35</v>
      </c>
      <c r="H667" s="48" t="s">
        <v>38</v>
      </c>
      <c r="I667" s="21">
        <f>'LGE Pilot Schools'!CE91</f>
        <v>6434.7508799999996</v>
      </c>
      <c r="J667" s="21">
        <v>11192.285839999995</v>
      </c>
      <c r="K667" s="55">
        <f t="shared" si="10"/>
        <v>0.57492731797493146</v>
      </c>
    </row>
    <row r="668" spans="1:11" s="4" customFormat="1" x14ac:dyDescent="0.25">
      <c r="A668" s="4">
        <v>2018</v>
      </c>
      <c r="B668" s="4">
        <v>2</v>
      </c>
      <c r="C668" s="4">
        <v>2</v>
      </c>
      <c r="D668" s="4">
        <v>18</v>
      </c>
      <c r="E668" s="15">
        <f>'LGE Pilot Schools'!E92</f>
        <v>5063.8000488281305</v>
      </c>
      <c r="F668" s="48" t="s">
        <v>36</v>
      </c>
      <c r="G668" s="48" t="s">
        <v>35</v>
      </c>
      <c r="H668" s="48" t="s">
        <v>38</v>
      </c>
      <c r="I668" s="21">
        <f>'LGE Pilot Schools'!CE92</f>
        <v>6104.8377999999984</v>
      </c>
      <c r="J668" s="21">
        <v>11192.285839999995</v>
      </c>
      <c r="K668" s="55">
        <f t="shared" si="10"/>
        <v>0.54545049038883386</v>
      </c>
    </row>
    <row r="669" spans="1:11" s="4" customFormat="1" x14ac:dyDescent="0.25">
      <c r="A669" s="4">
        <v>2018</v>
      </c>
      <c r="B669" s="4">
        <v>2</v>
      </c>
      <c r="C669" s="4">
        <v>2</v>
      </c>
      <c r="D669" s="4">
        <v>19</v>
      </c>
      <c r="E669" s="15">
        <f>'LGE Pilot Schools'!E93</f>
        <v>5167.4001464843805</v>
      </c>
      <c r="F669" s="48" t="s">
        <v>36</v>
      </c>
      <c r="G669" s="48" t="s">
        <v>35</v>
      </c>
      <c r="H669" s="48" t="s">
        <v>38</v>
      </c>
      <c r="I669" s="21">
        <f>'LGE Pilot Schools'!CE93</f>
        <v>5917.7137500000008</v>
      </c>
      <c r="J669" s="21">
        <v>11192.285839999995</v>
      </c>
      <c r="K669" s="55">
        <f t="shared" si="10"/>
        <v>0.52873147046072966</v>
      </c>
    </row>
    <row r="670" spans="1:11" s="4" customFormat="1" x14ac:dyDescent="0.25">
      <c r="A670" s="4">
        <v>2018</v>
      </c>
      <c r="B670" s="4">
        <v>2</v>
      </c>
      <c r="C670" s="4">
        <v>2</v>
      </c>
      <c r="D670" s="4">
        <v>20</v>
      </c>
      <c r="E670" s="15">
        <f>'LGE Pilot Schools'!E94</f>
        <v>5223.2999267578098</v>
      </c>
      <c r="F670" s="48" t="s">
        <v>36</v>
      </c>
      <c r="G670" s="48" t="s">
        <v>35</v>
      </c>
      <c r="H670" s="48" t="s">
        <v>38</v>
      </c>
      <c r="I670" s="21">
        <f>'LGE Pilot Schools'!CE94</f>
        <v>5663.177990000001</v>
      </c>
      <c r="J670" s="21">
        <v>11192.285839999995</v>
      </c>
      <c r="K670" s="55">
        <f t="shared" si="10"/>
        <v>0.50598939939153698</v>
      </c>
    </row>
    <row r="671" spans="1:11" s="4" customFormat="1" x14ac:dyDescent="0.25">
      <c r="A671" s="4">
        <v>2018</v>
      </c>
      <c r="B671" s="4">
        <v>2</v>
      </c>
      <c r="C671" s="4">
        <v>2</v>
      </c>
      <c r="D671" s="4">
        <v>21</v>
      </c>
      <c r="E671" s="15">
        <f>'LGE Pilot Schools'!E95</f>
        <v>5180.10009765625</v>
      </c>
      <c r="F671" s="48" t="s">
        <v>36</v>
      </c>
      <c r="G671" s="48" t="s">
        <v>35</v>
      </c>
      <c r="H671" s="48" t="s">
        <v>38</v>
      </c>
      <c r="I671" s="21">
        <f>'LGE Pilot Schools'!CE95</f>
        <v>5192.7435900000009</v>
      </c>
      <c r="J671" s="21">
        <v>11192.285839999995</v>
      </c>
      <c r="K671" s="55">
        <f t="shared" si="10"/>
        <v>0.46395737780764212</v>
      </c>
    </row>
    <row r="672" spans="1:11" s="4" customFormat="1" x14ac:dyDescent="0.25">
      <c r="A672" s="4">
        <v>2018</v>
      </c>
      <c r="B672" s="4">
        <v>2</v>
      </c>
      <c r="C672" s="4">
        <v>2</v>
      </c>
      <c r="D672" s="4">
        <v>22</v>
      </c>
      <c r="E672" s="15">
        <f>'LGE Pilot Schools'!E96</f>
        <v>5031.8498535156305</v>
      </c>
      <c r="F672" s="48" t="s">
        <v>36</v>
      </c>
      <c r="G672" s="48" t="s">
        <v>35</v>
      </c>
      <c r="H672" s="48" t="s">
        <v>38</v>
      </c>
      <c r="I672" s="21">
        <f>'LGE Pilot Schools'!CE96</f>
        <v>4742.0367800000013</v>
      </c>
      <c r="J672" s="21">
        <v>11192.285839999995</v>
      </c>
      <c r="K672" s="55">
        <f t="shared" si="10"/>
        <v>0.42368796220808486</v>
      </c>
    </row>
    <row r="673" spans="1:11" s="4" customFormat="1" x14ac:dyDescent="0.25">
      <c r="A673" s="4">
        <v>2018</v>
      </c>
      <c r="B673" s="4">
        <v>2</v>
      </c>
      <c r="C673" s="4">
        <v>2</v>
      </c>
      <c r="D673" s="4">
        <v>23</v>
      </c>
      <c r="E673" s="15">
        <f>'LGE Pilot Schools'!E97</f>
        <v>4984.7498779296902</v>
      </c>
      <c r="F673" s="48" t="s">
        <v>36</v>
      </c>
      <c r="G673" s="48" t="s">
        <v>35</v>
      </c>
      <c r="H673" s="48" t="s">
        <v>38</v>
      </c>
      <c r="I673" s="21">
        <f>'LGE Pilot Schools'!CE97</f>
        <v>4478.3317900000011</v>
      </c>
      <c r="J673" s="21">
        <v>11192.285839999995</v>
      </c>
      <c r="K673" s="55">
        <f t="shared" si="10"/>
        <v>0.40012664562183869</v>
      </c>
    </row>
    <row r="674" spans="1:11" s="50" customFormat="1" x14ac:dyDescent="0.25">
      <c r="A674" s="50">
        <v>2018</v>
      </c>
      <c r="B674" s="50">
        <v>3</v>
      </c>
      <c r="C674" s="50">
        <v>22</v>
      </c>
      <c r="D674" s="50">
        <v>0</v>
      </c>
      <c r="E674" s="15">
        <f>'LGE Pilot Schools'!E98</f>
        <v>4157.1501464843805</v>
      </c>
      <c r="F674" s="48" t="s">
        <v>36</v>
      </c>
      <c r="G674" s="48" t="s">
        <v>35</v>
      </c>
      <c r="H674" s="48" t="s">
        <v>38</v>
      </c>
      <c r="I674" s="51">
        <f>'LGE Pilot Schools'!CE98</f>
        <v>3942.6473600000008</v>
      </c>
      <c r="J674" s="21">
        <f>MAX(I674:I697)</f>
        <v>10757.978930000001</v>
      </c>
      <c r="K674" s="55">
        <f t="shared" si="10"/>
        <v>0.36648587858872117</v>
      </c>
    </row>
    <row r="675" spans="1:11" s="50" customFormat="1" x14ac:dyDescent="0.25">
      <c r="A675" s="50">
        <v>2018</v>
      </c>
      <c r="B675" s="50">
        <v>3</v>
      </c>
      <c r="C675" s="50">
        <v>22</v>
      </c>
      <c r="D675" s="50">
        <v>1</v>
      </c>
      <c r="E675" s="15">
        <f>'LGE Pilot Schools'!E99</f>
        <v>4099.6500244140598</v>
      </c>
      <c r="F675" s="48" t="s">
        <v>36</v>
      </c>
      <c r="G675" s="48" t="s">
        <v>35</v>
      </c>
      <c r="H675" s="48" t="s">
        <v>38</v>
      </c>
      <c r="I675" s="51">
        <f>'LGE Pilot Schools'!CE99</f>
        <v>3995.31333</v>
      </c>
      <c r="J675" s="51">
        <v>10757.978930000001</v>
      </c>
      <c r="K675" s="55">
        <f t="shared" si="10"/>
        <v>0.37138140500150613</v>
      </c>
    </row>
    <row r="676" spans="1:11" s="50" customFormat="1" x14ac:dyDescent="0.25">
      <c r="A676" s="50">
        <v>2018</v>
      </c>
      <c r="B676" s="50">
        <v>3</v>
      </c>
      <c r="C676" s="50">
        <v>22</v>
      </c>
      <c r="D676" s="50">
        <v>2</v>
      </c>
      <c r="E676" s="15">
        <f>'LGE Pilot Schools'!E100</f>
        <v>4050.90014648438</v>
      </c>
      <c r="F676" s="48" t="s">
        <v>36</v>
      </c>
      <c r="G676" s="48" t="s">
        <v>35</v>
      </c>
      <c r="H676" s="48" t="s">
        <v>38</v>
      </c>
      <c r="I676" s="51">
        <f>'LGE Pilot Schools'!CE100</f>
        <v>4119.6356799999985</v>
      </c>
      <c r="J676" s="51">
        <v>10757.978930000001</v>
      </c>
      <c r="K676" s="55">
        <f t="shared" si="10"/>
        <v>0.3829376973877377</v>
      </c>
    </row>
    <row r="677" spans="1:11" s="50" customFormat="1" x14ac:dyDescent="0.25">
      <c r="A677" s="50">
        <v>2018</v>
      </c>
      <c r="B677" s="50">
        <v>3</v>
      </c>
      <c r="C677" s="50">
        <v>22</v>
      </c>
      <c r="D677" s="50">
        <v>3</v>
      </c>
      <c r="E677" s="15">
        <f>'LGE Pilot Schools'!E101</f>
        <v>4121.1999511718805</v>
      </c>
      <c r="F677" s="48" t="s">
        <v>36</v>
      </c>
      <c r="G677" s="48" t="s">
        <v>35</v>
      </c>
      <c r="H677" s="48" t="s">
        <v>38</v>
      </c>
      <c r="I677" s="51">
        <f>'LGE Pilot Schools'!CE101</f>
        <v>4349.6157400000011</v>
      </c>
      <c r="J677" s="51">
        <v>10757.978930000001</v>
      </c>
      <c r="K677" s="55">
        <f t="shared" si="10"/>
        <v>0.40431532430971218</v>
      </c>
    </row>
    <row r="678" spans="1:11" s="50" customFormat="1" x14ac:dyDescent="0.25">
      <c r="A678" s="50">
        <v>2018</v>
      </c>
      <c r="B678" s="50">
        <v>3</v>
      </c>
      <c r="C678" s="50">
        <v>22</v>
      </c>
      <c r="D678" s="50">
        <v>4</v>
      </c>
      <c r="E678" s="15">
        <f>'LGE Pilot Schools'!E102</f>
        <v>4343.2000732421902</v>
      </c>
      <c r="F678" s="48" t="s">
        <v>36</v>
      </c>
      <c r="G678" s="48" t="s">
        <v>35</v>
      </c>
      <c r="H678" s="48" t="s">
        <v>38</v>
      </c>
      <c r="I678" s="51">
        <f>'LGE Pilot Schools'!CE102</f>
        <v>4861.2467700000007</v>
      </c>
      <c r="J678" s="51">
        <v>10757.978930000001</v>
      </c>
      <c r="K678" s="55">
        <f t="shared" si="10"/>
        <v>0.45187360949776467</v>
      </c>
    </row>
    <row r="679" spans="1:11" s="50" customFormat="1" x14ac:dyDescent="0.25">
      <c r="A679" s="50">
        <v>2018</v>
      </c>
      <c r="B679" s="50">
        <v>3</v>
      </c>
      <c r="C679" s="50">
        <v>22</v>
      </c>
      <c r="D679" s="50">
        <v>5</v>
      </c>
      <c r="E679" s="15">
        <f>'LGE Pilot Schools'!E103</f>
        <v>4736.9998779296902</v>
      </c>
      <c r="F679" s="48" t="s">
        <v>36</v>
      </c>
      <c r="G679" s="48" t="s">
        <v>35</v>
      </c>
      <c r="H679" s="48" t="s">
        <v>38</v>
      </c>
      <c r="I679" s="51">
        <f>'LGE Pilot Schools'!CE103</f>
        <v>6547.1302699999987</v>
      </c>
      <c r="J679" s="51">
        <v>10757.978930000001</v>
      </c>
      <c r="K679" s="55">
        <f t="shared" si="10"/>
        <v>0.60858366730413349</v>
      </c>
    </row>
    <row r="680" spans="1:11" s="50" customFormat="1" x14ac:dyDescent="0.25">
      <c r="A680" s="50">
        <v>2018</v>
      </c>
      <c r="B680" s="50">
        <v>3</v>
      </c>
      <c r="C680" s="50">
        <v>22</v>
      </c>
      <c r="D680" s="50">
        <v>6</v>
      </c>
      <c r="E680" s="15">
        <f>'LGE Pilot Schools'!E104</f>
        <v>5104.47021484375</v>
      </c>
      <c r="F680" s="48" t="s">
        <v>36</v>
      </c>
      <c r="G680" s="48" t="s">
        <v>35</v>
      </c>
      <c r="H680" s="48" t="s">
        <v>38</v>
      </c>
      <c r="I680" s="51">
        <f>'LGE Pilot Schools'!CE104</f>
        <v>8863.2548400000032</v>
      </c>
      <c r="J680" s="51">
        <v>10757.978930000001</v>
      </c>
      <c r="K680" s="55">
        <f t="shared" si="10"/>
        <v>0.82387731912020046</v>
      </c>
    </row>
    <row r="681" spans="1:11" s="50" customFormat="1" x14ac:dyDescent="0.25">
      <c r="A681" s="50">
        <v>2018</v>
      </c>
      <c r="B681" s="50">
        <v>3</v>
      </c>
      <c r="C681" s="50">
        <v>22</v>
      </c>
      <c r="D681" s="50">
        <v>7</v>
      </c>
      <c r="E681" s="15">
        <f>'LGE Pilot Schools'!E105</f>
        <v>5017.7001953125</v>
      </c>
      <c r="F681" s="48" t="s">
        <v>36</v>
      </c>
      <c r="G681" s="48" t="s">
        <v>35</v>
      </c>
      <c r="H681" s="48" t="s">
        <v>38</v>
      </c>
      <c r="I681" s="51">
        <f>'LGE Pilot Schools'!CE105</f>
        <v>10066.159949999999</v>
      </c>
      <c r="J681" s="51">
        <v>10757.978930000001</v>
      </c>
      <c r="K681" s="55">
        <f t="shared" si="10"/>
        <v>0.93569247676524292</v>
      </c>
    </row>
    <row r="682" spans="1:11" s="50" customFormat="1" x14ac:dyDescent="0.25">
      <c r="A682" s="50">
        <v>2018</v>
      </c>
      <c r="B682" s="50">
        <v>3</v>
      </c>
      <c r="C682" s="50">
        <v>22</v>
      </c>
      <c r="D682" s="50">
        <v>8</v>
      </c>
      <c r="E682" s="15">
        <f>'LGE Pilot Schools'!E106</f>
        <v>4769.89990234376</v>
      </c>
      <c r="F682" s="48" t="s">
        <v>36</v>
      </c>
      <c r="G682" s="48" t="s">
        <v>35</v>
      </c>
      <c r="H682" s="48" t="s">
        <v>38</v>
      </c>
      <c r="I682" s="51">
        <f>'LGE Pilot Schools'!CE106</f>
        <v>10757.978930000001</v>
      </c>
      <c r="J682" s="51">
        <v>10757.978930000001</v>
      </c>
      <c r="K682" s="55">
        <f t="shared" si="10"/>
        <v>1</v>
      </c>
    </row>
    <row r="683" spans="1:11" s="50" customFormat="1" x14ac:dyDescent="0.25">
      <c r="A683" s="50">
        <v>2018</v>
      </c>
      <c r="B683" s="50">
        <v>3</v>
      </c>
      <c r="C683" s="50">
        <v>22</v>
      </c>
      <c r="D683" s="50">
        <v>9</v>
      </c>
      <c r="E683" s="15">
        <f>'LGE Pilot Schools'!E107</f>
        <v>4605.75</v>
      </c>
      <c r="F683" s="48" t="s">
        <v>36</v>
      </c>
      <c r="G683" s="48" t="s">
        <v>35</v>
      </c>
      <c r="H683" s="48" t="s">
        <v>38</v>
      </c>
      <c r="I683" s="51">
        <f>'LGE Pilot Schools'!CE107</f>
        <v>10556.404979999999</v>
      </c>
      <c r="J683" s="51">
        <v>10757.978930000001</v>
      </c>
      <c r="K683" s="55">
        <f t="shared" si="10"/>
        <v>0.98126284209035886</v>
      </c>
    </row>
    <row r="684" spans="1:11" s="50" customFormat="1" x14ac:dyDescent="0.25">
      <c r="A684" s="50">
        <v>2018</v>
      </c>
      <c r="B684" s="50">
        <v>3</v>
      </c>
      <c r="C684" s="50">
        <v>22</v>
      </c>
      <c r="D684" s="50">
        <v>10</v>
      </c>
      <c r="E684" s="15">
        <f>'LGE Pilot Schools'!E108</f>
        <v>4429.8498535156305</v>
      </c>
      <c r="F684" s="48" t="s">
        <v>36</v>
      </c>
      <c r="G684" s="48" t="s">
        <v>35</v>
      </c>
      <c r="H684" s="48" t="s">
        <v>38</v>
      </c>
      <c r="I684" s="51">
        <f>'LGE Pilot Schools'!CE108</f>
        <v>10457.243020000002</v>
      </c>
      <c r="J684" s="51">
        <v>10757.978930000001</v>
      </c>
      <c r="K684" s="55">
        <f t="shared" si="10"/>
        <v>0.97204531520680348</v>
      </c>
    </row>
    <row r="685" spans="1:11" s="50" customFormat="1" x14ac:dyDescent="0.25">
      <c r="A685" s="50">
        <v>2018</v>
      </c>
      <c r="B685" s="50">
        <v>3</v>
      </c>
      <c r="C685" s="50">
        <v>22</v>
      </c>
      <c r="D685" s="50">
        <v>11</v>
      </c>
      <c r="E685" s="15">
        <f>'LGE Pilot Schools'!E109</f>
        <v>4318.7000732421902</v>
      </c>
      <c r="F685" s="48" t="s">
        <v>36</v>
      </c>
      <c r="G685" s="48" t="s">
        <v>35</v>
      </c>
      <c r="H685" s="48" t="s">
        <v>38</v>
      </c>
      <c r="I685" s="51">
        <f>'LGE Pilot Schools'!CE109</f>
        <v>10193.346489999998</v>
      </c>
      <c r="J685" s="51">
        <v>10757.978930000001</v>
      </c>
      <c r="K685" s="55">
        <f t="shared" si="10"/>
        <v>0.94751500782126896</v>
      </c>
    </row>
    <row r="686" spans="1:11" s="50" customFormat="1" x14ac:dyDescent="0.25">
      <c r="A686" s="50">
        <v>2018</v>
      </c>
      <c r="B686" s="50">
        <v>3</v>
      </c>
      <c r="C686" s="50">
        <v>22</v>
      </c>
      <c r="D686" s="50">
        <v>12</v>
      </c>
      <c r="E686" s="15">
        <f>'LGE Pilot Schools'!E110</f>
        <v>4173.5</v>
      </c>
      <c r="F686" s="48" t="s">
        <v>36</v>
      </c>
      <c r="G686" s="48" t="s">
        <v>35</v>
      </c>
      <c r="H686" s="48" t="s">
        <v>38</v>
      </c>
      <c r="I686" s="51">
        <f>'LGE Pilot Schools'!CE110</f>
        <v>9499.8295699999999</v>
      </c>
      <c r="J686" s="51">
        <v>10757.978930000001</v>
      </c>
      <c r="K686" s="55">
        <f t="shared" si="10"/>
        <v>0.88304965382563716</v>
      </c>
    </row>
    <row r="687" spans="1:11" s="50" customFormat="1" x14ac:dyDescent="0.25">
      <c r="A687" s="50">
        <v>2018</v>
      </c>
      <c r="B687" s="50">
        <v>3</v>
      </c>
      <c r="C687" s="50">
        <v>22</v>
      </c>
      <c r="D687" s="50">
        <v>13</v>
      </c>
      <c r="E687" s="15">
        <f>'LGE Pilot Schools'!E111</f>
        <v>4007.05004882813</v>
      </c>
      <c r="F687" s="48" t="s">
        <v>36</v>
      </c>
      <c r="G687" s="48" t="s">
        <v>35</v>
      </c>
      <c r="H687" s="48" t="s">
        <v>38</v>
      </c>
      <c r="I687" s="51">
        <f>'LGE Pilot Schools'!CE111</f>
        <v>8960.4849699999995</v>
      </c>
      <c r="J687" s="51">
        <v>10757.978930000001</v>
      </c>
      <c r="K687" s="55">
        <f t="shared" si="10"/>
        <v>0.83291527417036859</v>
      </c>
    </row>
    <row r="688" spans="1:11" s="50" customFormat="1" x14ac:dyDescent="0.25">
      <c r="A688" s="50">
        <v>2018</v>
      </c>
      <c r="B688" s="50">
        <v>3</v>
      </c>
      <c r="C688" s="50">
        <v>22</v>
      </c>
      <c r="D688" s="50">
        <v>14</v>
      </c>
      <c r="E688" s="15">
        <f>'LGE Pilot Schools'!E112</f>
        <v>3916.0501708984402</v>
      </c>
      <c r="F688" s="48" t="s">
        <v>36</v>
      </c>
      <c r="G688" s="48" t="s">
        <v>35</v>
      </c>
      <c r="H688" s="48" t="s">
        <v>38</v>
      </c>
      <c r="I688" s="51">
        <f>'LGE Pilot Schools'!CE112</f>
        <v>8267.2059600000011</v>
      </c>
      <c r="J688" s="51">
        <v>10757.978930000001</v>
      </c>
      <c r="K688" s="55">
        <f t="shared" si="10"/>
        <v>0.76847203492338501</v>
      </c>
    </row>
    <row r="689" spans="1:11" s="50" customFormat="1" x14ac:dyDescent="0.25">
      <c r="A689" s="50">
        <v>2018</v>
      </c>
      <c r="B689" s="50">
        <v>3</v>
      </c>
      <c r="C689" s="50">
        <v>22</v>
      </c>
      <c r="D689" s="50">
        <v>15</v>
      </c>
      <c r="E689" s="15">
        <f>'LGE Pilot Schools'!E113</f>
        <v>3787.30004882813</v>
      </c>
      <c r="F689" s="48" t="s">
        <v>36</v>
      </c>
      <c r="G689" s="48" t="s">
        <v>35</v>
      </c>
      <c r="H689" s="48" t="s">
        <v>38</v>
      </c>
      <c r="I689" s="51">
        <f>'LGE Pilot Schools'!CE113</f>
        <v>7114.9976799999995</v>
      </c>
      <c r="J689" s="51">
        <v>10757.978930000001</v>
      </c>
      <c r="K689" s="55">
        <f t="shared" si="10"/>
        <v>0.66136936373419708</v>
      </c>
    </row>
    <row r="690" spans="1:11" s="50" customFormat="1" x14ac:dyDescent="0.25">
      <c r="A690" s="50">
        <v>2018</v>
      </c>
      <c r="B690" s="50">
        <v>3</v>
      </c>
      <c r="C690" s="50">
        <v>22</v>
      </c>
      <c r="D690" s="50">
        <v>16</v>
      </c>
      <c r="E690" s="15">
        <f>'LGE Pilot Schools'!E114</f>
        <v>3783.44995117188</v>
      </c>
      <c r="F690" s="48" t="s">
        <v>36</v>
      </c>
      <c r="G690" s="48" t="s">
        <v>35</v>
      </c>
      <c r="H690" s="48" t="s">
        <v>38</v>
      </c>
      <c r="I690" s="51">
        <f>'LGE Pilot Schools'!CE114</f>
        <v>6417.5705900000003</v>
      </c>
      <c r="J690" s="51">
        <v>10757.978930000001</v>
      </c>
      <c r="K690" s="55">
        <f t="shared" si="10"/>
        <v>0.59654054276903101</v>
      </c>
    </row>
    <row r="691" spans="1:11" s="50" customFormat="1" x14ac:dyDescent="0.25">
      <c r="A691" s="50">
        <v>2018</v>
      </c>
      <c r="B691" s="50">
        <v>3</v>
      </c>
      <c r="C691" s="50">
        <v>22</v>
      </c>
      <c r="D691" s="50">
        <v>17</v>
      </c>
      <c r="E691" s="15">
        <f>'LGE Pilot Schools'!E115</f>
        <v>3766.94995117188</v>
      </c>
      <c r="F691" s="48" t="s">
        <v>36</v>
      </c>
      <c r="G691" s="48" t="s">
        <v>35</v>
      </c>
      <c r="H691" s="48" t="s">
        <v>38</v>
      </c>
      <c r="I691" s="51">
        <f>'LGE Pilot Schools'!CE115</f>
        <v>5704.2240699999984</v>
      </c>
      <c r="J691" s="51">
        <v>10757.978930000001</v>
      </c>
      <c r="K691" s="55">
        <f t="shared" si="10"/>
        <v>0.53023194292498932</v>
      </c>
    </row>
    <row r="692" spans="1:11" s="50" customFormat="1" x14ac:dyDescent="0.25">
      <c r="A692" s="50">
        <v>2018</v>
      </c>
      <c r="B692" s="50">
        <v>3</v>
      </c>
      <c r="C692" s="50">
        <v>22</v>
      </c>
      <c r="D692" s="50">
        <v>18</v>
      </c>
      <c r="E692" s="15">
        <f>'LGE Pilot Schools'!E116</f>
        <v>3863.44995117188</v>
      </c>
      <c r="F692" s="48" t="s">
        <v>36</v>
      </c>
      <c r="G692" s="48" t="s">
        <v>35</v>
      </c>
      <c r="H692" s="48" t="s">
        <v>38</v>
      </c>
      <c r="I692" s="51">
        <f>'LGE Pilot Schools'!CE116</f>
        <v>5386.4301000000005</v>
      </c>
      <c r="J692" s="51">
        <v>10757.978930000001</v>
      </c>
      <c r="K692" s="55">
        <f t="shared" si="10"/>
        <v>0.50069163874073508</v>
      </c>
    </row>
    <row r="693" spans="1:11" s="50" customFormat="1" x14ac:dyDescent="0.25">
      <c r="A693" s="50">
        <v>2018</v>
      </c>
      <c r="B693" s="50">
        <v>3</v>
      </c>
      <c r="C693" s="50">
        <v>22</v>
      </c>
      <c r="D693" s="50">
        <v>19</v>
      </c>
      <c r="E693" s="15">
        <f>'LGE Pilot Schools'!E117</f>
        <v>4125.7498779296902</v>
      </c>
      <c r="F693" s="48" t="s">
        <v>36</v>
      </c>
      <c r="G693" s="48" t="s">
        <v>35</v>
      </c>
      <c r="H693" s="48" t="s">
        <v>38</v>
      </c>
      <c r="I693" s="51">
        <f>'LGE Pilot Schools'!CE117</f>
        <v>5285.3352799999993</v>
      </c>
      <c r="J693" s="51">
        <v>10757.978930000001</v>
      </c>
      <c r="K693" s="55">
        <f t="shared" si="10"/>
        <v>0.49129444428090163</v>
      </c>
    </row>
    <row r="694" spans="1:11" s="50" customFormat="1" x14ac:dyDescent="0.25">
      <c r="A694" s="50">
        <v>2018</v>
      </c>
      <c r="B694" s="50">
        <v>3</v>
      </c>
      <c r="C694" s="50">
        <v>22</v>
      </c>
      <c r="D694" s="50">
        <v>20</v>
      </c>
      <c r="E694" s="15">
        <f>'LGE Pilot Schools'!E118</f>
        <v>4152.64990234375</v>
      </c>
      <c r="F694" s="48" t="s">
        <v>36</v>
      </c>
      <c r="G694" s="48" t="s">
        <v>35</v>
      </c>
      <c r="H694" s="48" t="s">
        <v>38</v>
      </c>
      <c r="I694" s="51">
        <f>'LGE Pilot Schools'!CE118</f>
        <v>4813.7336499999992</v>
      </c>
      <c r="J694" s="51">
        <v>10757.978930000001</v>
      </c>
      <c r="K694" s="55">
        <f t="shared" si="10"/>
        <v>0.4474570624577342</v>
      </c>
    </row>
    <row r="695" spans="1:11" s="50" customFormat="1" x14ac:dyDescent="0.25">
      <c r="A695" s="50">
        <v>2018</v>
      </c>
      <c r="B695" s="50">
        <v>3</v>
      </c>
      <c r="C695" s="50">
        <v>22</v>
      </c>
      <c r="D695" s="50">
        <v>21</v>
      </c>
      <c r="E695" s="15">
        <f>'LGE Pilot Schools'!E119</f>
        <v>4045.2501220703098</v>
      </c>
      <c r="F695" s="48" t="s">
        <v>36</v>
      </c>
      <c r="G695" s="48" t="s">
        <v>35</v>
      </c>
      <c r="H695" s="48" t="s">
        <v>38</v>
      </c>
      <c r="I695" s="51">
        <f>'LGE Pilot Schools'!CE119</f>
        <v>4385.0749500000011</v>
      </c>
      <c r="J695" s="51">
        <v>10757.978930000001</v>
      </c>
      <c r="K695" s="55">
        <f t="shared" si="10"/>
        <v>0.40761140903257009</v>
      </c>
    </row>
    <row r="696" spans="1:11" s="50" customFormat="1" x14ac:dyDescent="0.25">
      <c r="A696" s="50">
        <v>2018</v>
      </c>
      <c r="B696" s="50">
        <v>3</v>
      </c>
      <c r="C696" s="50">
        <v>22</v>
      </c>
      <c r="D696" s="50">
        <v>22</v>
      </c>
      <c r="E696" s="15">
        <f>'LGE Pilot Schools'!E120</f>
        <v>3953.5999755859402</v>
      </c>
      <c r="F696" s="48" t="s">
        <v>36</v>
      </c>
      <c r="G696" s="48" t="s">
        <v>35</v>
      </c>
      <c r="H696" s="48" t="s">
        <v>38</v>
      </c>
      <c r="I696" s="51">
        <f>'LGE Pilot Schools'!CE120</f>
        <v>4025.1152199999997</v>
      </c>
      <c r="J696" s="51">
        <v>10757.978930000001</v>
      </c>
      <c r="K696" s="55">
        <f t="shared" si="10"/>
        <v>0.3741516177146853</v>
      </c>
    </row>
    <row r="697" spans="1:11" s="50" customFormat="1" x14ac:dyDescent="0.25">
      <c r="A697" s="50">
        <v>2018</v>
      </c>
      <c r="B697" s="50">
        <v>3</v>
      </c>
      <c r="C697" s="50">
        <v>22</v>
      </c>
      <c r="D697" s="50">
        <v>23</v>
      </c>
      <c r="E697" s="15">
        <f>'LGE Pilot Schools'!E121</f>
        <v>3831.80004882813</v>
      </c>
      <c r="F697" s="48" t="s">
        <v>36</v>
      </c>
      <c r="G697" s="48" t="s">
        <v>35</v>
      </c>
      <c r="H697" s="48" t="s">
        <v>38</v>
      </c>
      <c r="I697" s="51">
        <f>'LGE Pilot Schools'!CE121</f>
        <v>3951.8013800000008</v>
      </c>
      <c r="J697" s="51">
        <v>10757.978930000001</v>
      </c>
      <c r="K697" s="55">
        <f t="shared" si="10"/>
        <v>0.36733678376891937</v>
      </c>
    </row>
    <row r="698" spans="1:11" s="30" customFormat="1" x14ac:dyDescent="0.25">
      <c r="A698" s="30">
        <v>2018</v>
      </c>
      <c r="B698" s="30">
        <v>4</v>
      </c>
      <c r="C698" s="30">
        <v>5</v>
      </c>
      <c r="D698" s="30">
        <v>0</v>
      </c>
      <c r="E698" s="15">
        <f>'LGE Pilot Schools'!E122</f>
        <v>3740.916015625</v>
      </c>
      <c r="F698" s="48" t="s">
        <v>36</v>
      </c>
      <c r="G698" s="48" t="s">
        <v>35</v>
      </c>
      <c r="H698" s="48" t="s">
        <v>38</v>
      </c>
      <c r="I698" s="31">
        <f>'LGE Pilot Schools'!CE122</f>
        <v>3737.4325199999994</v>
      </c>
      <c r="J698" s="21">
        <f>MAX(I698:I721)</f>
        <v>5462.1104400000004</v>
      </c>
      <c r="K698" s="55">
        <f t="shared" si="10"/>
        <v>0.68424697029743675</v>
      </c>
    </row>
    <row r="699" spans="1:11" s="30" customFormat="1" x14ac:dyDescent="0.25">
      <c r="A699" s="30">
        <v>2018</v>
      </c>
      <c r="B699" s="30">
        <v>4</v>
      </c>
      <c r="C699" s="30">
        <v>5</v>
      </c>
      <c r="D699" s="30">
        <v>1</v>
      </c>
      <c r="E699" s="15">
        <f>'LGE Pilot Schools'!E123</f>
        <v>3757.8531494140598</v>
      </c>
      <c r="F699" s="48" t="s">
        <v>36</v>
      </c>
      <c r="G699" s="48" t="s">
        <v>35</v>
      </c>
      <c r="H699" s="48" t="s">
        <v>38</v>
      </c>
      <c r="I699" s="31">
        <f>'LGE Pilot Schools'!CE123</f>
        <v>3784.8203800000006</v>
      </c>
      <c r="J699" s="31">
        <v>5462.1104400000004</v>
      </c>
      <c r="K699" s="55">
        <f t="shared" si="10"/>
        <v>0.69292271212297207</v>
      </c>
    </row>
    <row r="700" spans="1:11" s="30" customFormat="1" x14ac:dyDescent="0.25">
      <c r="A700" s="30">
        <v>2018</v>
      </c>
      <c r="B700" s="30">
        <v>4</v>
      </c>
      <c r="C700" s="30">
        <v>5</v>
      </c>
      <c r="D700" s="30">
        <v>2</v>
      </c>
      <c r="E700" s="15">
        <f>'LGE Pilot Schools'!E124</f>
        <v>3775.7591552734402</v>
      </c>
      <c r="F700" s="48" t="s">
        <v>36</v>
      </c>
      <c r="G700" s="48" t="s">
        <v>35</v>
      </c>
      <c r="H700" s="48" t="s">
        <v>38</v>
      </c>
      <c r="I700" s="31">
        <f>'LGE Pilot Schools'!CE124</f>
        <v>3820.2037400000013</v>
      </c>
      <c r="J700" s="31">
        <v>5462.1104400000004</v>
      </c>
      <c r="K700" s="55">
        <f t="shared" si="10"/>
        <v>0.6994006770760206</v>
      </c>
    </row>
    <row r="701" spans="1:11" s="30" customFormat="1" x14ac:dyDescent="0.25">
      <c r="A701" s="30">
        <v>2018</v>
      </c>
      <c r="B701" s="30">
        <v>4</v>
      </c>
      <c r="C701" s="30">
        <v>5</v>
      </c>
      <c r="D701" s="30">
        <v>3</v>
      </c>
      <c r="E701" s="15">
        <f>'LGE Pilot Schools'!E125</f>
        <v>3854.6085205078098</v>
      </c>
      <c r="F701" s="48" t="s">
        <v>36</v>
      </c>
      <c r="G701" s="48" t="s">
        <v>35</v>
      </c>
      <c r="H701" s="48" t="s">
        <v>38</v>
      </c>
      <c r="I701" s="31">
        <f>'LGE Pilot Schools'!CE125</f>
        <v>3982.3869200000013</v>
      </c>
      <c r="J701" s="31">
        <v>5462.1104400000004</v>
      </c>
      <c r="K701" s="55">
        <f t="shared" si="10"/>
        <v>0.72909307926772737</v>
      </c>
    </row>
    <row r="702" spans="1:11" s="30" customFormat="1" x14ac:dyDescent="0.25">
      <c r="A702" s="30">
        <v>2018</v>
      </c>
      <c r="B702" s="30">
        <v>4</v>
      </c>
      <c r="C702" s="30">
        <v>5</v>
      </c>
      <c r="D702" s="30">
        <v>4</v>
      </c>
      <c r="E702" s="15">
        <f>'LGE Pilot Schools'!E126</f>
        <v>4080.9825439453098</v>
      </c>
      <c r="F702" s="48" t="s">
        <v>36</v>
      </c>
      <c r="G702" s="48" t="s">
        <v>35</v>
      </c>
      <c r="H702" s="48" t="s">
        <v>38</v>
      </c>
      <c r="I702" s="31">
        <f>'LGE Pilot Schools'!CE126</f>
        <v>4443.4217400000007</v>
      </c>
      <c r="J702" s="31">
        <v>5462.1104400000004</v>
      </c>
      <c r="K702" s="55">
        <f t="shared" si="10"/>
        <v>0.81349906575671516</v>
      </c>
    </row>
    <row r="703" spans="1:11" s="30" customFormat="1" x14ac:dyDescent="0.25">
      <c r="A703" s="30">
        <v>2018</v>
      </c>
      <c r="B703" s="30">
        <v>4</v>
      </c>
      <c r="C703" s="30">
        <v>5</v>
      </c>
      <c r="D703" s="30">
        <v>5</v>
      </c>
      <c r="E703" s="15">
        <f>'LGE Pilot Schools'!E127</f>
        <v>4389.0107421875</v>
      </c>
      <c r="F703" s="48" t="s">
        <v>36</v>
      </c>
      <c r="G703" s="48" t="s">
        <v>35</v>
      </c>
      <c r="H703" s="48" t="s">
        <v>38</v>
      </c>
      <c r="I703" s="31">
        <f>'LGE Pilot Schools'!CE127</f>
        <v>5012.3518499999991</v>
      </c>
      <c r="J703" s="31">
        <v>5462.1104400000004</v>
      </c>
      <c r="K703" s="55">
        <f t="shared" si="10"/>
        <v>0.9176584591358059</v>
      </c>
    </row>
    <row r="704" spans="1:11" s="30" customFormat="1" x14ac:dyDescent="0.25">
      <c r="A704" s="30">
        <v>2018</v>
      </c>
      <c r="B704" s="30">
        <v>4</v>
      </c>
      <c r="C704" s="30">
        <v>5</v>
      </c>
      <c r="D704" s="30">
        <v>6</v>
      </c>
      <c r="E704" s="15">
        <f>'LGE Pilot Schools'!E128</f>
        <v>4603.3118896484402</v>
      </c>
      <c r="F704" s="48" t="s">
        <v>36</v>
      </c>
      <c r="G704" s="48" t="s">
        <v>35</v>
      </c>
      <c r="H704" s="48" t="s">
        <v>38</v>
      </c>
      <c r="I704" s="31">
        <f>'LGE Pilot Schools'!CE128</f>
        <v>5462.1104400000004</v>
      </c>
      <c r="J704" s="31">
        <v>5462.1104400000004</v>
      </c>
      <c r="K704" s="55">
        <f t="shared" si="10"/>
        <v>1</v>
      </c>
    </row>
    <row r="705" spans="1:11" s="30" customFormat="1" x14ac:dyDescent="0.25">
      <c r="A705" s="30">
        <v>2018</v>
      </c>
      <c r="B705" s="30">
        <v>4</v>
      </c>
      <c r="C705" s="30">
        <v>5</v>
      </c>
      <c r="D705" s="30">
        <v>7</v>
      </c>
      <c r="E705" s="15">
        <f>'LGE Pilot Schools'!E129</f>
        <v>4566.7106933593805</v>
      </c>
      <c r="F705" s="48" t="s">
        <v>36</v>
      </c>
      <c r="G705" s="48" t="s">
        <v>35</v>
      </c>
      <c r="H705" s="48" t="s">
        <v>38</v>
      </c>
      <c r="I705" s="31">
        <f>'LGE Pilot Schools'!CE129</f>
        <v>5382.8703800000003</v>
      </c>
      <c r="J705" s="31">
        <v>5462.1104400000004</v>
      </c>
      <c r="K705" s="55">
        <f t="shared" si="10"/>
        <v>0.98549277593881823</v>
      </c>
    </row>
    <row r="706" spans="1:11" s="30" customFormat="1" x14ac:dyDescent="0.25">
      <c r="A706" s="30">
        <v>2018</v>
      </c>
      <c r="B706" s="30">
        <v>4</v>
      </c>
      <c r="C706" s="30">
        <v>5</v>
      </c>
      <c r="D706" s="30">
        <v>8</v>
      </c>
      <c r="E706" s="15">
        <f>'LGE Pilot Schools'!E130</f>
        <v>4373.0421142578198</v>
      </c>
      <c r="F706" s="48" t="s">
        <v>36</v>
      </c>
      <c r="G706" s="48" t="s">
        <v>35</v>
      </c>
      <c r="H706" s="48" t="s">
        <v>38</v>
      </c>
      <c r="I706" s="31">
        <f>'LGE Pilot Schools'!CE130</f>
        <v>5361.317649999999</v>
      </c>
      <c r="J706" s="31">
        <v>5462.1104400000004</v>
      </c>
      <c r="K706" s="55">
        <f t="shared" si="10"/>
        <v>0.98154691467571253</v>
      </c>
    </row>
    <row r="707" spans="1:11" s="30" customFormat="1" x14ac:dyDescent="0.25">
      <c r="A707" s="30">
        <v>2018</v>
      </c>
      <c r="B707" s="30">
        <v>4</v>
      </c>
      <c r="C707" s="30">
        <v>5</v>
      </c>
      <c r="D707" s="30">
        <v>9</v>
      </c>
      <c r="E707" s="15">
        <f>'LGE Pilot Schools'!E131</f>
        <v>4251.1828613281305</v>
      </c>
      <c r="F707" s="48" t="s">
        <v>36</v>
      </c>
      <c r="G707" s="48" t="s">
        <v>35</v>
      </c>
      <c r="H707" s="48" t="s">
        <v>38</v>
      </c>
      <c r="I707" s="31">
        <f>'LGE Pilot Schools'!CE131</f>
        <v>5416.1045099999983</v>
      </c>
      <c r="J707" s="31">
        <v>5462.1104400000004</v>
      </c>
      <c r="K707" s="55">
        <f t="shared" ref="K707:K770" si="11">I707/J707</f>
        <v>0.9915772611144783</v>
      </c>
    </row>
    <row r="708" spans="1:11" s="30" customFormat="1" x14ac:dyDescent="0.25">
      <c r="A708" s="30">
        <v>2018</v>
      </c>
      <c r="B708" s="30">
        <v>4</v>
      </c>
      <c r="C708" s="30">
        <v>5</v>
      </c>
      <c r="D708" s="30">
        <v>10</v>
      </c>
      <c r="E708" s="15">
        <f>'LGE Pilot Schools'!E132</f>
        <v>4048.5550537109402</v>
      </c>
      <c r="F708" s="48" t="s">
        <v>36</v>
      </c>
      <c r="G708" s="48" t="s">
        <v>35</v>
      </c>
      <c r="H708" s="48" t="s">
        <v>38</v>
      </c>
      <c r="I708" s="31">
        <f>'LGE Pilot Schools'!CE132</f>
        <v>5373.1261300000006</v>
      </c>
      <c r="J708" s="31">
        <v>5462.1104400000004</v>
      </c>
      <c r="K708" s="55">
        <f t="shared" si="11"/>
        <v>0.98370880432069774</v>
      </c>
    </row>
    <row r="709" spans="1:11" s="30" customFormat="1" x14ac:dyDescent="0.25">
      <c r="A709" s="30">
        <v>2018</v>
      </c>
      <c r="B709" s="30">
        <v>4</v>
      </c>
      <c r="C709" s="30">
        <v>5</v>
      </c>
      <c r="D709" s="30">
        <v>11</v>
      </c>
      <c r="E709" s="15">
        <f>'LGE Pilot Schools'!E133</f>
        <v>3949.14672851563</v>
      </c>
      <c r="F709" s="48" t="s">
        <v>36</v>
      </c>
      <c r="G709" s="48" t="s">
        <v>35</v>
      </c>
      <c r="H709" s="48" t="s">
        <v>38</v>
      </c>
      <c r="I709" s="31">
        <f>'LGE Pilot Schools'!CE133</f>
        <v>5418.9685799999997</v>
      </c>
      <c r="J709" s="31">
        <v>5462.1104400000004</v>
      </c>
      <c r="K709" s="55">
        <f t="shared" si="11"/>
        <v>0.99210161338297642</v>
      </c>
    </row>
    <row r="710" spans="1:11" s="30" customFormat="1" x14ac:dyDescent="0.25">
      <c r="A710" s="30">
        <v>2018</v>
      </c>
      <c r="B710" s="30">
        <v>4</v>
      </c>
      <c r="C710" s="30">
        <v>5</v>
      </c>
      <c r="D710" s="30">
        <v>12</v>
      </c>
      <c r="E710" s="15">
        <f>'LGE Pilot Schools'!E134</f>
        <v>3849.1937255859402</v>
      </c>
      <c r="F710" s="48" t="s">
        <v>36</v>
      </c>
      <c r="G710" s="48" t="s">
        <v>35</v>
      </c>
      <c r="H710" s="48" t="s">
        <v>38</v>
      </c>
      <c r="I710" s="31">
        <f>'LGE Pilot Schools'!CE134</f>
        <v>5257.9982299999992</v>
      </c>
      <c r="J710" s="31">
        <v>5462.1104400000004</v>
      </c>
      <c r="K710" s="55">
        <f t="shared" si="11"/>
        <v>0.96263125540171224</v>
      </c>
    </row>
    <row r="711" spans="1:11" s="30" customFormat="1" x14ac:dyDescent="0.25">
      <c r="A711" s="30">
        <v>2018</v>
      </c>
      <c r="B711" s="30">
        <v>4</v>
      </c>
      <c r="C711" s="30">
        <v>5</v>
      </c>
      <c r="D711" s="30">
        <v>13</v>
      </c>
      <c r="E711" s="15">
        <f>'LGE Pilot Schools'!E135</f>
        <v>3759.69116210938</v>
      </c>
      <c r="F711" s="48" t="s">
        <v>36</v>
      </c>
      <c r="G711" s="48" t="s">
        <v>35</v>
      </c>
      <c r="H711" s="48" t="s">
        <v>38</v>
      </c>
      <c r="I711" s="31">
        <f>'LGE Pilot Schools'!CE135</f>
        <v>5015.1026399999992</v>
      </c>
      <c r="J711" s="31">
        <v>5462.1104400000004</v>
      </c>
      <c r="K711" s="55">
        <f t="shared" si="11"/>
        <v>0.91816207216784118</v>
      </c>
    </row>
    <row r="712" spans="1:11" s="30" customFormat="1" x14ac:dyDescent="0.25">
      <c r="A712" s="30">
        <v>2018</v>
      </c>
      <c r="B712" s="30">
        <v>4</v>
      </c>
      <c r="C712" s="30">
        <v>5</v>
      </c>
      <c r="D712" s="30">
        <v>14</v>
      </c>
      <c r="E712" s="15">
        <f>'LGE Pilot Schools'!E136</f>
        <v>3599.6832275390698</v>
      </c>
      <c r="F712" s="48" t="s">
        <v>36</v>
      </c>
      <c r="G712" s="48" t="s">
        <v>35</v>
      </c>
      <c r="H712" s="48" t="s">
        <v>38</v>
      </c>
      <c r="I712" s="31">
        <f>'LGE Pilot Schools'!CE136</f>
        <v>4768.8805900000016</v>
      </c>
      <c r="J712" s="31">
        <v>5462.1104400000004</v>
      </c>
      <c r="K712" s="55">
        <f t="shared" si="11"/>
        <v>0.87308388257341818</v>
      </c>
    </row>
    <row r="713" spans="1:11" s="30" customFormat="1" x14ac:dyDescent="0.25">
      <c r="A713" s="30">
        <v>2018</v>
      </c>
      <c r="B713" s="30">
        <v>4</v>
      </c>
      <c r="C713" s="30">
        <v>5</v>
      </c>
      <c r="D713" s="30">
        <v>15</v>
      </c>
      <c r="E713" s="15">
        <f>'LGE Pilot Schools'!E137</f>
        <v>3524.3966064453198</v>
      </c>
      <c r="F713" s="48" t="s">
        <v>36</v>
      </c>
      <c r="G713" s="48" t="s">
        <v>35</v>
      </c>
      <c r="H713" s="48" t="s">
        <v>38</v>
      </c>
      <c r="I713" s="31">
        <f>'LGE Pilot Schools'!CE137</f>
        <v>4520.1936200000009</v>
      </c>
      <c r="J713" s="31">
        <v>5462.1104400000004</v>
      </c>
      <c r="K713" s="55">
        <f t="shared" si="11"/>
        <v>0.82755441686016162</v>
      </c>
    </row>
    <row r="714" spans="1:11" s="30" customFormat="1" x14ac:dyDescent="0.25">
      <c r="A714" s="30">
        <v>2018</v>
      </c>
      <c r="B714" s="30">
        <v>4</v>
      </c>
      <c r="C714" s="30">
        <v>5</v>
      </c>
      <c r="D714" s="30">
        <v>16</v>
      </c>
      <c r="E714" s="15">
        <f>'LGE Pilot Schools'!E138</f>
        <v>3420.96484375</v>
      </c>
      <c r="F714" s="48" t="s">
        <v>36</v>
      </c>
      <c r="G714" s="48" t="s">
        <v>35</v>
      </c>
      <c r="H714" s="48" t="s">
        <v>38</v>
      </c>
      <c r="I714" s="31">
        <f>'LGE Pilot Schools'!CE138</f>
        <v>4281.5763900000011</v>
      </c>
      <c r="J714" s="31">
        <v>5462.1104400000004</v>
      </c>
      <c r="K714" s="55">
        <f t="shared" si="11"/>
        <v>0.78386851328476637</v>
      </c>
    </row>
    <row r="715" spans="1:11" s="30" customFormat="1" x14ac:dyDescent="0.25">
      <c r="A715" s="30">
        <v>2018</v>
      </c>
      <c r="B715" s="30">
        <v>4</v>
      </c>
      <c r="C715" s="30">
        <v>5</v>
      </c>
      <c r="D715" s="30">
        <v>17</v>
      </c>
      <c r="E715" s="15">
        <f>'LGE Pilot Schools'!E139</f>
        <v>3424.1036376953198</v>
      </c>
      <c r="F715" s="48" t="s">
        <v>36</v>
      </c>
      <c r="G715" s="48" t="s">
        <v>35</v>
      </c>
      <c r="H715" s="48" t="s">
        <v>38</v>
      </c>
      <c r="I715" s="31">
        <f>'LGE Pilot Schools'!CE139</f>
        <v>3797.6755999999996</v>
      </c>
      <c r="J715" s="31">
        <v>5462.1104400000004</v>
      </c>
      <c r="K715" s="55">
        <f t="shared" si="11"/>
        <v>0.69527623831787611</v>
      </c>
    </row>
    <row r="716" spans="1:11" s="30" customFormat="1" x14ac:dyDescent="0.25">
      <c r="A716" s="30">
        <v>2018</v>
      </c>
      <c r="B716" s="30">
        <v>4</v>
      </c>
      <c r="C716" s="30">
        <v>5</v>
      </c>
      <c r="D716" s="30">
        <v>18</v>
      </c>
      <c r="E716" s="15">
        <f>'LGE Pilot Schools'!E140</f>
        <v>3438.5052490234402</v>
      </c>
      <c r="F716" s="48" t="s">
        <v>36</v>
      </c>
      <c r="G716" s="48" t="s">
        <v>35</v>
      </c>
      <c r="H716" s="48" t="s">
        <v>38</v>
      </c>
      <c r="I716" s="31">
        <f>'LGE Pilot Schools'!CE140</f>
        <v>3637.4073200000003</v>
      </c>
      <c r="J716" s="31">
        <v>5462.1104400000004</v>
      </c>
      <c r="K716" s="55">
        <f t="shared" si="11"/>
        <v>0.66593441490355509</v>
      </c>
    </row>
    <row r="717" spans="1:11" s="30" customFormat="1" x14ac:dyDescent="0.25">
      <c r="A717" s="30">
        <v>2018</v>
      </c>
      <c r="B717" s="30">
        <v>4</v>
      </c>
      <c r="C717" s="30">
        <v>5</v>
      </c>
      <c r="D717" s="30">
        <v>19</v>
      </c>
      <c r="E717" s="15">
        <f>'LGE Pilot Schools'!E141</f>
        <v>3657.85791015625</v>
      </c>
      <c r="F717" s="48" t="s">
        <v>36</v>
      </c>
      <c r="G717" s="48" t="s">
        <v>35</v>
      </c>
      <c r="H717" s="48" t="s">
        <v>38</v>
      </c>
      <c r="I717" s="31">
        <f>'LGE Pilot Schools'!CE141</f>
        <v>3828.9295200000001</v>
      </c>
      <c r="J717" s="31">
        <v>5462.1104400000004</v>
      </c>
      <c r="K717" s="55">
        <f t="shared" si="11"/>
        <v>0.7009981877993664</v>
      </c>
    </row>
    <row r="718" spans="1:11" s="30" customFormat="1" x14ac:dyDescent="0.25">
      <c r="A718" s="30">
        <v>2018</v>
      </c>
      <c r="B718" s="30">
        <v>4</v>
      </c>
      <c r="C718" s="30">
        <v>5</v>
      </c>
      <c r="D718" s="30">
        <v>20</v>
      </c>
      <c r="E718" s="15">
        <f>'LGE Pilot Schools'!E142</f>
        <v>3652.85693359375</v>
      </c>
      <c r="F718" s="48" t="s">
        <v>36</v>
      </c>
      <c r="G718" s="48" t="s">
        <v>35</v>
      </c>
      <c r="H718" s="48" t="s">
        <v>38</v>
      </c>
      <c r="I718" s="31">
        <f>'LGE Pilot Schools'!CE142</f>
        <v>3674.0952200000002</v>
      </c>
      <c r="J718" s="31">
        <v>5462.1104400000004</v>
      </c>
      <c r="K718" s="55">
        <f t="shared" si="11"/>
        <v>0.67265121428046404</v>
      </c>
    </row>
    <row r="719" spans="1:11" s="30" customFormat="1" x14ac:dyDescent="0.25">
      <c r="A719" s="30">
        <v>2018</v>
      </c>
      <c r="B719" s="30">
        <v>4</v>
      </c>
      <c r="C719" s="30">
        <v>5</v>
      </c>
      <c r="D719" s="30">
        <v>21</v>
      </c>
      <c r="E719" s="15">
        <f>'LGE Pilot Schools'!E143</f>
        <v>3543</v>
      </c>
      <c r="F719" s="48" t="s">
        <v>36</v>
      </c>
      <c r="G719" s="48" t="s">
        <v>35</v>
      </c>
      <c r="H719" s="48" t="s">
        <v>38</v>
      </c>
      <c r="I719" s="31">
        <f>'LGE Pilot Schools'!CE143</f>
        <v>3613.4603400000001</v>
      </c>
      <c r="J719" s="31">
        <v>5462.1104400000004</v>
      </c>
      <c r="K719" s="55">
        <f t="shared" si="11"/>
        <v>0.66155021574408146</v>
      </c>
    </row>
    <row r="720" spans="1:11" s="30" customFormat="1" x14ac:dyDescent="0.25">
      <c r="A720" s="30">
        <v>2018</v>
      </c>
      <c r="B720" s="30">
        <v>4</v>
      </c>
      <c r="C720" s="30">
        <v>5</v>
      </c>
      <c r="D720" s="30">
        <v>22</v>
      </c>
      <c r="E720" s="15">
        <f>'LGE Pilot Schools'!E144</f>
        <v>3439.1484375</v>
      </c>
      <c r="F720" s="48" t="s">
        <v>36</v>
      </c>
      <c r="G720" s="48" t="s">
        <v>35</v>
      </c>
      <c r="H720" s="48" t="s">
        <v>38</v>
      </c>
      <c r="I720" s="31">
        <f>'LGE Pilot Schools'!CE144</f>
        <v>3548.4081500000016</v>
      </c>
      <c r="J720" s="31">
        <v>5462.1104400000004</v>
      </c>
      <c r="K720" s="55">
        <f t="shared" si="11"/>
        <v>0.64964049866410267</v>
      </c>
    </row>
    <row r="721" spans="1:11" s="30" customFormat="1" x14ac:dyDescent="0.25">
      <c r="A721" s="30">
        <v>2018</v>
      </c>
      <c r="B721" s="30">
        <v>4</v>
      </c>
      <c r="C721" s="30">
        <v>5</v>
      </c>
      <c r="D721" s="30">
        <v>23</v>
      </c>
      <c r="E721" s="15">
        <f>'LGE Pilot Schools'!E145</f>
        <v>3340.91357421875</v>
      </c>
      <c r="F721" s="48" t="s">
        <v>36</v>
      </c>
      <c r="G721" s="48" t="s">
        <v>35</v>
      </c>
      <c r="H721" s="48" t="s">
        <v>38</v>
      </c>
      <c r="I721" s="31">
        <f>'LGE Pilot Schools'!CE145</f>
        <v>3501.3012700000013</v>
      </c>
      <c r="J721" s="31">
        <v>5462.1104400000004</v>
      </c>
      <c r="K721" s="55">
        <f t="shared" si="11"/>
        <v>0.64101619849341618</v>
      </c>
    </row>
    <row r="722" spans="1:11" s="32" customFormat="1" x14ac:dyDescent="0.25">
      <c r="A722" s="32">
        <v>2018</v>
      </c>
      <c r="B722" s="32">
        <v>5</v>
      </c>
      <c r="C722" s="32">
        <v>14</v>
      </c>
      <c r="D722" s="32">
        <v>0</v>
      </c>
      <c r="E722" s="15">
        <f>'LGE Pilot Schools'!E146</f>
        <v>3379.1500244140598</v>
      </c>
      <c r="F722" s="48" t="s">
        <v>36</v>
      </c>
      <c r="G722" s="48" t="s">
        <v>35</v>
      </c>
      <c r="H722" s="48" t="s">
        <v>38</v>
      </c>
      <c r="I722" s="33">
        <f>'LGE Pilot Schools'!CE146</f>
        <v>4047.6770400000005</v>
      </c>
      <c r="J722" s="21">
        <f>MAX(I722:I745)</f>
        <v>18007.226450000002</v>
      </c>
      <c r="K722" s="55">
        <f t="shared" si="11"/>
        <v>0.22478070408227693</v>
      </c>
    </row>
    <row r="723" spans="1:11" s="32" customFormat="1" x14ac:dyDescent="0.25">
      <c r="A723" s="32">
        <v>2018</v>
      </c>
      <c r="B723" s="32">
        <v>5</v>
      </c>
      <c r="C723" s="32">
        <v>14</v>
      </c>
      <c r="D723" s="32">
        <v>1</v>
      </c>
      <c r="E723" s="15">
        <f>'LGE Pilot Schools'!E147</f>
        <v>3191.90014648438</v>
      </c>
      <c r="F723" s="48" t="s">
        <v>36</v>
      </c>
      <c r="G723" s="48" t="s">
        <v>35</v>
      </c>
      <c r="H723" s="48" t="s">
        <v>38</v>
      </c>
      <c r="I723" s="33">
        <f>'LGE Pilot Schools'!CE147</f>
        <v>4108.4679000000006</v>
      </c>
      <c r="J723" s="33">
        <v>18007.226450000002</v>
      </c>
      <c r="K723" s="55">
        <f t="shared" si="11"/>
        <v>0.22815661875568852</v>
      </c>
    </row>
    <row r="724" spans="1:11" s="32" customFormat="1" x14ac:dyDescent="0.25">
      <c r="A724" s="32">
        <v>2018</v>
      </c>
      <c r="B724" s="32">
        <v>5</v>
      </c>
      <c r="C724" s="32">
        <v>14</v>
      </c>
      <c r="D724" s="32">
        <v>2</v>
      </c>
      <c r="E724" s="15">
        <f>'LGE Pilot Schools'!E148</f>
        <v>3101</v>
      </c>
      <c r="F724" s="48" t="s">
        <v>36</v>
      </c>
      <c r="G724" s="48" t="s">
        <v>35</v>
      </c>
      <c r="H724" s="48" t="s">
        <v>38</v>
      </c>
      <c r="I724" s="33">
        <f>'LGE Pilot Schools'!CE148</f>
        <v>4606.4623800000018</v>
      </c>
      <c r="J724" s="33">
        <v>18007.226450000002</v>
      </c>
      <c r="K724" s="55">
        <f t="shared" si="11"/>
        <v>0.25581187601492072</v>
      </c>
    </row>
    <row r="725" spans="1:11" s="32" customFormat="1" x14ac:dyDescent="0.25">
      <c r="A725" s="32">
        <v>2018</v>
      </c>
      <c r="B725" s="32">
        <v>5</v>
      </c>
      <c r="C725" s="32">
        <v>14</v>
      </c>
      <c r="D725" s="32">
        <v>3</v>
      </c>
      <c r="E725" s="15">
        <f>'LGE Pilot Schools'!E149</f>
        <v>3109.69995117188</v>
      </c>
      <c r="F725" s="48" t="s">
        <v>36</v>
      </c>
      <c r="G725" s="48" t="s">
        <v>35</v>
      </c>
      <c r="H725" s="48" t="s">
        <v>38</v>
      </c>
      <c r="I725" s="33">
        <f>'LGE Pilot Schools'!CE149</f>
        <v>5614.9035300000005</v>
      </c>
      <c r="J725" s="33">
        <v>18007.226450000002</v>
      </c>
      <c r="K725" s="55">
        <f t="shared" si="11"/>
        <v>0.3118139012462966</v>
      </c>
    </row>
    <row r="726" spans="1:11" s="32" customFormat="1" x14ac:dyDescent="0.25">
      <c r="A726" s="32">
        <v>2018</v>
      </c>
      <c r="B726" s="32">
        <v>5</v>
      </c>
      <c r="C726" s="32">
        <v>14</v>
      </c>
      <c r="D726" s="32">
        <v>4</v>
      </c>
      <c r="E726" s="15">
        <f>'LGE Pilot Schools'!E150</f>
        <v>3261.0999755859402</v>
      </c>
      <c r="F726" s="48" t="s">
        <v>36</v>
      </c>
      <c r="G726" s="48" t="s">
        <v>35</v>
      </c>
      <c r="H726" s="48" t="s">
        <v>38</v>
      </c>
      <c r="I726" s="33">
        <f>'LGE Pilot Schools'!CE150</f>
        <v>8903.8796899999979</v>
      </c>
      <c r="J726" s="33">
        <v>18007.226450000002</v>
      </c>
      <c r="K726" s="55">
        <f t="shared" si="11"/>
        <v>0.49446147160547299</v>
      </c>
    </row>
    <row r="727" spans="1:11" s="32" customFormat="1" x14ac:dyDescent="0.25">
      <c r="A727" s="32">
        <v>2018</v>
      </c>
      <c r="B727" s="32">
        <v>5</v>
      </c>
      <c r="C727" s="32">
        <v>14</v>
      </c>
      <c r="D727" s="32">
        <v>5</v>
      </c>
      <c r="E727" s="15">
        <f>'LGE Pilot Schools'!E151</f>
        <v>3576</v>
      </c>
      <c r="F727" s="48" t="s">
        <v>36</v>
      </c>
      <c r="G727" s="48" t="s">
        <v>35</v>
      </c>
      <c r="H727" s="48" t="s">
        <v>38</v>
      </c>
      <c r="I727" s="33">
        <f>'LGE Pilot Schools'!CE151</f>
        <v>11351.929570000002</v>
      </c>
      <c r="J727" s="33">
        <v>18007.226450000002</v>
      </c>
      <c r="K727" s="55">
        <f t="shared" si="11"/>
        <v>0.63040966367144236</v>
      </c>
    </row>
    <row r="728" spans="1:11" s="32" customFormat="1" x14ac:dyDescent="0.25">
      <c r="A728" s="32">
        <v>2018</v>
      </c>
      <c r="B728" s="32">
        <v>5</v>
      </c>
      <c r="C728" s="32">
        <v>14</v>
      </c>
      <c r="D728" s="32">
        <v>6</v>
      </c>
      <c r="E728" s="15">
        <f>'LGE Pilot Schools'!E152</f>
        <v>3784.9000244140598</v>
      </c>
      <c r="F728" s="48" t="s">
        <v>36</v>
      </c>
      <c r="G728" s="48" t="s">
        <v>35</v>
      </c>
      <c r="H728" s="48" t="s">
        <v>38</v>
      </c>
      <c r="I728" s="33">
        <f>'LGE Pilot Schools'!CE152</f>
        <v>13623.224920000006</v>
      </c>
      <c r="J728" s="33">
        <v>18007.226450000002</v>
      </c>
      <c r="K728" s="55">
        <f t="shared" si="11"/>
        <v>0.75654210035216196</v>
      </c>
    </row>
    <row r="729" spans="1:11" s="32" customFormat="1" x14ac:dyDescent="0.25">
      <c r="A729" s="32">
        <v>2018</v>
      </c>
      <c r="B729" s="32">
        <v>5</v>
      </c>
      <c r="C729" s="32">
        <v>14</v>
      </c>
      <c r="D729" s="32">
        <v>7</v>
      </c>
      <c r="E729" s="15">
        <f>'LGE Pilot Schools'!E153</f>
        <v>4048.89990234376</v>
      </c>
      <c r="F729" s="48" t="s">
        <v>36</v>
      </c>
      <c r="G729" s="48" t="s">
        <v>35</v>
      </c>
      <c r="H729" s="48" t="s">
        <v>38</v>
      </c>
      <c r="I729" s="33">
        <f>'LGE Pilot Schools'!CE153</f>
        <v>15764.486979999998</v>
      </c>
      <c r="J729" s="33">
        <v>18007.226450000002</v>
      </c>
      <c r="K729" s="55">
        <f t="shared" si="11"/>
        <v>0.87545336444636068</v>
      </c>
    </row>
    <row r="730" spans="1:11" s="32" customFormat="1" x14ac:dyDescent="0.25">
      <c r="A730" s="32">
        <v>2018</v>
      </c>
      <c r="B730" s="32">
        <v>5</v>
      </c>
      <c r="C730" s="32">
        <v>14</v>
      </c>
      <c r="D730" s="32">
        <v>8</v>
      </c>
      <c r="E730" s="15">
        <f>'LGE Pilot Schools'!E154</f>
        <v>4405.0930175781305</v>
      </c>
      <c r="F730" s="48" t="s">
        <v>36</v>
      </c>
      <c r="G730" s="48" t="s">
        <v>35</v>
      </c>
      <c r="H730" s="48" t="s">
        <v>38</v>
      </c>
      <c r="I730" s="33">
        <f>'LGE Pilot Schools'!CE154</f>
        <v>17465.919119999999</v>
      </c>
      <c r="J730" s="33">
        <v>18007.226450000002</v>
      </c>
      <c r="K730" s="55">
        <f t="shared" si="11"/>
        <v>0.96993943895229884</v>
      </c>
    </row>
    <row r="731" spans="1:11" s="32" customFormat="1" x14ac:dyDescent="0.25">
      <c r="A731" s="32">
        <v>2018</v>
      </c>
      <c r="B731" s="32">
        <v>5</v>
      </c>
      <c r="C731" s="32">
        <v>14</v>
      </c>
      <c r="D731" s="32">
        <v>9</v>
      </c>
      <c r="E731" s="15">
        <f>'LGE Pilot Schools'!E155</f>
        <v>4730.00000000001</v>
      </c>
      <c r="F731" s="48" t="s">
        <v>36</v>
      </c>
      <c r="G731" s="48" t="s">
        <v>35</v>
      </c>
      <c r="H731" s="48" t="s">
        <v>38</v>
      </c>
      <c r="I731" s="33">
        <f>'LGE Pilot Schools'!CE155</f>
        <v>17734.260599999991</v>
      </c>
      <c r="J731" s="33">
        <v>18007.226450000002</v>
      </c>
      <c r="K731" s="55">
        <f t="shared" si="11"/>
        <v>0.98484131630387695</v>
      </c>
    </row>
    <row r="732" spans="1:11" s="32" customFormat="1" x14ac:dyDescent="0.25">
      <c r="A732" s="32">
        <v>2018</v>
      </c>
      <c r="B732" s="32">
        <v>5</v>
      </c>
      <c r="C732" s="32">
        <v>14</v>
      </c>
      <c r="D732" s="32">
        <v>10</v>
      </c>
      <c r="E732" s="15">
        <f>'LGE Pilot Schools'!E156</f>
        <v>5039.7001953125</v>
      </c>
      <c r="F732" s="48" t="s">
        <v>36</v>
      </c>
      <c r="G732" s="48" t="s">
        <v>35</v>
      </c>
      <c r="H732" s="48" t="s">
        <v>38</v>
      </c>
      <c r="I732" s="33">
        <f>'LGE Pilot Schools'!CE156</f>
        <v>18007.226450000002</v>
      </c>
      <c r="J732" s="33">
        <v>18007.226450000002</v>
      </c>
      <c r="K732" s="55">
        <f t="shared" si="11"/>
        <v>1</v>
      </c>
    </row>
    <row r="733" spans="1:11" s="32" customFormat="1" x14ac:dyDescent="0.25">
      <c r="A733" s="32">
        <v>2018</v>
      </c>
      <c r="B733" s="32">
        <v>5</v>
      </c>
      <c r="C733" s="32">
        <v>14</v>
      </c>
      <c r="D733" s="32">
        <v>11</v>
      </c>
      <c r="E733" s="15">
        <f>'LGE Pilot Schools'!E157</f>
        <v>5274.89990234376</v>
      </c>
      <c r="F733" s="48" t="s">
        <v>36</v>
      </c>
      <c r="G733" s="48" t="s">
        <v>35</v>
      </c>
      <c r="H733" s="48" t="s">
        <v>38</v>
      </c>
      <c r="I733" s="33">
        <f>'LGE Pilot Schools'!CE157</f>
        <v>17847.456290000002</v>
      </c>
      <c r="J733" s="33">
        <v>18007.226450000002</v>
      </c>
      <c r="K733" s="55">
        <f t="shared" si="11"/>
        <v>0.99112744206090664</v>
      </c>
    </row>
    <row r="734" spans="1:11" s="32" customFormat="1" x14ac:dyDescent="0.25">
      <c r="A734" s="32">
        <v>2018</v>
      </c>
      <c r="B734" s="32">
        <v>5</v>
      </c>
      <c r="C734" s="32">
        <v>14</v>
      </c>
      <c r="D734" s="32">
        <v>12</v>
      </c>
      <c r="E734" s="15">
        <f>'LGE Pilot Schools'!E158</f>
        <v>5470.1779785156305</v>
      </c>
      <c r="F734" s="48" t="s">
        <v>36</v>
      </c>
      <c r="G734" s="48" t="s">
        <v>35</v>
      </c>
      <c r="H734" s="48" t="s">
        <v>38</v>
      </c>
      <c r="I734" s="33">
        <f>'LGE Pilot Schools'!CE158</f>
        <v>17291.349630000001</v>
      </c>
      <c r="J734" s="33">
        <v>18007.226450000002</v>
      </c>
      <c r="K734" s="55">
        <f t="shared" si="11"/>
        <v>0.96024502596289607</v>
      </c>
    </row>
    <row r="735" spans="1:11" s="32" customFormat="1" x14ac:dyDescent="0.25">
      <c r="A735" s="32">
        <v>2018</v>
      </c>
      <c r="B735" s="32">
        <v>5</v>
      </c>
      <c r="C735" s="32">
        <v>14</v>
      </c>
      <c r="D735" s="32">
        <v>13</v>
      </c>
      <c r="E735" s="15">
        <f>'LGE Pilot Schools'!E159</f>
        <v>5635.0498046875</v>
      </c>
      <c r="F735" s="48" t="s">
        <v>36</v>
      </c>
      <c r="G735" s="48" t="s">
        <v>35</v>
      </c>
      <c r="H735" s="48" t="s">
        <v>38</v>
      </c>
      <c r="I735" s="33">
        <f>'LGE Pilot Schools'!CE159</f>
        <v>16742.335289999995</v>
      </c>
      <c r="J735" s="33">
        <v>18007.226450000002</v>
      </c>
      <c r="K735" s="55">
        <f t="shared" si="11"/>
        <v>0.92975646952004609</v>
      </c>
    </row>
    <row r="736" spans="1:11" s="32" customFormat="1" x14ac:dyDescent="0.25">
      <c r="A736" s="32">
        <v>2018</v>
      </c>
      <c r="B736" s="32">
        <v>5</v>
      </c>
      <c r="C736" s="32">
        <v>14</v>
      </c>
      <c r="D736" s="32">
        <v>14</v>
      </c>
      <c r="E736" s="15">
        <f>'LGE Pilot Schools'!E160</f>
        <v>5793.7001953125</v>
      </c>
      <c r="F736" s="48" t="s">
        <v>36</v>
      </c>
      <c r="G736" s="48" t="s">
        <v>35</v>
      </c>
      <c r="H736" s="48" t="s">
        <v>38</v>
      </c>
      <c r="I736" s="33">
        <f>'LGE Pilot Schools'!CE160</f>
        <v>15882.706449999998</v>
      </c>
      <c r="J736" s="33">
        <v>18007.226450000002</v>
      </c>
      <c r="K736" s="55">
        <f t="shared" si="11"/>
        <v>0.88201847708756931</v>
      </c>
    </row>
    <row r="737" spans="1:11" s="32" customFormat="1" x14ac:dyDescent="0.25">
      <c r="A737" s="32">
        <v>2018</v>
      </c>
      <c r="B737" s="32">
        <v>5</v>
      </c>
      <c r="C737" s="32">
        <v>14</v>
      </c>
      <c r="D737" s="32">
        <v>15</v>
      </c>
      <c r="E737" s="15">
        <f>'LGE Pilot Schools'!E161</f>
        <v>5833.5</v>
      </c>
      <c r="F737" s="48" t="s">
        <v>36</v>
      </c>
      <c r="G737" s="48" t="s">
        <v>35</v>
      </c>
      <c r="H737" s="48" t="s">
        <v>38</v>
      </c>
      <c r="I737" s="33">
        <f>'LGE Pilot Schools'!CE161</f>
        <v>13823.720459999999</v>
      </c>
      <c r="J737" s="33">
        <v>18007.226450000002</v>
      </c>
      <c r="K737" s="55">
        <f t="shared" si="11"/>
        <v>0.76767627143379413</v>
      </c>
    </row>
    <row r="738" spans="1:11" s="32" customFormat="1" x14ac:dyDescent="0.25">
      <c r="A738" s="32">
        <v>2018</v>
      </c>
      <c r="B738" s="32">
        <v>5</v>
      </c>
      <c r="C738" s="32">
        <v>14</v>
      </c>
      <c r="D738" s="32">
        <v>16</v>
      </c>
      <c r="E738" s="15">
        <f>'LGE Pilot Schools'!E162</f>
        <v>5860.00146484376</v>
      </c>
      <c r="F738" s="48" t="s">
        <v>36</v>
      </c>
      <c r="G738" s="48" t="s">
        <v>35</v>
      </c>
      <c r="H738" s="48" t="s">
        <v>38</v>
      </c>
      <c r="I738" s="33">
        <f>'LGE Pilot Schools'!CE162</f>
        <v>12243.715319999998</v>
      </c>
      <c r="J738" s="33">
        <v>18007.226450000002</v>
      </c>
      <c r="K738" s="55">
        <f t="shared" si="11"/>
        <v>0.67993343416859153</v>
      </c>
    </row>
    <row r="739" spans="1:11" s="32" customFormat="1" x14ac:dyDescent="0.25">
      <c r="A739" s="32">
        <v>2018</v>
      </c>
      <c r="B739" s="32">
        <v>5</v>
      </c>
      <c r="C739" s="32">
        <v>14</v>
      </c>
      <c r="D739" s="32">
        <v>17</v>
      </c>
      <c r="E739" s="15">
        <f>'LGE Pilot Schools'!E163</f>
        <v>5745.64990234375</v>
      </c>
      <c r="F739" s="48" t="s">
        <v>36</v>
      </c>
      <c r="G739" s="48" t="s">
        <v>35</v>
      </c>
      <c r="H739" s="48" t="s">
        <v>38</v>
      </c>
      <c r="I739" s="33">
        <f>'LGE Pilot Schools'!CE163</f>
        <v>9089.6519200000002</v>
      </c>
      <c r="J739" s="33">
        <v>18007.226450000002</v>
      </c>
      <c r="K739" s="55">
        <f t="shared" si="11"/>
        <v>0.50477800927527061</v>
      </c>
    </row>
    <row r="740" spans="1:11" s="32" customFormat="1" x14ac:dyDescent="0.25">
      <c r="A740" s="32">
        <v>2018</v>
      </c>
      <c r="B740" s="32">
        <v>5</v>
      </c>
      <c r="C740" s="32">
        <v>14</v>
      </c>
      <c r="D740" s="32">
        <v>18</v>
      </c>
      <c r="E740" s="15">
        <f>'LGE Pilot Schools'!E164</f>
        <v>5614.7001953125</v>
      </c>
      <c r="F740" s="48" t="s">
        <v>36</v>
      </c>
      <c r="G740" s="48" t="s">
        <v>35</v>
      </c>
      <c r="H740" s="48" t="s">
        <v>38</v>
      </c>
      <c r="I740" s="33">
        <f>'LGE Pilot Schools'!CE164</f>
        <v>8313.0910799999983</v>
      </c>
      <c r="J740" s="33">
        <v>18007.226450000002</v>
      </c>
      <c r="K740" s="55">
        <f t="shared" si="11"/>
        <v>0.46165305373832277</v>
      </c>
    </row>
    <row r="741" spans="1:11" s="32" customFormat="1" x14ac:dyDescent="0.25">
      <c r="A741" s="32">
        <v>2018</v>
      </c>
      <c r="B741" s="32">
        <v>5</v>
      </c>
      <c r="C741" s="32">
        <v>14</v>
      </c>
      <c r="D741" s="32">
        <v>19</v>
      </c>
      <c r="E741" s="15">
        <f>'LGE Pilot Schools'!E165</f>
        <v>5412.39990234375</v>
      </c>
      <c r="F741" s="48" t="s">
        <v>36</v>
      </c>
      <c r="G741" s="48" t="s">
        <v>35</v>
      </c>
      <c r="H741" s="48" t="s">
        <v>38</v>
      </c>
      <c r="I741" s="33">
        <f>'LGE Pilot Schools'!CE165</f>
        <v>7505.2694399999991</v>
      </c>
      <c r="J741" s="33">
        <v>18007.226450000002</v>
      </c>
      <c r="K741" s="55">
        <f t="shared" si="11"/>
        <v>0.4167920840469021</v>
      </c>
    </row>
    <row r="742" spans="1:11" s="32" customFormat="1" x14ac:dyDescent="0.25">
      <c r="A742" s="32">
        <v>2018</v>
      </c>
      <c r="B742" s="32">
        <v>5</v>
      </c>
      <c r="C742" s="32">
        <v>14</v>
      </c>
      <c r="D742" s="32">
        <v>20</v>
      </c>
      <c r="E742" s="15">
        <f>'LGE Pilot Schools'!E166</f>
        <v>5285.6999511718805</v>
      </c>
      <c r="F742" s="48" t="s">
        <v>36</v>
      </c>
      <c r="G742" s="48" t="s">
        <v>35</v>
      </c>
      <c r="H742" s="48" t="s">
        <v>38</v>
      </c>
      <c r="I742" s="33">
        <f>'LGE Pilot Schools'!CE166</f>
        <v>6715.5790100000022</v>
      </c>
      <c r="J742" s="33">
        <v>18007.226450000002</v>
      </c>
      <c r="K742" s="55">
        <f t="shared" si="11"/>
        <v>0.37293799956627977</v>
      </c>
    </row>
    <row r="743" spans="1:11" s="32" customFormat="1" x14ac:dyDescent="0.25">
      <c r="A743" s="32">
        <v>2018</v>
      </c>
      <c r="B743" s="32">
        <v>5</v>
      </c>
      <c r="C743" s="32">
        <v>14</v>
      </c>
      <c r="D743" s="32">
        <v>21</v>
      </c>
      <c r="E743" s="15">
        <f>'LGE Pilot Schools'!E167</f>
        <v>4866.81103515625</v>
      </c>
      <c r="F743" s="48" t="s">
        <v>36</v>
      </c>
      <c r="G743" s="48" t="s">
        <v>35</v>
      </c>
      <c r="H743" s="48" t="s">
        <v>38</v>
      </c>
      <c r="I743" s="33">
        <f>'LGE Pilot Schools'!CE167</f>
        <v>5542.5603499999997</v>
      </c>
      <c r="J743" s="33">
        <v>18007.226450000002</v>
      </c>
      <c r="K743" s="55">
        <f t="shared" si="11"/>
        <v>0.30779644857523292</v>
      </c>
    </row>
    <row r="744" spans="1:11" s="32" customFormat="1" x14ac:dyDescent="0.25">
      <c r="A744" s="32">
        <v>2018</v>
      </c>
      <c r="B744" s="32">
        <v>5</v>
      </c>
      <c r="C744" s="32">
        <v>14</v>
      </c>
      <c r="D744" s="32">
        <v>22</v>
      </c>
      <c r="E744" s="15">
        <f>'LGE Pilot Schools'!E168</f>
        <v>4397.89990234375</v>
      </c>
      <c r="F744" s="48" t="s">
        <v>36</v>
      </c>
      <c r="G744" s="48" t="s">
        <v>35</v>
      </c>
      <c r="H744" s="48" t="s">
        <v>38</v>
      </c>
      <c r="I744" s="33">
        <f>'LGE Pilot Schools'!CE168</f>
        <v>4862.2186000000011</v>
      </c>
      <c r="J744" s="33">
        <v>18007.226450000002</v>
      </c>
      <c r="K744" s="55">
        <f t="shared" si="11"/>
        <v>0.27001485284259313</v>
      </c>
    </row>
    <row r="745" spans="1:11" s="32" customFormat="1" x14ac:dyDescent="0.25">
      <c r="A745" s="32">
        <v>2018</v>
      </c>
      <c r="B745" s="32">
        <v>5</v>
      </c>
      <c r="C745" s="32">
        <v>14</v>
      </c>
      <c r="D745" s="32">
        <v>23</v>
      </c>
      <c r="E745" s="15">
        <f>'LGE Pilot Schools'!E169</f>
        <v>4062.30004882813</v>
      </c>
      <c r="F745" s="48" t="s">
        <v>36</v>
      </c>
      <c r="G745" s="48" t="s">
        <v>35</v>
      </c>
      <c r="H745" s="48" t="s">
        <v>38</v>
      </c>
      <c r="I745" s="33">
        <f>'LGE Pilot Schools'!CE169</f>
        <v>4547.4925299999995</v>
      </c>
      <c r="J745" s="33">
        <v>18007.226450000002</v>
      </c>
      <c r="K745" s="55">
        <f t="shared" si="11"/>
        <v>0.2525370879644821</v>
      </c>
    </row>
    <row r="746" spans="1:11" s="4" customFormat="1" x14ac:dyDescent="0.25">
      <c r="A746" s="4">
        <v>2018</v>
      </c>
      <c r="B746" s="4">
        <v>6</v>
      </c>
      <c r="C746" s="4">
        <v>18</v>
      </c>
      <c r="D746" s="4">
        <v>0</v>
      </c>
      <c r="E746" s="15">
        <f>'LGE Pilot Schools'!E170</f>
        <v>4100.6999511718805</v>
      </c>
      <c r="F746" s="48" t="s">
        <v>36</v>
      </c>
      <c r="G746" s="48" t="s">
        <v>35</v>
      </c>
      <c r="H746" s="48" t="s">
        <v>38</v>
      </c>
      <c r="I746" s="21">
        <f>'LGE Pilot Schools'!CE170</f>
        <v>4264.890629999999</v>
      </c>
      <c r="J746" s="21">
        <f>MAX(I746:I769)</f>
        <v>13610.415229999993</v>
      </c>
      <c r="K746" s="55">
        <f t="shared" si="11"/>
        <v>0.31335492399962589</v>
      </c>
    </row>
    <row r="747" spans="1:11" s="4" customFormat="1" x14ac:dyDescent="0.25">
      <c r="A747" s="4">
        <v>2018</v>
      </c>
      <c r="B747" s="4">
        <v>6</v>
      </c>
      <c r="C747" s="4">
        <v>18</v>
      </c>
      <c r="D747" s="4">
        <v>1</v>
      </c>
      <c r="E747" s="15">
        <f>'LGE Pilot Schools'!E171</f>
        <v>3906.9000244140598</v>
      </c>
      <c r="F747" s="48" t="s">
        <v>36</v>
      </c>
      <c r="G747" s="48" t="s">
        <v>35</v>
      </c>
      <c r="H747" s="48" t="s">
        <v>38</v>
      </c>
      <c r="I747" s="21">
        <f>'LGE Pilot Schools'!CE171</f>
        <v>4305.7806399999999</v>
      </c>
      <c r="J747" s="21">
        <v>13610.415229999993</v>
      </c>
      <c r="K747" s="55">
        <f t="shared" si="11"/>
        <v>0.31635924159824491</v>
      </c>
    </row>
    <row r="748" spans="1:11" s="4" customFormat="1" x14ac:dyDescent="0.25">
      <c r="A748" s="4">
        <v>2018</v>
      </c>
      <c r="B748" s="4">
        <v>6</v>
      </c>
      <c r="C748" s="4">
        <v>18</v>
      </c>
      <c r="D748" s="4">
        <v>2</v>
      </c>
      <c r="E748" s="15">
        <f>'LGE Pilot Schools'!E172</f>
        <v>3776.25</v>
      </c>
      <c r="F748" s="48" t="s">
        <v>36</v>
      </c>
      <c r="G748" s="48" t="s">
        <v>35</v>
      </c>
      <c r="H748" s="48" t="s">
        <v>38</v>
      </c>
      <c r="I748" s="21">
        <f>'LGE Pilot Schools'!CE172</f>
        <v>5246.5899899999995</v>
      </c>
      <c r="J748" s="21">
        <v>13610.415229999993</v>
      </c>
      <c r="K748" s="55">
        <f t="shared" si="11"/>
        <v>0.38548346257912092</v>
      </c>
    </row>
    <row r="749" spans="1:11" s="4" customFormat="1" x14ac:dyDescent="0.25">
      <c r="A749" s="4">
        <v>2018</v>
      </c>
      <c r="B749" s="4">
        <v>6</v>
      </c>
      <c r="C749" s="4">
        <v>18</v>
      </c>
      <c r="D749" s="4">
        <v>3</v>
      </c>
      <c r="E749" s="15">
        <f>'LGE Pilot Schools'!E173</f>
        <v>3725.34985351563</v>
      </c>
      <c r="F749" s="48" t="s">
        <v>36</v>
      </c>
      <c r="G749" s="48" t="s">
        <v>35</v>
      </c>
      <c r="H749" s="48" t="s">
        <v>38</v>
      </c>
      <c r="I749" s="21">
        <f>'LGE Pilot Schools'!CE173</f>
        <v>6160.1229199999998</v>
      </c>
      <c r="J749" s="21">
        <v>13610.415229999993</v>
      </c>
      <c r="K749" s="55">
        <f t="shared" si="11"/>
        <v>0.45260359922171184</v>
      </c>
    </row>
    <row r="750" spans="1:11" s="4" customFormat="1" x14ac:dyDescent="0.25">
      <c r="A750" s="4">
        <v>2018</v>
      </c>
      <c r="B750" s="4">
        <v>6</v>
      </c>
      <c r="C750" s="4">
        <v>18</v>
      </c>
      <c r="D750" s="4">
        <v>4</v>
      </c>
      <c r="E750" s="15">
        <f>'LGE Pilot Schools'!E174</f>
        <v>3794.0999755859402</v>
      </c>
      <c r="F750" s="48" t="s">
        <v>36</v>
      </c>
      <c r="G750" s="48" t="s">
        <v>35</v>
      </c>
      <c r="H750" s="48" t="s">
        <v>38</v>
      </c>
      <c r="I750" s="21">
        <f>'LGE Pilot Schools'!CE174</f>
        <v>8990.490600000001</v>
      </c>
      <c r="J750" s="21">
        <v>13610.415229999993</v>
      </c>
      <c r="K750" s="55">
        <f t="shared" si="11"/>
        <v>0.66055961174374878</v>
      </c>
    </row>
    <row r="751" spans="1:11" s="4" customFormat="1" x14ac:dyDescent="0.25">
      <c r="A751" s="4">
        <v>2018</v>
      </c>
      <c r="B751" s="4">
        <v>6</v>
      </c>
      <c r="C751" s="4">
        <v>18</v>
      </c>
      <c r="D751" s="4">
        <v>5</v>
      </c>
      <c r="E751" s="15">
        <f>'LGE Pilot Schools'!E175</f>
        <v>3962.19995117188</v>
      </c>
      <c r="F751" s="48" t="s">
        <v>36</v>
      </c>
      <c r="G751" s="48" t="s">
        <v>35</v>
      </c>
      <c r="H751" s="48" t="s">
        <v>38</v>
      </c>
      <c r="I751" s="21">
        <f>'LGE Pilot Schools'!CE175</f>
        <v>11293.862400000004</v>
      </c>
      <c r="J751" s="21">
        <v>13610.415229999993</v>
      </c>
      <c r="K751" s="55">
        <f t="shared" si="11"/>
        <v>0.82979558001332254</v>
      </c>
    </row>
    <row r="752" spans="1:11" s="4" customFormat="1" x14ac:dyDescent="0.25">
      <c r="A752" s="4">
        <v>2018</v>
      </c>
      <c r="B752" s="4">
        <v>6</v>
      </c>
      <c r="C752" s="4">
        <v>18</v>
      </c>
      <c r="D752" s="4">
        <v>6</v>
      </c>
      <c r="E752" s="15">
        <f>'LGE Pilot Schools'!E176</f>
        <v>4233.8000488281305</v>
      </c>
      <c r="F752" s="48" t="s">
        <v>36</v>
      </c>
      <c r="G752" s="48" t="s">
        <v>35</v>
      </c>
      <c r="H752" s="48" t="s">
        <v>38</v>
      </c>
      <c r="I752" s="21">
        <f>'LGE Pilot Schools'!CE176</f>
        <v>12190.532360000003</v>
      </c>
      <c r="J752" s="21">
        <v>13610.415229999993</v>
      </c>
      <c r="K752" s="55">
        <f t="shared" si="11"/>
        <v>0.89567674123047381</v>
      </c>
    </row>
    <row r="753" spans="1:11" s="4" customFormat="1" x14ac:dyDescent="0.25">
      <c r="A753" s="4">
        <v>2018</v>
      </c>
      <c r="B753" s="4">
        <v>6</v>
      </c>
      <c r="C753" s="4">
        <v>18</v>
      </c>
      <c r="D753" s="4">
        <v>7</v>
      </c>
      <c r="E753" s="15">
        <f>'LGE Pilot Schools'!E177</f>
        <v>4628.4997558593805</v>
      </c>
      <c r="F753" s="48" t="s">
        <v>36</v>
      </c>
      <c r="G753" s="48" t="s">
        <v>35</v>
      </c>
      <c r="H753" s="48" t="s">
        <v>38</v>
      </c>
      <c r="I753" s="21">
        <f>'LGE Pilot Schools'!CE177</f>
        <v>12890.498069999998</v>
      </c>
      <c r="J753" s="21">
        <v>13610.415229999993</v>
      </c>
      <c r="K753" s="55">
        <f t="shared" si="11"/>
        <v>0.94710542273441012</v>
      </c>
    </row>
    <row r="754" spans="1:11" s="4" customFormat="1" x14ac:dyDescent="0.25">
      <c r="A754" s="4">
        <v>2018</v>
      </c>
      <c r="B754" s="4">
        <v>6</v>
      </c>
      <c r="C754" s="4">
        <v>18</v>
      </c>
      <c r="D754" s="4">
        <v>8</v>
      </c>
      <c r="E754" s="15">
        <f>'LGE Pilot Schools'!E178</f>
        <v>5019.5999755859402</v>
      </c>
      <c r="F754" s="48" t="s">
        <v>36</v>
      </c>
      <c r="G754" s="48" t="s">
        <v>35</v>
      </c>
      <c r="H754" s="48" t="s">
        <v>38</v>
      </c>
      <c r="I754" s="21">
        <f>'LGE Pilot Schools'!CE178</f>
        <v>13143.056879999996</v>
      </c>
      <c r="J754" s="21">
        <v>13610.415229999993</v>
      </c>
      <c r="K754" s="55">
        <f t="shared" si="11"/>
        <v>0.96566171258538469</v>
      </c>
    </row>
    <row r="755" spans="1:11" s="4" customFormat="1" x14ac:dyDescent="0.25">
      <c r="A755" s="4">
        <v>2018</v>
      </c>
      <c r="B755" s="4">
        <v>6</v>
      </c>
      <c r="C755" s="4">
        <v>18</v>
      </c>
      <c r="D755" s="4">
        <v>9</v>
      </c>
      <c r="E755" s="15">
        <f>'LGE Pilot Schools'!E179</f>
        <v>5474.69970703125</v>
      </c>
      <c r="F755" s="48" t="s">
        <v>36</v>
      </c>
      <c r="G755" s="48" t="s">
        <v>35</v>
      </c>
      <c r="H755" s="48" t="s">
        <v>38</v>
      </c>
      <c r="I755" s="21">
        <f>'LGE Pilot Schools'!CE179</f>
        <v>13202.051300000001</v>
      </c>
      <c r="J755" s="21">
        <v>13610.415229999993</v>
      </c>
      <c r="K755" s="55">
        <f t="shared" si="11"/>
        <v>0.96999621810950487</v>
      </c>
    </row>
    <row r="756" spans="1:11" s="4" customFormat="1" x14ac:dyDescent="0.25">
      <c r="A756" s="4">
        <v>2018</v>
      </c>
      <c r="B756" s="4">
        <v>6</v>
      </c>
      <c r="C756" s="4">
        <v>18</v>
      </c>
      <c r="D756" s="4">
        <v>10</v>
      </c>
      <c r="E756" s="15">
        <f>'LGE Pilot Schools'!E180</f>
        <v>5752.4001464843805</v>
      </c>
      <c r="F756" s="48" t="s">
        <v>36</v>
      </c>
      <c r="G756" s="48" t="s">
        <v>35</v>
      </c>
      <c r="H756" s="48" t="s">
        <v>38</v>
      </c>
      <c r="I756" s="21">
        <f>'LGE Pilot Schools'!CE180</f>
        <v>13402.482559999993</v>
      </c>
      <c r="J756" s="21">
        <v>13610.415229999993</v>
      </c>
      <c r="K756" s="55">
        <f t="shared" si="11"/>
        <v>0.98472253296566026</v>
      </c>
    </row>
    <row r="757" spans="1:11" s="4" customFormat="1" x14ac:dyDescent="0.25">
      <c r="A757" s="4">
        <v>2018</v>
      </c>
      <c r="B757" s="4">
        <v>6</v>
      </c>
      <c r="C757" s="4">
        <v>18</v>
      </c>
      <c r="D757" s="4">
        <v>11</v>
      </c>
      <c r="E757" s="15">
        <f>'LGE Pilot Schools'!E181</f>
        <v>6017.4001464843805</v>
      </c>
      <c r="F757" s="48" t="s">
        <v>36</v>
      </c>
      <c r="G757" s="48" t="s">
        <v>35</v>
      </c>
      <c r="H757" s="48" t="s">
        <v>38</v>
      </c>
      <c r="I757" s="21">
        <f>'LGE Pilot Schools'!CE181</f>
        <v>13424.124319999997</v>
      </c>
      <c r="J757" s="21">
        <v>13610.415229999993</v>
      </c>
      <c r="K757" s="55">
        <f t="shared" si="11"/>
        <v>0.98631262111758544</v>
      </c>
    </row>
    <row r="758" spans="1:11" s="4" customFormat="1" x14ac:dyDescent="0.25">
      <c r="A758" s="4">
        <v>2018</v>
      </c>
      <c r="B758" s="4">
        <v>6</v>
      </c>
      <c r="C758" s="4">
        <v>18</v>
      </c>
      <c r="D758" s="4">
        <v>12</v>
      </c>
      <c r="E758" s="15">
        <f>'LGE Pilot Schools'!E182</f>
        <v>6279.7001953125</v>
      </c>
      <c r="F758" s="48" t="s">
        <v>36</v>
      </c>
      <c r="G758" s="48" t="s">
        <v>35</v>
      </c>
      <c r="H758" s="48" t="s">
        <v>38</v>
      </c>
      <c r="I758" s="21">
        <f>'LGE Pilot Schools'!CE182</f>
        <v>13610.415229999993</v>
      </c>
      <c r="J758" s="21">
        <v>13610.415229999993</v>
      </c>
      <c r="K758" s="55">
        <f t="shared" si="11"/>
        <v>1</v>
      </c>
    </row>
    <row r="759" spans="1:11" s="4" customFormat="1" x14ac:dyDescent="0.25">
      <c r="A759" s="4">
        <v>2018</v>
      </c>
      <c r="B759" s="4">
        <v>6</v>
      </c>
      <c r="C759" s="4">
        <v>18</v>
      </c>
      <c r="D759" s="4">
        <v>13</v>
      </c>
      <c r="E759" s="15">
        <f>'LGE Pilot Schools'!E183</f>
        <v>6376.89990234375</v>
      </c>
      <c r="F759" s="48" t="s">
        <v>36</v>
      </c>
      <c r="G759" s="48" t="s">
        <v>35</v>
      </c>
      <c r="H759" s="48" t="s">
        <v>38</v>
      </c>
      <c r="I759" s="21">
        <f>'LGE Pilot Schools'!CE183</f>
        <v>13515.48805</v>
      </c>
      <c r="J759" s="21">
        <v>13610.415229999993</v>
      </c>
      <c r="K759" s="55">
        <f t="shared" si="11"/>
        <v>0.99302540162105013</v>
      </c>
    </row>
    <row r="760" spans="1:11" s="4" customFormat="1" x14ac:dyDescent="0.25">
      <c r="A760" s="4">
        <v>2018</v>
      </c>
      <c r="B760" s="4">
        <v>6</v>
      </c>
      <c r="C760" s="4">
        <v>18</v>
      </c>
      <c r="D760" s="4">
        <v>14</v>
      </c>
      <c r="E760" s="15">
        <f>'LGE Pilot Schools'!E184</f>
        <v>6454.3000488281305</v>
      </c>
      <c r="F760" s="48" t="s">
        <v>36</v>
      </c>
      <c r="G760" s="48" t="s">
        <v>35</v>
      </c>
      <c r="H760" s="48" t="s">
        <v>38</v>
      </c>
      <c r="I760" s="21">
        <f>'LGE Pilot Schools'!CE184</f>
        <v>13071.393140000002</v>
      </c>
      <c r="J760" s="21">
        <v>13610.415229999993</v>
      </c>
      <c r="K760" s="55">
        <f t="shared" si="11"/>
        <v>0.96039635228674858</v>
      </c>
    </row>
    <row r="761" spans="1:11" s="4" customFormat="1" x14ac:dyDescent="0.25">
      <c r="A761" s="4">
        <v>2018</v>
      </c>
      <c r="B761" s="4">
        <v>6</v>
      </c>
      <c r="C761" s="4">
        <v>18</v>
      </c>
      <c r="D761" s="4">
        <v>15</v>
      </c>
      <c r="E761" s="15">
        <f>'LGE Pilot Schools'!E185</f>
        <v>6458.0998535156305</v>
      </c>
      <c r="F761" s="48" t="s">
        <v>36</v>
      </c>
      <c r="G761" s="48" t="s">
        <v>35</v>
      </c>
      <c r="H761" s="48" t="s">
        <v>38</v>
      </c>
      <c r="I761" s="21">
        <f>'LGE Pilot Schools'!CE185</f>
        <v>12388.615889999999</v>
      </c>
      <c r="J761" s="21">
        <v>13610.415229999993</v>
      </c>
      <c r="K761" s="55">
        <f t="shared" si="11"/>
        <v>0.91023056098193744</v>
      </c>
    </row>
    <row r="762" spans="1:11" s="4" customFormat="1" x14ac:dyDescent="0.25">
      <c r="A762" s="4">
        <v>2018</v>
      </c>
      <c r="B762" s="4">
        <v>6</v>
      </c>
      <c r="C762" s="4">
        <v>18</v>
      </c>
      <c r="D762" s="4">
        <v>16</v>
      </c>
      <c r="E762" s="15">
        <f>'LGE Pilot Schools'!E186</f>
        <v>6402.10009765625</v>
      </c>
      <c r="F762" s="48" t="s">
        <v>36</v>
      </c>
      <c r="G762" s="48" t="s">
        <v>35</v>
      </c>
      <c r="H762" s="48" t="s">
        <v>38</v>
      </c>
      <c r="I762" s="21">
        <f>'LGE Pilot Schools'!CE186</f>
        <v>11344.313309999996</v>
      </c>
      <c r="J762" s="21">
        <v>13610.415229999993</v>
      </c>
      <c r="K762" s="55">
        <f t="shared" si="11"/>
        <v>0.83350236699574975</v>
      </c>
    </row>
    <row r="763" spans="1:11" s="4" customFormat="1" x14ac:dyDescent="0.25">
      <c r="A763" s="4">
        <v>2018</v>
      </c>
      <c r="B763" s="4">
        <v>6</v>
      </c>
      <c r="C763" s="4">
        <v>18</v>
      </c>
      <c r="D763" s="4">
        <v>17</v>
      </c>
      <c r="E763" s="15">
        <f>'LGE Pilot Schools'!E187</f>
        <v>6320.9997558593805</v>
      </c>
      <c r="F763" s="48" t="s">
        <v>36</v>
      </c>
      <c r="G763" s="48" t="s">
        <v>35</v>
      </c>
      <c r="H763" s="48" t="s">
        <v>38</v>
      </c>
      <c r="I763" s="21">
        <f>'LGE Pilot Schools'!CE187</f>
        <v>7917.6893600000003</v>
      </c>
      <c r="J763" s="21">
        <v>13610.415229999993</v>
      </c>
      <c r="K763" s="55">
        <f t="shared" si="11"/>
        <v>0.58173753160358244</v>
      </c>
    </row>
    <row r="764" spans="1:11" s="4" customFormat="1" x14ac:dyDescent="0.25">
      <c r="A764" s="4">
        <v>2018</v>
      </c>
      <c r="B764" s="4">
        <v>6</v>
      </c>
      <c r="C764" s="4">
        <v>18</v>
      </c>
      <c r="D764" s="4">
        <v>18</v>
      </c>
      <c r="E764" s="15">
        <f>'LGE Pilot Schools'!E188</f>
        <v>6128.64990234376</v>
      </c>
      <c r="F764" s="48" t="s">
        <v>36</v>
      </c>
      <c r="G764" s="48" t="s">
        <v>35</v>
      </c>
      <c r="H764" s="48" t="s">
        <v>38</v>
      </c>
      <c r="I764" s="21">
        <f>'LGE Pilot Schools'!CE188</f>
        <v>6840.1442200000001</v>
      </c>
      <c r="J764" s="21">
        <v>13610.415229999993</v>
      </c>
      <c r="K764" s="55">
        <f t="shared" si="11"/>
        <v>0.50256690221492994</v>
      </c>
    </row>
    <row r="765" spans="1:11" s="4" customFormat="1" x14ac:dyDescent="0.25">
      <c r="A765" s="4">
        <v>2018</v>
      </c>
      <c r="B765" s="4">
        <v>6</v>
      </c>
      <c r="C765" s="4">
        <v>18</v>
      </c>
      <c r="D765" s="4">
        <v>19</v>
      </c>
      <c r="E765" s="15">
        <f>'LGE Pilot Schools'!E189</f>
        <v>5944.50000000001</v>
      </c>
      <c r="F765" s="48" t="s">
        <v>36</v>
      </c>
      <c r="G765" s="48" t="s">
        <v>35</v>
      </c>
      <c r="H765" s="48" t="s">
        <v>38</v>
      </c>
      <c r="I765" s="21">
        <f>'LGE Pilot Schools'!CE189</f>
        <v>6205.2111399999994</v>
      </c>
      <c r="J765" s="21">
        <v>13610.415229999993</v>
      </c>
      <c r="K765" s="55">
        <f t="shared" si="11"/>
        <v>0.45591637250879102</v>
      </c>
    </row>
    <row r="766" spans="1:11" s="4" customFormat="1" x14ac:dyDescent="0.25">
      <c r="A766" s="4">
        <v>2018</v>
      </c>
      <c r="B766" s="4">
        <v>6</v>
      </c>
      <c r="C766" s="4">
        <v>18</v>
      </c>
      <c r="D766" s="4">
        <v>20</v>
      </c>
      <c r="E766" s="15">
        <f>'LGE Pilot Schools'!E190</f>
        <v>5720.4499511718805</v>
      </c>
      <c r="F766" s="48" t="s">
        <v>36</v>
      </c>
      <c r="G766" s="48" t="s">
        <v>35</v>
      </c>
      <c r="H766" s="48" t="s">
        <v>38</v>
      </c>
      <c r="I766" s="21">
        <f>'LGE Pilot Schools'!CE190</f>
        <v>5580.4585699999989</v>
      </c>
      <c r="J766" s="21">
        <v>13610.415229999993</v>
      </c>
      <c r="K766" s="55">
        <f t="shared" si="11"/>
        <v>0.4100138368813015</v>
      </c>
    </row>
    <row r="767" spans="1:11" s="4" customFormat="1" x14ac:dyDescent="0.25">
      <c r="A767" s="4">
        <v>2018</v>
      </c>
      <c r="B767" s="4">
        <v>6</v>
      </c>
      <c r="C767" s="4">
        <v>18</v>
      </c>
      <c r="D767" s="4">
        <v>21</v>
      </c>
      <c r="E767" s="15">
        <f>'LGE Pilot Schools'!E191</f>
        <v>5455</v>
      </c>
      <c r="F767" s="48" t="s">
        <v>36</v>
      </c>
      <c r="G767" s="48" t="s">
        <v>35</v>
      </c>
      <c r="H767" s="48" t="s">
        <v>38</v>
      </c>
      <c r="I767" s="21">
        <f>'LGE Pilot Schools'!CE191</f>
        <v>4922.5535300000001</v>
      </c>
      <c r="J767" s="21">
        <v>13610.415229999993</v>
      </c>
      <c r="K767" s="55">
        <f t="shared" si="11"/>
        <v>0.36167548504690278</v>
      </c>
    </row>
    <row r="768" spans="1:11" s="4" customFormat="1" x14ac:dyDescent="0.25">
      <c r="A768" s="4">
        <v>2018</v>
      </c>
      <c r="B768" s="4">
        <v>6</v>
      </c>
      <c r="C768" s="4">
        <v>18</v>
      </c>
      <c r="D768" s="4">
        <v>22</v>
      </c>
      <c r="E768" s="15">
        <f>'LGE Pilot Schools'!E192</f>
        <v>5064.2999267578098</v>
      </c>
      <c r="F768" s="48" t="s">
        <v>36</v>
      </c>
      <c r="G768" s="48" t="s">
        <v>35</v>
      </c>
      <c r="H768" s="48" t="s">
        <v>38</v>
      </c>
      <c r="I768" s="21">
        <f>'LGE Pilot Schools'!CE192</f>
        <v>4609.3005300000004</v>
      </c>
      <c r="J768" s="21">
        <v>13610.415229999993</v>
      </c>
      <c r="K768" s="55">
        <f t="shared" si="11"/>
        <v>0.33865980222559328</v>
      </c>
    </row>
    <row r="769" spans="1:11" s="4" customFormat="1" x14ac:dyDescent="0.25">
      <c r="A769" s="4">
        <v>2018</v>
      </c>
      <c r="B769" s="4">
        <v>6</v>
      </c>
      <c r="C769" s="4">
        <v>18</v>
      </c>
      <c r="D769" s="4">
        <v>23</v>
      </c>
      <c r="E769" s="15">
        <f>'LGE Pilot Schools'!E193</f>
        <v>4700.6999511718805</v>
      </c>
      <c r="F769" s="48" t="s">
        <v>36</v>
      </c>
      <c r="G769" s="48" t="s">
        <v>35</v>
      </c>
      <c r="H769" s="48" t="s">
        <v>38</v>
      </c>
      <c r="I769" s="21">
        <f>'LGE Pilot Schools'!CE193</f>
        <v>4541.5124199999991</v>
      </c>
      <c r="J769" s="21">
        <v>13610.415229999993</v>
      </c>
      <c r="K769" s="55">
        <f t="shared" si="11"/>
        <v>0.33367919664858026</v>
      </c>
    </row>
    <row r="770" spans="1:11" x14ac:dyDescent="0.25">
      <c r="A770" s="4">
        <v>2018</v>
      </c>
      <c r="B770" s="4">
        <v>7</v>
      </c>
      <c r="C770" s="4">
        <v>5</v>
      </c>
      <c r="D770" s="4">
        <v>0</v>
      </c>
      <c r="E770" s="15">
        <f>'LGE Pilot Schools'!E194</f>
        <v>4274.8195800781305</v>
      </c>
      <c r="F770" s="48" t="s">
        <v>36</v>
      </c>
      <c r="G770" s="48" t="s">
        <v>35</v>
      </c>
      <c r="H770" s="48" t="s">
        <v>38</v>
      </c>
      <c r="I770" s="20">
        <f>'LGE Pilot Schools'!CE194</f>
        <v>4642.8165900000004</v>
      </c>
      <c r="J770" s="21">
        <f>MAX(I770:I793)</f>
        <v>13471.199249999996</v>
      </c>
      <c r="K770" s="55">
        <f t="shared" si="11"/>
        <v>0.34464760737615857</v>
      </c>
    </row>
    <row r="771" spans="1:11" x14ac:dyDescent="0.25">
      <c r="A771" s="4">
        <v>2018</v>
      </c>
      <c r="B771" s="4">
        <v>7</v>
      </c>
      <c r="C771" s="4">
        <v>5</v>
      </c>
      <c r="D771" s="4">
        <v>1</v>
      </c>
      <c r="E771" s="15">
        <f>'LGE Pilot Schools'!E195</f>
        <v>4041.5999755859402</v>
      </c>
      <c r="F771" s="48" t="s">
        <v>36</v>
      </c>
      <c r="G771" s="48" t="s">
        <v>35</v>
      </c>
      <c r="H771" s="48" t="s">
        <v>38</v>
      </c>
      <c r="I771" s="20">
        <f>'LGE Pilot Schools'!CE195</f>
        <v>4741.2997100000002</v>
      </c>
      <c r="J771" s="20">
        <v>13471.199249999996</v>
      </c>
      <c r="K771" s="55">
        <f t="shared" ref="K771:K834" si="12">I771/J771</f>
        <v>0.35195824974528545</v>
      </c>
    </row>
    <row r="772" spans="1:11" x14ac:dyDescent="0.25">
      <c r="A772" s="4">
        <v>2018</v>
      </c>
      <c r="B772" s="4">
        <v>7</v>
      </c>
      <c r="C772" s="4">
        <v>5</v>
      </c>
      <c r="D772" s="4">
        <v>2</v>
      </c>
      <c r="E772" s="15">
        <f>'LGE Pilot Schools'!E196</f>
        <v>3852.7498779296902</v>
      </c>
      <c r="F772" s="48" t="s">
        <v>36</v>
      </c>
      <c r="G772" s="48" t="s">
        <v>35</v>
      </c>
      <c r="H772" s="48" t="s">
        <v>38</v>
      </c>
      <c r="I772" s="20">
        <f>'LGE Pilot Schools'!CE196</f>
        <v>5000.1928999999991</v>
      </c>
      <c r="J772" s="20">
        <v>13471.199249999996</v>
      </c>
      <c r="K772" s="55">
        <f t="shared" si="12"/>
        <v>0.37117652312952021</v>
      </c>
    </row>
    <row r="773" spans="1:11" x14ac:dyDescent="0.25">
      <c r="A773" s="4">
        <v>2018</v>
      </c>
      <c r="B773" s="4">
        <v>7</v>
      </c>
      <c r="C773" s="4">
        <v>5</v>
      </c>
      <c r="D773" s="4">
        <v>3</v>
      </c>
      <c r="E773" s="15">
        <f>'LGE Pilot Schools'!E197</f>
        <v>3811.37426757813</v>
      </c>
      <c r="F773" s="48" t="s">
        <v>36</v>
      </c>
      <c r="G773" s="48" t="s">
        <v>35</v>
      </c>
      <c r="H773" s="48" t="s">
        <v>38</v>
      </c>
      <c r="I773" s="20">
        <f>'LGE Pilot Schools'!CE197</f>
        <v>6074.2575800000022</v>
      </c>
      <c r="J773" s="20">
        <v>13471.199249999996</v>
      </c>
      <c r="K773" s="55">
        <f t="shared" si="12"/>
        <v>0.45090696583676498</v>
      </c>
    </row>
    <row r="774" spans="1:11" x14ac:dyDescent="0.25">
      <c r="A774" s="4">
        <v>2018</v>
      </c>
      <c r="B774" s="4">
        <v>7</v>
      </c>
      <c r="C774" s="4">
        <v>5</v>
      </c>
      <c r="D774" s="4">
        <v>4</v>
      </c>
      <c r="E774" s="15">
        <f>'LGE Pilot Schools'!E198</f>
        <v>3849.2403564453098</v>
      </c>
      <c r="F774" s="48" t="s">
        <v>36</v>
      </c>
      <c r="G774" s="48" t="s">
        <v>35</v>
      </c>
      <c r="H774" s="48" t="s">
        <v>38</v>
      </c>
      <c r="I774" s="20">
        <f>'LGE Pilot Schools'!CE198</f>
        <v>9145.7949200000021</v>
      </c>
      <c r="J774" s="20">
        <v>13471.199249999996</v>
      </c>
      <c r="K774" s="55">
        <f t="shared" si="12"/>
        <v>0.67891467940391459</v>
      </c>
    </row>
    <row r="775" spans="1:11" x14ac:dyDescent="0.25">
      <c r="A775" s="4">
        <v>2018</v>
      </c>
      <c r="B775" s="4">
        <v>7</v>
      </c>
      <c r="C775" s="4">
        <v>5</v>
      </c>
      <c r="D775" s="4">
        <v>5</v>
      </c>
      <c r="E775" s="15">
        <f>'LGE Pilot Schools'!E199</f>
        <v>4013.10009765625</v>
      </c>
      <c r="F775" s="48" t="s">
        <v>36</v>
      </c>
      <c r="G775" s="48" t="s">
        <v>35</v>
      </c>
      <c r="H775" s="48" t="s">
        <v>38</v>
      </c>
      <c r="I775" s="20">
        <f>'LGE Pilot Schools'!CE199</f>
        <v>11612.073380000003</v>
      </c>
      <c r="J775" s="20">
        <v>13471.199249999996</v>
      </c>
      <c r="K775" s="55">
        <f t="shared" si="12"/>
        <v>0.86199254903011002</v>
      </c>
    </row>
    <row r="776" spans="1:11" x14ac:dyDescent="0.25">
      <c r="A776" s="4">
        <v>2018</v>
      </c>
      <c r="B776" s="4">
        <v>7</v>
      </c>
      <c r="C776" s="4">
        <v>5</v>
      </c>
      <c r="D776" s="4">
        <v>6</v>
      </c>
      <c r="E776" s="15">
        <f>'LGE Pilot Schools'!E200</f>
        <v>4262.9998779296902</v>
      </c>
      <c r="F776" s="48" t="s">
        <v>36</v>
      </c>
      <c r="G776" s="48" t="s">
        <v>35</v>
      </c>
      <c r="H776" s="48" t="s">
        <v>38</v>
      </c>
      <c r="I776" s="20">
        <f>'LGE Pilot Schools'!CE200</f>
        <v>11700.13005</v>
      </c>
      <c r="J776" s="20">
        <v>13471.199249999996</v>
      </c>
      <c r="K776" s="55">
        <f t="shared" si="12"/>
        <v>0.86852921056750043</v>
      </c>
    </row>
    <row r="777" spans="1:11" x14ac:dyDescent="0.25">
      <c r="A777" s="4">
        <v>2018</v>
      </c>
      <c r="B777" s="4">
        <v>7</v>
      </c>
      <c r="C777" s="4">
        <v>5</v>
      </c>
      <c r="D777" s="4">
        <v>7</v>
      </c>
      <c r="E777" s="15">
        <f>'LGE Pilot Schools'!E201</f>
        <v>4585.0001220703098</v>
      </c>
      <c r="F777" s="48" t="s">
        <v>36</v>
      </c>
      <c r="G777" s="48" t="s">
        <v>35</v>
      </c>
      <c r="H777" s="48" t="s">
        <v>38</v>
      </c>
      <c r="I777" s="20">
        <f>'LGE Pilot Schools'!CE201</f>
        <v>12253.127029999998</v>
      </c>
      <c r="J777" s="20">
        <v>13471.199249999996</v>
      </c>
      <c r="K777" s="55">
        <f t="shared" si="12"/>
        <v>0.90957952611383142</v>
      </c>
    </row>
    <row r="778" spans="1:11" x14ac:dyDescent="0.25">
      <c r="A778" s="4">
        <v>2018</v>
      </c>
      <c r="B778" s="4">
        <v>7</v>
      </c>
      <c r="C778" s="4">
        <v>5</v>
      </c>
      <c r="D778" s="4">
        <v>8</v>
      </c>
      <c r="E778" s="15">
        <f>'LGE Pilot Schools'!E202</f>
        <v>5077.6999511718805</v>
      </c>
      <c r="F778" s="48" t="s">
        <v>36</v>
      </c>
      <c r="G778" s="48" t="s">
        <v>35</v>
      </c>
      <c r="H778" s="48" t="s">
        <v>38</v>
      </c>
      <c r="I778" s="20">
        <f>'LGE Pilot Schools'!CE202</f>
        <v>12759.719499999999</v>
      </c>
      <c r="J778" s="20">
        <v>13471.199249999996</v>
      </c>
      <c r="K778" s="55">
        <f t="shared" si="12"/>
        <v>0.94718512162159596</v>
      </c>
    </row>
    <row r="779" spans="1:11" x14ac:dyDescent="0.25">
      <c r="A779" s="4">
        <v>2018</v>
      </c>
      <c r="B779" s="4">
        <v>7</v>
      </c>
      <c r="C779" s="4">
        <v>5</v>
      </c>
      <c r="D779" s="4">
        <v>9</v>
      </c>
      <c r="E779" s="15">
        <f>'LGE Pilot Schools'!E203</f>
        <v>5498.89990234376</v>
      </c>
      <c r="F779" s="48" t="s">
        <v>36</v>
      </c>
      <c r="G779" s="48" t="s">
        <v>35</v>
      </c>
      <c r="H779" s="48" t="s">
        <v>38</v>
      </c>
      <c r="I779" s="20">
        <f>'LGE Pilot Schools'!CE203</f>
        <v>13238.56927</v>
      </c>
      <c r="J779" s="20">
        <v>13471.199249999996</v>
      </c>
      <c r="K779" s="55">
        <f t="shared" si="12"/>
        <v>0.98273130879568904</v>
      </c>
    </row>
    <row r="780" spans="1:11" x14ac:dyDescent="0.25">
      <c r="A780" s="4">
        <v>2018</v>
      </c>
      <c r="B780" s="4">
        <v>7</v>
      </c>
      <c r="C780" s="4">
        <v>5</v>
      </c>
      <c r="D780" s="4">
        <v>10</v>
      </c>
      <c r="E780" s="15">
        <f>'LGE Pilot Schools'!E204</f>
        <v>5833.8000488281305</v>
      </c>
      <c r="F780" s="48" t="s">
        <v>36</v>
      </c>
      <c r="G780" s="48" t="s">
        <v>35</v>
      </c>
      <c r="H780" s="48" t="s">
        <v>38</v>
      </c>
      <c r="I780" s="20">
        <f>'LGE Pilot Schools'!CE204</f>
        <v>13471.199249999996</v>
      </c>
      <c r="J780" s="20">
        <v>13471.199249999996</v>
      </c>
      <c r="K780" s="55">
        <f t="shared" si="12"/>
        <v>1</v>
      </c>
    </row>
    <row r="781" spans="1:11" x14ac:dyDescent="0.25">
      <c r="A781" s="4">
        <v>2018</v>
      </c>
      <c r="B781" s="4">
        <v>7</v>
      </c>
      <c r="C781" s="4">
        <v>5</v>
      </c>
      <c r="D781" s="4">
        <v>11</v>
      </c>
      <c r="E781" s="15">
        <f>'LGE Pilot Schools'!E205</f>
        <v>6140.39990234375</v>
      </c>
      <c r="F781" s="48" t="s">
        <v>36</v>
      </c>
      <c r="G781" s="48" t="s">
        <v>35</v>
      </c>
      <c r="H781" s="48" t="s">
        <v>38</v>
      </c>
      <c r="I781" s="20">
        <f>'LGE Pilot Schools'!CE205</f>
        <v>13446.476409999999</v>
      </c>
      <c r="J781" s="20">
        <v>13471.199249999996</v>
      </c>
      <c r="K781" s="55">
        <f t="shared" si="12"/>
        <v>0.99816476324481673</v>
      </c>
    </row>
    <row r="782" spans="1:11" x14ac:dyDescent="0.25">
      <c r="A782" s="4">
        <v>2018</v>
      </c>
      <c r="B782" s="4">
        <v>7</v>
      </c>
      <c r="C782" s="4">
        <v>5</v>
      </c>
      <c r="D782" s="4">
        <v>12</v>
      </c>
      <c r="E782" s="15">
        <f>'LGE Pilot Schools'!E206</f>
        <v>6315.3000488281305</v>
      </c>
      <c r="F782" s="48" t="s">
        <v>36</v>
      </c>
      <c r="G782" s="48" t="s">
        <v>35</v>
      </c>
      <c r="H782" s="48" t="s">
        <v>38</v>
      </c>
      <c r="I782" s="20">
        <f>'LGE Pilot Schools'!CE206</f>
        <v>13445.595619999996</v>
      </c>
      <c r="J782" s="20">
        <v>13471.199249999996</v>
      </c>
      <c r="K782" s="55">
        <f t="shared" si="12"/>
        <v>0.99809938005333865</v>
      </c>
    </row>
    <row r="783" spans="1:11" x14ac:dyDescent="0.25">
      <c r="A783" s="4">
        <v>2018</v>
      </c>
      <c r="B783" s="4">
        <v>7</v>
      </c>
      <c r="C783" s="4">
        <v>5</v>
      </c>
      <c r="D783" s="4">
        <v>13</v>
      </c>
      <c r="E783" s="15">
        <f>'LGE Pilot Schools'!E207</f>
        <v>6407.79980468751</v>
      </c>
      <c r="F783" s="48" t="s">
        <v>36</v>
      </c>
      <c r="G783" s="48" t="s">
        <v>35</v>
      </c>
      <c r="H783" s="48" t="s">
        <v>38</v>
      </c>
      <c r="I783" s="20">
        <f>'LGE Pilot Schools'!CE207</f>
        <v>13318.915290000001</v>
      </c>
      <c r="J783" s="20">
        <v>13471.199249999996</v>
      </c>
      <c r="K783" s="55">
        <f t="shared" si="12"/>
        <v>0.98869558996390061</v>
      </c>
    </row>
    <row r="784" spans="1:11" x14ac:dyDescent="0.25">
      <c r="A784" s="4">
        <v>2018</v>
      </c>
      <c r="B784" s="4">
        <v>7</v>
      </c>
      <c r="C784" s="4">
        <v>5</v>
      </c>
      <c r="D784" s="4">
        <v>14</v>
      </c>
      <c r="E784" s="15">
        <f>'LGE Pilot Schools'!E208</f>
        <v>6490.39990234375</v>
      </c>
      <c r="F784" s="48" t="s">
        <v>36</v>
      </c>
      <c r="G784" s="48" t="s">
        <v>35</v>
      </c>
      <c r="H784" s="48" t="s">
        <v>38</v>
      </c>
      <c r="I784" s="20">
        <f>'LGE Pilot Schools'!CE208</f>
        <v>13034.533559999998</v>
      </c>
      <c r="J784" s="20">
        <v>13471.199249999996</v>
      </c>
      <c r="K784" s="55">
        <f t="shared" si="12"/>
        <v>0.96758524004460866</v>
      </c>
    </row>
    <row r="785" spans="1:11" x14ac:dyDescent="0.25">
      <c r="A785" s="4">
        <v>2018</v>
      </c>
      <c r="B785" s="4">
        <v>7</v>
      </c>
      <c r="C785" s="4">
        <v>5</v>
      </c>
      <c r="D785" s="4">
        <v>15</v>
      </c>
      <c r="E785" s="15">
        <f>'LGE Pilot Schools'!E209</f>
        <v>6462.1999511718805</v>
      </c>
      <c r="F785" s="48" t="s">
        <v>36</v>
      </c>
      <c r="G785" s="48" t="s">
        <v>35</v>
      </c>
      <c r="H785" s="48" t="s">
        <v>38</v>
      </c>
      <c r="I785" s="20">
        <f>'LGE Pilot Schools'!CE209</f>
        <v>12444.431150000002</v>
      </c>
      <c r="J785" s="20">
        <v>13471.199249999996</v>
      </c>
      <c r="K785" s="55">
        <f t="shared" si="12"/>
        <v>0.92378049786473215</v>
      </c>
    </row>
    <row r="786" spans="1:11" x14ac:dyDescent="0.25">
      <c r="A786" s="4">
        <v>2018</v>
      </c>
      <c r="B786" s="4">
        <v>7</v>
      </c>
      <c r="C786" s="4">
        <v>5</v>
      </c>
      <c r="D786" s="4">
        <v>16</v>
      </c>
      <c r="E786" s="15">
        <f>'LGE Pilot Schools'!E210</f>
        <v>6375.03955078126</v>
      </c>
      <c r="F786" s="48" t="s">
        <v>36</v>
      </c>
      <c r="G786" s="48" t="s">
        <v>35</v>
      </c>
      <c r="H786" s="48" t="s">
        <v>38</v>
      </c>
      <c r="I786" s="20">
        <f>'LGE Pilot Schools'!CE210</f>
        <v>11400.01532</v>
      </c>
      <c r="J786" s="20">
        <v>13471.199249999996</v>
      </c>
      <c r="K786" s="55">
        <f t="shared" si="12"/>
        <v>0.84625096165807245</v>
      </c>
    </row>
    <row r="787" spans="1:11" x14ac:dyDescent="0.25">
      <c r="A787" s="4">
        <v>2018</v>
      </c>
      <c r="B787" s="4">
        <v>7</v>
      </c>
      <c r="C787" s="4">
        <v>5</v>
      </c>
      <c r="D787" s="4">
        <v>17</v>
      </c>
      <c r="E787" s="15">
        <f>'LGE Pilot Schools'!E211</f>
        <v>6073.63525390626</v>
      </c>
      <c r="F787" s="48" t="s">
        <v>36</v>
      </c>
      <c r="G787" s="48" t="s">
        <v>35</v>
      </c>
      <c r="H787" s="48" t="s">
        <v>38</v>
      </c>
      <c r="I787" s="20">
        <f>'LGE Pilot Schools'!CE211</f>
        <v>7859.132709999999</v>
      </c>
      <c r="J787" s="20">
        <v>13471.199249999996</v>
      </c>
      <c r="K787" s="55">
        <f t="shared" si="12"/>
        <v>0.58340260314982728</v>
      </c>
    </row>
    <row r="788" spans="1:11" x14ac:dyDescent="0.25">
      <c r="A788" s="4">
        <v>2018</v>
      </c>
      <c r="B788" s="4">
        <v>7</v>
      </c>
      <c r="C788" s="4">
        <v>5</v>
      </c>
      <c r="D788" s="4">
        <v>18</v>
      </c>
      <c r="E788" s="15">
        <f>'LGE Pilot Schools'!E212</f>
        <v>5794.3000488281305</v>
      </c>
      <c r="F788" s="48" t="s">
        <v>36</v>
      </c>
      <c r="G788" s="48" t="s">
        <v>35</v>
      </c>
      <c r="H788" s="48" t="s">
        <v>38</v>
      </c>
      <c r="I788" s="20">
        <f>'LGE Pilot Schools'!CE212</f>
        <v>6919.6855500000001</v>
      </c>
      <c r="J788" s="20">
        <v>13471.199249999996</v>
      </c>
      <c r="K788" s="55">
        <f t="shared" si="12"/>
        <v>0.51366514751832526</v>
      </c>
    </row>
    <row r="789" spans="1:11" x14ac:dyDescent="0.25">
      <c r="A789" s="4">
        <v>2018</v>
      </c>
      <c r="B789" s="4">
        <v>7</v>
      </c>
      <c r="C789" s="4">
        <v>5</v>
      </c>
      <c r="D789" s="4">
        <v>19</v>
      </c>
      <c r="E789" s="15">
        <f>'LGE Pilot Schools'!E213</f>
        <v>5596.5500488281305</v>
      </c>
      <c r="F789" s="48" t="s">
        <v>36</v>
      </c>
      <c r="G789" s="48" t="s">
        <v>35</v>
      </c>
      <c r="H789" s="48" t="s">
        <v>38</v>
      </c>
      <c r="I789" s="20">
        <f>'LGE Pilot Schools'!CE213</f>
        <v>6323.0968099999991</v>
      </c>
      <c r="J789" s="20">
        <v>13471.199249999996</v>
      </c>
      <c r="K789" s="55">
        <f t="shared" si="12"/>
        <v>0.46937890923111397</v>
      </c>
    </row>
    <row r="790" spans="1:11" x14ac:dyDescent="0.25">
      <c r="A790" s="4">
        <v>2018</v>
      </c>
      <c r="B790" s="4">
        <v>7</v>
      </c>
      <c r="C790" s="4">
        <v>5</v>
      </c>
      <c r="D790" s="4">
        <v>20</v>
      </c>
      <c r="E790" s="15">
        <f>'LGE Pilot Schools'!E214</f>
        <v>5369.64990234375</v>
      </c>
      <c r="F790" s="48" t="s">
        <v>36</v>
      </c>
      <c r="G790" s="48" t="s">
        <v>35</v>
      </c>
      <c r="H790" s="48" t="s">
        <v>38</v>
      </c>
      <c r="I790" s="20">
        <f>'LGE Pilot Schools'!CE214</f>
        <v>5808.9502100000018</v>
      </c>
      <c r="J790" s="20">
        <v>13471.199249999996</v>
      </c>
      <c r="K790" s="55">
        <f t="shared" si="12"/>
        <v>0.43121255221579502</v>
      </c>
    </row>
    <row r="791" spans="1:11" x14ac:dyDescent="0.25">
      <c r="A791" s="4">
        <v>2018</v>
      </c>
      <c r="B791" s="4">
        <v>7</v>
      </c>
      <c r="C791" s="4">
        <v>5</v>
      </c>
      <c r="D791" s="4">
        <v>21</v>
      </c>
      <c r="E791" s="15">
        <f>'LGE Pilot Schools'!E215</f>
        <v>5117.60009765625</v>
      </c>
      <c r="F791" s="48" t="s">
        <v>36</v>
      </c>
      <c r="G791" s="48" t="s">
        <v>35</v>
      </c>
      <c r="H791" s="48" t="s">
        <v>38</v>
      </c>
      <c r="I791" s="20">
        <f>'LGE Pilot Schools'!CE215</f>
        <v>5240.7670300000018</v>
      </c>
      <c r="J791" s="20">
        <v>13471.199249999996</v>
      </c>
      <c r="K791" s="55">
        <f t="shared" si="12"/>
        <v>0.38903492797792322</v>
      </c>
    </row>
    <row r="792" spans="1:11" x14ac:dyDescent="0.25">
      <c r="A792" s="4">
        <v>2018</v>
      </c>
      <c r="B792" s="4">
        <v>7</v>
      </c>
      <c r="C792" s="4">
        <v>5</v>
      </c>
      <c r="D792" s="4">
        <v>22</v>
      </c>
      <c r="E792" s="15">
        <f>'LGE Pilot Schools'!E216</f>
        <v>4734.1999511718805</v>
      </c>
      <c r="F792" s="48" t="s">
        <v>36</v>
      </c>
      <c r="G792" s="48" t="s">
        <v>35</v>
      </c>
      <c r="H792" s="48" t="s">
        <v>38</v>
      </c>
      <c r="I792" s="20">
        <f>'LGE Pilot Schools'!CE216</f>
        <v>5003.1188600000023</v>
      </c>
      <c r="J792" s="20">
        <v>13471.199249999996</v>
      </c>
      <c r="K792" s="55">
        <f t="shared" si="12"/>
        <v>0.37139372428182321</v>
      </c>
    </row>
    <row r="793" spans="1:11" x14ac:dyDescent="0.25">
      <c r="A793" s="4">
        <v>2018</v>
      </c>
      <c r="B793" s="4">
        <v>7</v>
      </c>
      <c r="C793" s="4">
        <v>5</v>
      </c>
      <c r="D793" s="4">
        <v>23</v>
      </c>
      <c r="E793" s="15">
        <f>'LGE Pilot Schools'!E217</f>
        <v>4434.3000488281305</v>
      </c>
      <c r="F793" s="48" t="s">
        <v>36</v>
      </c>
      <c r="G793" s="48" t="s">
        <v>35</v>
      </c>
      <c r="H793" s="48" t="s">
        <v>38</v>
      </c>
      <c r="I793" s="20">
        <f>'LGE Pilot Schools'!CE217</f>
        <v>4919.2828600000021</v>
      </c>
      <c r="J793" s="20">
        <v>13471.199249999996</v>
      </c>
      <c r="K793" s="55">
        <f t="shared" si="12"/>
        <v>0.36517037338008368</v>
      </c>
    </row>
    <row r="794" spans="1:11" s="40" customFormat="1" x14ac:dyDescent="0.25">
      <c r="A794" s="40">
        <v>2018</v>
      </c>
      <c r="B794" s="40">
        <v>8</v>
      </c>
      <c r="C794" s="40">
        <v>28</v>
      </c>
      <c r="D794" s="40">
        <v>0</v>
      </c>
      <c r="E794" s="15">
        <f>'LGE Pilot Schools'!E218</f>
        <v>4099.5499267578098</v>
      </c>
      <c r="F794" s="48" t="s">
        <v>36</v>
      </c>
      <c r="G794" s="48" t="s">
        <v>35</v>
      </c>
      <c r="H794" s="48" t="s">
        <v>38</v>
      </c>
      <c r="I794" s="41">
        <f>'LGE Pilot Schools'!CE218</f>
        <v>4442.9737100000011</v>
      </c>
      <c r="J794" s="21">
        <f>MAX(I794:I817)</f>
        <v>19592.320069999994</v>
      </c>
      <c r="K794" s="55">
        <f t="shared" si="12"/>
        <v>0.22677118861502973</v>
      </c>
    </row>
    <row r="795" spans="1:11" s="40" customFormat="1" x14ac:dyDescent="0.25">
      <c r="A795" s="40">
        <v>2018</v>
      </c>
      <c r="B795" s="40">
        <v>8</v>
      </c>
      <c r="C795" s="40">
        <v>28</v>
      </c>
      <c r="D795" s="40">
        <v>1</v>
      </c>
      <c r="E795" s="15">
        <f>'LGE Pilot Schools'!E219</f>
        <v>3882.2069091796902</v>
      </c>
      <c r="F795" s="48" t="s">
        <v>36</v>
      </c>
      <c r="G795" s="48" t="s">
        <v>35</v>
      </c>
      <c r="H795" s="48" t="s">
        <v>38</v>
      </c>
      <c r="I795" s="41">
        <f>'LGE Pilot Schools'!CE219</f>
        <v>4356.9326900000015</v>
      </c>
      <c r="J795" s="41">
        <v>19592.320069999994</v>
      </c>
      <c r="K795" s="55">
        <f t="shared" si="12"/>
        <v>0.22237961989358224</v>
      </c>
    </row>
    <row r="796" spans="1:11" s="40" customFormat="1" x14ac:dyDescent="0.25">
      <c r="A796" s="40">
        <v>2018</v>
      </c>
      <c r="B796" s="40">
        <v>8</v>
      </c>
      <c r="C796" s="40">
        <v>28</v>
      </c>
      <c r="D796" s="40">
        <v>2</v>
      </c>
      <c r="E796" s="15">
        <f>'LGE Pilot Schools'!E220</f>
        <v>3715.60009765625</v>
      </c>
      <c r="F796" s="48" t="s">
        <v>36</v>
      </c>
      <c r="G796" s="48" t="s">
        <v>35</v>
      </c>
      <c r="H796" s="48" t="s">
        <v>38</v>
      </c>
      <c r="I796" s="41">
        <f>'LGE Pilot Schools'!CE220</f>
        <v>4659.1105599999983</v>
      </c>
      <c r="J796" s="41">
        <v>19592.320069999994</v>
      </c>
      <c r="K796" s="55">
        <f t="shared" si="12"/>
        <v>0.23780290151211272</v>
      </c>
    </row>
    <row r="797" spans="1:11" s="40" customFormat="1" x14ac:dyDescent="0.25">
      <c r="A797" s="40">
        <v>2018</v>
      </c>
      <c r="B797" s="40">
        <v>8</v>
      </c>
      <c r="C797" s="40">
        <v>28</v>
      </c>
      <c r="D797" s="40">
        <v>3</v>
      </c>
      <c r="E797" s="15">
        <f>'LGE Pilot Schools'!E221</f>
        <v>3661.39990234375</v>
      </c>
      <c r="F797" s="48" t="s">
        <v>36</v>
      </c>
      <c r="G797" s="48" t="s">
        <v>35</v>
      </c>
      <c r="H797" s="48" t="s">
        <v>38</v>
      </c>
      <c r="I797" s="41">
        <f>'LGE Pilot Schools'!CE221</f>
        <v>5399.7014499999996</v>
      </c>
      <c r="J797" s="41">
        <v>19592.320069999994</v>
      </c>
      <c r="K797" s="55">
        <f t="shared" si="12"/>
        <v>0.27560296231930642</v>
      </c>
    </row>
    <row r="798" spans="1:11" s="40" customFormat="1" x14ac:dyDescent="0.25">
      <c r="A798" s="40">
        <v>2018</v>
      </c>
      <c r="B798" s="40">
        <v>8</v>
      </c>
      <c r="C798" s="40">
        <v>28</v>
      </c>
      <c r="D798" s="40">
        <v>4</v>
      </c>
      <c r="E798" s="15">
        <f>'LGE Pilot Schools'!E222</f>
        <v>3757.05004882813</v>
      </c>
      <c r="F798" s="48" t="s">
        <v>36</v>
      </c>
      <c r="G798" s="48" t="s">
        <v>35</v>
      </c>
      <c r="H798" s="48" t="s">
        <v>38</v>
      </c>
      <c r="I798" s="41">
        <f>'LGE Pilot Schools'!CE222</f>
        <v>8962.6674400000029</v>
      </c>
      <c r="J798" s="41">
        <v>19592.320069999994</v>
      </c>
      <c r="K798" s="55">
        <f t="shared" si="12"/>
        <v>0.45745819831331519</v>
      </c>
    </row>
    <row r="799" spans="1:11" s="40" customFormat="1" x14ac:dyDescent="0.25">
      <c r="A799" s="40">
        <v>2018</v>
      </c>
      <c r="B799" s="40">
        <v>8</v>
      </c>
      <c r="C799" s="40">
        <v>28</v>
      </c>
      <c r="D799" s="40">
        <v>5</v>
      </c>
      <c r="E799" s="15">
        <f>'LGE Pilot Schools'!E223</f>
        <v>4078.05004882813</v>
      </c>
      <c r="F799" s="48" t="s">
        <v>36</v>
      </c>
      <c r="G799" s="48" t="s">
        <v>35</v>
      </c>
      <c r="H799" s="48" t="s">
        <v>38</v>
      </c>
      <c r="I799" s="41">
        <f>'LGE Pilot Schools'!CE223</f>
        <v>12358.58714</v>
      </c>
      <c r="J799" s="41">
        <v>19592.320069999994</v>
      </c>
      <c r="K799" s="55">
        <f t="shared" si="12"/>
        <v>0.63078732359643419</v>
      </c>
    </row>
    <row r="800" spans="1:11" s="40" customFormat="1" x14ac:dyDescent="0.25">
      <c r="A800" s="40">
        <v>2018</v>
      </c>
      <c r="B800" s="40">
        <v>8</v>
      </c>
      <c r="C800" s="40">
        <v>28</v>
      </c>
      <c r="D800" s="40">
        <v>6</v>
      </c>
      <c r="E800" s="15">
        <f>'LGE Pilot Schools'!E224</f>
        <v>4268.1999511718805</v>
      </c>
      <c r="F800" s="48" t="s">
        <v>36</v>
      </c>
      <c r="G800" s="48" t="s">
        <v>35</v>
      </c>
      <c r="H800" s="48" t="s">
        <v>38</v>
      </c>
      <c r="I800" s="41">
        <f>'LGE Pilot Schools'!CE224</f>
        <v>14457.823050000005</v>
      </c>
      <c r="J800" s="41">
        <v>19592.320069999994</v>
      </c>
      <c r="K800" s="55">
        <f t="shared" si="12"/>
        <v>0.73793317985540696</v>
      </c>
    </row>
    <row r="801" spans="1:11" s="40" customFormat="1" x14ac:dyDescent="0.25">
      <c r="A801" s="40">
        <v>2018</v>
      </c>
      <c r="B801" s="40">
        <v>8</v>
      </c>
      <c r="C801" s="40">
        <v>28</v>
      </c>
      <c r="D801" s="40">
        <v>7</v>
      </c>
      <c r="E801" s="15">
        <f>'LGE Pilot Schools'!E225</f>
        <v>4477.2000732421902</v>
      </c>
      <c r="F801" s="48" t="s">
        <v>36</v>
      </c>
      <c r="G801" s="48" t="s">
        <v>35</v>
      </c>
      <c r="H801" s="48" t="s">
        <v>38</v>
      </c>
      <c r="I801" s="41">
        <f>'LGE Pilot Schools'!CE225</f>
        <v>16372.868339999999</v>
      </c>
      <c r="J801" s="41">
        <v>19592.320069999994</v>
      </c>
      <c r="K801" s="55">
        <f t="shared" si="12"/>
        <v>0.83567787181418807</v>
      </c>
    </row>
    <row r="802" spans="1:11" s="40" customFormat="1" x14ac:dyDescent="0.25">
      <c r="A802" s="40">
        <v>2018</v>
      </c>
      <c r="B802" s="40">
        <v>8</v>
      </c>
      <c r="C802" s="40">
        <v>28</v>
      </c>
      <c r="D802" s="40">
        <v>8</v>
      </c>
      <c r="E802" s="15">
        <f>'LGE Pilot Schools'!E226</f>
        <v>4831.75</v>
      </c>
      <c r="F802" s="48" t="s">
        <v>36</v>
      </c>
      <c r="G802" s="48" t="s">
        <v>35</v>
      </c>
      <c r="H802" s="48" t="s">
        <v>38</v>
      </c>
      <c r="I802" s="41">
        <f>'LGE Pilot Schools'!CE226</f>
        <v>18073.087050000002</v>
      </c>
      <c r="J802" s="41">
        <v>19592.320069999994</v>
      </c>
      <c r="K802" s="55">
        <f t="shared" si="12"/>
        <v>0.92245772759060518</v>
      </c>
    </row>
    <row r="803" spans="1:11" s="40" customFormat="1" x14ac:dyDescent="0.25">
      <c r="A803" s="40">
        <v>2018</v>
      </c>
      <c r="B803" s="40">
        <v>8</v>
      </c>
      <c r="C803" s="40">
        <v>28</v>
      </c>
      <c r="D803" s="40">
        <v>9</v>
      </c>
      <c r="E803" s="15">
        <f>'LGE Pilot Schools'!E227</f>
        <v>5206.2501220703098</v>
      </c>
      <c r="F803" s="48" t="s">
        <v>36</v>
      </c>
      <c r="G803" s="48" t="s">
        <v>35</v>
      </c>
      <c r="H803" s="48" t="s">
        <v>38</v>
      </c>
      <c r="I803" s="41">
        <f>'LGE Pilot Schools'!CE227</f>
        <v>18910.669929999996</v>
      </c>
      <c r="J803" s="41">
        <v>19592.320069999994</v>
      </c>
      <c r="K803" s="55">
        <f t="shared" si="12"/>
        <v>0.96520829909043038</v>
      </c>
    </row>
    <row r="804" spans="1:11" s="40" customFormat="1" x14ac:dyDescent="0.25">
      <c r="A804" s="40">
        <v>2018</v>
      </c>
      <c r="B804" s="40">
        <v>8</v>
      </c>
      <c r="C804" s="40">
        <v>28</v>
      </c>
      <c r="D804" s="40">
        <v>10</v>
      </c>
      <c r="E804" s="15">
        <f>'LGE Pilot Schools'!E228</f>
        <v>5532.1003417968805</v>
      </c>
      <c r="F804" s="48" t="s">
        <v>36</v>
      </c>
      <c r="G804" s="48" t="s">
        <v>35</v>
      </c>
      <c r="H804" s="48" t="s">
        <v>38</v>
      </c>
      <c r="I804" s="41">
        <f>'LGE Pilot Schools'!CE228</f>
        <v>19565.958109999996</v>
      </c>
      <c r="J804" s="41">
        <v>19592.320069999994</v>
      </c>
      <c r="K804" s="55">
        <f t="shared" si="12"/>
        <v>0.99865447481942871</v>
      </c>
    </row>
    <row r="805" spans="1:11" s="40" customFormat="1" x14ac:dyDescent="0.25">
      <c r="A805" s="40">
        <v>2018</v>
      </c>
      <c r="B805" s="40">
        <v>8</v>
      </c>
      <c r="C805" s="40">
        <v>28</v>
      </c>
      <c r="D805" s="40">
        <v>11</v>
      </c>
      <c r="E805" s="15">
        <f>'LGE Pilot Schools'!E229</f>
        <v>5837.9001464843805</v>
      </c>
      <c r="F805" s="48" t="s">
        <v>36</v>
      </c>
      <c r="G805" s="48" t="s">
        <v>35</v>
      </c>
      <c r="H805" s="48" t="s">
        <v>38</v>
      </c>
      <c r="I805" s="41">
        <f>'LGE Pilot Schools'!CE229</f>
        <v>19592.320069999994</v>
      </c>
      <c r="J805" s="41">
        <v>19592.320069999994</v>
      </c>
      <c r="K805" s="55">
        <f t="shared" si="12"/>
        <v>1</v>
      </c>
    </row>
    <row r="806" spans="1:11" s="40" customFormat="1" x14ac:dyDescent="0.25">
      <c r="A806" s="40">
        <v>2018</v>
      </c>
      <c r="B806" s="40">
        <v>8</v>
      </c>
      <c r="C806" s="40">
        <v>28</v>
      </c>
      <c r="D806" s="40">
        <v>12</v>
      </c>
      <c r="E806" s="15">
        <f>'LGE Pilot Schools'!E230</f>
        <v>6056.4499511718805</v>
      </c>
      <c r="F806" s="48" t="s">
        <v>36</v>
      </c>
      <c r="G806" s="48" t="s">
        <v>35</v>
      </c>
      <c r="H806" s="48" t="s">
        <v>38</v>
      </c>
      <c r="I806" s="41">
        <f>'LGE Pilot Schools'!CE230</f>
        <v>19121.876400000005</v>
      </c>
      <c r="J806" s="41">
        <v>19592.320069999994</v>
      </c>
      <c r="K806" s="55">
        <f t="shared" si="12"/>
        <v>0.97598836338324535</v>
      </c>
    </row>
    <row r="807" spans="1:11" s="40" customFormat="1" x14ac:dyDescent="0.25">
      <c r="A807" s="40">
        <v>2018</v>
      </c>
      <c r="B807" s="40">
        <v>8</v>
      </c>
      <c r="C807" s="40">
        <v>28</v>
      </c>
      <c r="D807" s="40">
        <v>13</v>
      </c>
      <c r="E807" s="15">
        <f>'LGE Pilot Schools'!E231</f>
        <v>6186.5</v>
      </c>
      <c r="F807" s="48" t="s">
        <v>36</v>
      </c>
      <c r="G807" s="48" t="s">
        <v>35</v>
      </c>
      <c r="H807" s="48" t="s">
        <v>38</v>
      </c>
      <c r="I807" s="41">
        <f>'LGE Pilot Schools'!CE231</f>
        <v>18415.718919999996</v>
      </c>
      <c r="J807" s="41">
        <v>19592.320069999994</v>
      </c>
      <c r="K807" s="55">
        <f t="shared" si="12"/>
        <v>0.9399457978536383</v>
      </c>
    </row>
    <row r="808" spans="1:11" s="40" customFormat="1" x14ac:dyDescent="0.25">
      <c r="A808" s="40">
        <v>2018</v>
      </c>
      <c r="B808" s="40">
        <v>8</v>
      </c>
      <c r="C808" s="40">
        <v>28</v>
      </c>
      <c r="D808" s="40">
        <v>14</v>
      </c>
      <c r="E808" s="15">
        <f>'LGE Pilot Schools'!E232</f>
        <v>6390.0500488281305</v>
      </c>
      <c r="F808" s="48" t="s">
        <v>36</v>
      </c>
      <c r="G808" s="48" t="s">
        <v>35</v>
      </c>
      <c r="H808" s="48" t="s">
        <v>38</v>
      </c>
      <c r="I808" s="41">
        <f>'LGE Pilot Schools'!CE232</f>
        <v>17467.555030000003</v>
      </c>
      <c r="J808" s="41">
        <v>19592.320069999994</v>
      </c>
      <c r="K808" s="55">
        <f t="shared" si="12"/>
        <v>0.89155112654302449</v>
      </c>
    </row>
    <row r="809" spans="1:11" s="40" customFormat="1" x14ac:dyDescent="0.25">
      <c r="A809" s="40">
        <v>2018</v>
      </c>
      <c r="B809" s="40">
        <v>8</v>
      </c>
      <c r="C809" s="40">
        <v>28</v>
      </c>
      <c r="D809" s="40">
        <v>15</v>
      </c>
      <c r="E809" s="15">
        <f>'LGE Pilot Schools'!E233</f>
        <v>6381.5</v>
      </c>
      <c r="F809" s="48" t="s">
        <v>36</v>
      </c>
      <c r="G809" s="48" t="s">
        <v>35</v>
      </c>
      <c r="H809" s="48" t="s">
        <v>38</v>
      </c>
      <c r="I809" s="41">
        <f>'LGE Pilot Schools'!CE233</f>
        <v>15258.175679999997</v>
      </c>
      <c r="J809" s="41">
        <v>19592.320069999994</v>
      </c>
      <c r="K809" s="55">
        <f t="shared" si="12"/>
        <v>0.77878350422436726</v>
      </c>
    </row>
    <row r="810" spans="1:11" s="40" customFormat="1" x14ac:dyDescent="0.25">
      <c r="A810" s="40">
        <v>2018</v>
      </c>
      <c r="B810" s="40">
        <v>8</v>
      </c>
      <c r="C810" s="40">
        <v>28</v>
      </c>
      <c r="D810" s="40">
        <v>16</v>
      </c>
      <c r="E810" s="15">
        <f>'LGE Pilot Schools'!E234</f>
        <v>6328.8498535156305</v>
      </c>
      <c r="F810" s="48" t="s">
        <v>36</v>
      </c>
      <c r="G810" s="48" t="s">
        <v>35</v>
      </c>
      <c r="H810" s="48" t="s">
        <v>38</v>
      </c>
      <c r="I810" s="41">
        <f>'LGE Pilot Schools'!CE234</f>
        <v>13350.859179999998</v>
      </c>
      <c r="J810" s="41">
        <v>19592.320069999994</v>
      </c>
      <c r="K810" s="55">
        <f t="shared" si="12"/>
        <v>0.68143329285657195</v>
      </c>
    </row>
    <row r="811" spans="1:11" s="40" customFormat="1" x14ac:dyDescent="0.25">
      <c r="A811" s="40">
        <v>2018</v>
      </c>
      <c r="B811" s="40">
        <v>8</v>
      </c>
      <c r="C811" s="40">
        <v>28</v>
      </c>
      <c r="D811" s="40">
        <v>17</v>
      </c>
      <c r="E811" s="15">
        <f>'LGE Pilot Schools'!E235</f>
        <v>6242.3503417968805</v>
      </c>
      <c r="F811" s="48" t="s">
        <v>36</v>
      </c>
      <c r="G811" s="48" t="s">
        <v>35</v>
      </c>
      <c r="H811" s="48" t="s">
        <v>38</v>
      </c>
      <c r="I811" s="41">
        <f>'LGE Pilot Schools'!CE235</f>
        <v>10604.415919999999</v>
      </c>
      <c r="J811" s="41">
        <v>19592.320069999994</v>
      </c>
      <c r="K811" s="55">
        <f t="shared" si="12"/>
        <v>0.54125370972463915</v>
      </c>
    </row>
    <row r="812" spans="1:11" s="40" customFormat="1" x14ac:dyDescent="0.25">
      <c r="A812" s="40">
        <v>2018</v>
      </c>
      <c r="B812" s="40">
        <v>8</v>
      </c>
      <c r="C812" s="40">
        <v>28</v>
      </c>
      <c r="D812" s="40">
        <v>18</v>
      </c>
      <c r="E812" s="15">
        <f>'LGE Pilot Schools'!E236</f>
        <v>6010.2180175781305</v>
      </c>
      <c r="F812" s="48" t="s">
        <v>36</v>
      </c>
      <c r="G812" s="48" t="s">
        <v>35</v>
      </c>
      <c r="H812" s="48" t="s">
        <v>38</v>
      </c>
      <c r="I812" s="41">
        <f>'LGE Pilot Schools'!CE236</f>
        <v>9515.4731399999964</v>
      </c>
      <c r="J812" s="41">
        <v>19592.320069999994</v>
      </c>
      <c r="K812" s="55">
        <f t="shared" si="12"/>
        <v>0.48567362650277485</v>
      </c>
    </row>
    <row r="813" spans="1:11" s="40" customFormat="1" x14ac:dyDescent="0.25">
      <c r="A813" s="40">
        <v>2018</v>
      </c>
      <c r="B813" s="40">
        <v>8</v>
      </c>
      <c r="C813" s="40">
        <v>28</v>
      </c>
      <c r="D813" s="40">
        <v>19</v>
      </c>
      <c r="E813" s="15">
        <f>'LGE Pilot Schools'!E237</f>
        <v>5845.89990234375</v>
      </c>
      <c r="F813" s="48" t="s">
        <v>36</v>
      </c>
      <c r="G813" s="48" t="s">
        <v>35</v>
      </c>
      <c r="H813" s="48" t="s">
        <v>38</v>
      </c>
      <c r="I813" s="41">
        <f>'LGE Pilot Schools'!CE237</f>
        <v>8615.4704699999984</v>
      </c>
      <c r="J813" s="41">
        <v>19592.320069999994</v>
      </c>
      <c r="K813" s="55">
        <f t="shared" si="12"/>
        <v>0.43973712348605998</v>
      </c>
    </row>
    <row r="814" spans="1:11" s="40" customFormat="1" x14ac:dyDescent="0.25">
      <c r="A814" s="40">
        <v>2018</v>
      </c>
      <c r="B814" s="40">
        <v>8</v>
      </c>
      <c r="C814" s="40">
        <v>28</v>
      </c>
      <c r="D814" s="40">
        <v>20</v>
      </c>
      <c r="E814" s="15">
        <f>'LGE Pilot Schools'!E238</f>
        <v>5627.2998046875</v>
      </c>
      <c r="F814" s="48" t="s">
        <v>36</v>
      </c>
      <c r="G814" s="48" t="s">
        <v>35</v>
      </c>
      <c r="H814" s="48" t="s">
        <v>38</v>
      </c>
      <c r="I814" s="41">
        <f>'LGE Pilot Schools'!CE238</f>
        <v>7427.5603499999988</v>
      </c>
      <c r="J814" s="41">
        <v>19592.320069999994</v>
      </c>
      <c r="K814" s="55">
        <f t="shared" si="12"/>
        <v>0.37910570690263334</v>
      </c>
    </row>
    <row r="815" spans="1:11" s="40" customFormat="1" x14ac:dyDescent="0.25">
      <c r="A815" s="40">
        <v>2018</v>
      </c>
      <c r="B815" s="40">
        <v>8</v>
      </c>
      <c r="C815" s="40">
        <v>28</v>
      </c>
      <c r="D815" s="40">
        <v>21</v>
      </c>
      <c r="E815" s="15">
        <f>'LGE Pilot Schools'!E239</f>
        <v>5196.6999511718805</v>
      </c>
      <c r="F815" s="48" t="s">
        <v>36</v>
      </c>
      <c r="G815" s="48" t="s">
        <v>35</v>
      </c>
      <c r="H815" s="48" t="s">
        <v>38</v>
      </c>
      <c r="I815" s="41">
        <f>'LGE Pilot Schools'!CE239</f>
        <v>5972.5719900000004</v>
      </c>
      <c r="J815" s="41">
        <v>19592.320069999994</v>
      </c>
      <c r="K815" s="55">
        <f t="shared" si="12"/>
        <v>0.30484250811853963</v>
      </c>
    </row>
    <row r="816" spans="1:11" s="40" customFormat="1" x14ac:dyDescent="0.25">
      <c r="A816" s="40">
        <v>2018</v>
      </c>
      <c r="B816" s="40">
        <v>8</v>
      </c>
      <c r="C816" s="40">
        <v>28</v>
      </c>
      <c r="D816" s="40">
        <v>22</v>
      </c>
      <c r="E816" s="15">
        <f>'LGE Pilot Schools'!E240</f>
        <v>4785.1500244140598</v>
      </c>
      <c r="F816" s="48" t="s">
        <v>36</v>
      </c>
      <c r="G816" s="48" t="s">
        <v>35</v>
      </c>
      <c r="H816" s="48" t="s">
        <v>38</v>
      </c>
      <c r="I816" s="41">
        <f>'LGE Pilot Schools'!CE240</f>
        <v>5010.6098599999996</v>
      </c>
      <c r="J816" s="41">
        <v>19592.320069999994</v>
      </c>
      <c r="K816" s="55">
        <f t="shared" si="12"/>
        <v>0.25574356901571388</v>
      </c>
    </row>
    <row r="817" spans="1:11" s="40" customFormat="1" x14ac:dyDescent="0.25">
      <c r="A817" s="40">
        <v>2018</v>
      </c>
      <c r="B817" s="40">
        <v>8</v>
      </c>
      <c r="C817" s="40">
        <v>28</v>
      </c>
      <c r="D817" s="40">
        <v>23</v>
      </c>
      <c r="E817" s="15">
        <f>'LGE Pilot Schools'!E241</f>
        <v>4455.0499267578098</v>
      </c>
      <c r="F817" s="48" t="s">
        <v>36</v>
      </c>
      <c r="G817" s="48" t="s">
        <v>35</v>
      </c>
      <c r="H817" s="48" t="s">
        <v>38</v>
      </c>
      <c r="I817" s="41">
        <f>'LGE Pilot Schools'!CE241</f>
        <v>4523.1507600000004</v>
      </c>
      <c r="J817" s="41">
        <v>19592.320069999994</v>
      </c>
      <c r="K817" s="55">
        <f t="shared" si="12"/>
        <v>0.23086345791818222</v>
      </c>
    </row>
    <row r="818" spans="1:11" s="7" customFormat="1" x14ac:dyDescent="0.25">
      <c r="A818" s="7">
        <v>2018</v>
      </c>
      <c r="B818" s="7">
        <v>9</v>
      </c>
      <c r="C818" s="7">
        <v>4</v>
      </c>
      <c r="D818" s="7">
        <v>0</v>
      </c>
      <c r="E818" s="15">
        <f>'LGE Pilot Schools'!E242</f>
        <v>3891.5665283203098</v>
      </c>
      <c r="F818" s="48" t="s">
        <v>36</v>
      </c>
      <c r="G818" s="48" t="s">
        <v>35</v>
      </c>
      <c r="H818" s="48" t="s">
        <v>38</v>
      </c>
      <c r="I818" s="52">
        <f>'LGE Pilot Schools'!CE242</f>
        <v>4270.1077100000002</v>
      </c>
      <c r="J818" s="21">
        <f>MAX(I818:I841)</f>
        <v>18852.344549999998</v>
      </c>
      <c r="K818" s="55">
        <f t="shared" si="12"/>
        <v>0.22650274074266272</v>
      </c>
    </row>
    <row r="819" spans="1:11" s="7" customFormat="1" x14ac:dyDescent="0.25">
      <c r="A819" s="7">
        <v>2018</v>
      </c>
      <c r="B819" s="7">
        <v>9</v>
      </c>
      <c r="C819" s="7">
        <v>4</v>
      </c>
      <c r="D819" s="7">
        <v>1</v>
      </c>
      <c r="E819" s="15">
        <f>'LGE Pilot Schools'!E243</f>
        <v>3715.0499267578098</v>
      </c>
      <c r="F819" s="48" t="s">
        <v>36</v>
      </c>
      <c r="G819" s="48" t="s">
        <v>35</v>
      </c>
      <c r="H819" s="48" t="s">
        <v>38</v>
      </c>
      <c r="I819" s="52">
        <f>'LGE Pilot Schools'!CE243</f>
        <v>4422.1977500000003</v>
      </c>
      <c r="J819" s="52">
        <v>18852.344549999998</v>
      </c>
      <c r="K819" s="55">
        <f t="shared" si="12"/>
        <v>0.23457017445609971</v>
      </c>
    </row>
    <row r="820" spans="1:11" s="7" customFormat="1" x14ac:dyDescent="0.25">
      <c r="A820" s="7">
        <v>2018</v>
      </c>
      <c r="B820" s="7">
        <v>9</v>
      </c>
      <c r="C820" s="7">
        <v>4</v>
      </c>
      <c r="D820" s="7">
        <v>2</v>
      </c>
      <c r="E820" s="15">
        <f>'LGE Pilot Schools'!E244</f>
        <v>3592.69995117188</v>
      </c>
      <c r="F820" s="48" t="s">
        <v>36</v>
      </c>
      <c r="G820" s="48" t="s">
        <v>35</v>
      </c>
      <c r="H820" s="48" t="s">
        <v>38</v>
      </c>
      <c r="I820" s="52">
        <f>'LGE Pilot Schools'!CE244</f>
        <v>4616.4414699999998</v>
      </c>
      <c r="J820" s="52">
        <v>18852.344549999998</v>
      </c>
      <c r="K820" s="55">
        <f t="shared" si="12"/>
        <v>0.24487359955449151</v>
      </c>
    </row>
    <row r="821" spans="1:11" s="7" customFormat="1" x14ac:dyDescent="0.25">
      <c r="A821" s="7">
        <v>2018</v>
      </c>
      <c r="B821" s="7">
        <v>9</v>
      </c>
      <c r="C821" s="7">
        <v>4</v>
      </c>
      <c r="D821" s="7">
        <v>3</v>
      </c>
      <c r="E821" s="15">
        <f>'LGE Pilot Schools'!E245</f>
        <v>3562.7999267578098</v>
      </c>
      <c r="F821" s="48" t="s">
        <v>36</v>
      </c>
      <c r="G821" s="48" t="s">
        <v>35</v>
      </c>
      <c r="H821" s="48" t="s">
        <v>38</v>
      </c>
      <c r="I821" s="52">
        <f>'LGE Pilot Schools'!CE245</f>
        <v>5286.2424200000005</v>
      </c>
      <c r="J821" s="52">
        <v>18852.344549999998</v>
      </c>
      <c r="K821" s="55">
        <f t="shared" si="12"/>
        <v>0.28040238740491302</v>
      </c>
    </row>
    <row r="822" spans="1:11" s="7" customFormat="1" x14ac:dyDescent="0.25">
      <c r="A822" s="7">
        <v>2018</v>
      </c>
      <c r="B822" s="7">
        <v>9</v>
      </c>
      <c r="C822" s="7">
        <v>4</v>
      </c>
      <c r="D822" s="7">
        <v>4</v>
      </c>
      <c r="E822" s="15">
        <f>'LGE Pilot Schools'!E246</f>
        <v>3708.2999267578098</v>
      </c>
      <c r="F822" s="48" t="s">
        <v>36</v>
      </c>
      <c r="G822" s="48" t="s">
        <v>35</v>
      </c>
      <c r="H822" s="48" t="s">
        <v>38</v>
      </c>
      <c r="I822" s="52">
        <f>'LGE Pilot Schools'!CE246</f>
        <v>8829.8824799999984</v>
      </c>
      <c r="J822" s="52">
        <v>18852.344549999998</v>
      </c>
      <c r="K822" s="55">
        <f t="shared" si="12"/>
        <v>0.4683705231771822</v>
      </c>
    </row>
    <row r="823" spans="1:11" s="7" customFormat="1" x14ac:dyDescent="0.25">
      <c r="A823" s="7">
        <v>2018</v>
      </c>
      <c r="B823" s="7">
        <v>9</v>
      </c>
      <c r="C823" s="7">
        <v>4</v>
      </c>
      <c r="D823" s="7">
        <v>5</v>
      </c>
      <c r="E823" s="15">
        <f>'LGE Pilot Schools'!E247</f>
        <v>4017</v>
      </c>
      <c r="F823" s="48" t="s">
        <v>36</v>
      </c>
      <c r="G823" s="48" t="s">
        <v>35</v>
      </c>
      <c r="H823" s="48" t="s">
        <v>38</v>
      </c>
      <c r="I823" s="52">
        <f>'LGE Pilot Schools'!CE247</f>
        <v>12393.78638</v>
      </c>
      <c r="J823" s="52">
        <v>18852.344549999998</v>
      </c>
      <c r="K823" s="55">
        <f t="shared" si="12"/>
        <v>0.65741353003226333</v>
      </c>
    </row>
    <row r="824" spans="1:11" s="7" customFormat="1" x14ac:dyDescent="0.25">
      <c r="A824" s="7">
        <v>2018</v>
      </c>
      <c r="B824" s="7">
        <v>9</v>
      </c>
      <c r="C824" s="7">
        <v>4</v>
      </c>
      <c r="D824" s="7">
        <v>6</v>
      </c>
      <c r="E824" s="15">
        <f>'LGE Pilot Schools'!E248</f>
        <v>4200.64990234376</v>
      </c>
      <c r="F824" s="48" t="s">
        <v>36</v>
      </c>
      <c r="G824" s="48" t="s">
        <v>35</v>
      </c>
      <c r="H824" s="48" t="s">
        <v>38</v>
      </c>
      <c r="I824" s="52">
        <f>'LGE Pilot Schools'!CE248</f>
        <v>14501.897599999998</v>
      </c>
      <c r="J824" s="52">
        <v>18852.344549999998</v>
      </c>
      <c r="K824" s="55">
        <f t="shared" si="12"/>
        <v>0.76923576065237997</v>
      </c>
    </row>
    <row r="825" spans="1:11" s="7" customFormat="1" x14ac:dyDescent="0.25">
      <c r="A825" s="7">
        <v>2018</v>
      </c>
      <c r="B825" s="7">
        <v>9</v>
      </c>
      <c r="C825" s="7">
        <v>4</v>
      </c>
      <c r="D825" s="7">
        <v>7</v>
      </c>
      <c r="E825" s="15">
        <f>'LGE Pilot Schools'!E249</f>
        <v>4473.2498779296902</v>
      </c>
      <c r="F825" s="48" t="s">
        <v>36</v>
      </c>
      <c r="G825" s="48" t="s">
        <v>35</v>
      </c>
      <c r="H825" s="48" t="s">
        <v>38</v>
      </c>
      <c r="I825" s="52">
        <f>'LGE Pilot Schools'!CE249</f>
        <v>16760.986280000005</v>
      </c>
      <c r="J825" s="52">
        <v>18852.344549999998</v>
      </c>
      <c r="K825" s="55">
        <f t="shared" si="12"/>
        <v>0.8890664095145665</v>
      </c>
    </row>
    <row r="826" spans="1:11" s="7" customFormat="1" x14ac:dyDescent="0.25">
      <c r="A826" s="7">
        <v>2018</v>
      </c>
      <c r="B826" s="7">
        <v>9</v>
      </c>
      <c r="C826" s="7">
        <v>4</v>
      </c>
      <c r="D826" s="7">
        <v>8</v>
      </c>
      <c r="E826" s="15">
        <f>'LGE Pilot Schools'!E250</f>
        <v>4801.5998535156305</v>
      </c>
      <c r="F826" s="48" t="s">
        <v>36</v>
      </c>
      <c r="G826" s="48" t="s">
        <v>35</v>
      </c>
      <c r="H826" s="48" t="s">
        <v>38</v>
      </c>
      <c r="I826" s="52">
        <f>'LGE Pilot Schools'!CE250</f>
        <v>18228.882119999995</v>
      </c>
      <c r="J826" s="52">
        <v>18852.344549999998</v>
      </c>
      <c r="K826" s="55">
        <f t="shared" si="12"/>
        <v>0.96692918335189226</v>
      </c>
    </row>
    <row r="827" spans="1:11" s="7" customFormat="1" x14ac:dyDescent="0.25">
      <c r="A827" s="7">
        <v>2018</v>
      </c>
      <c r="B827" s="7">
        <v>9</v>
      </c>
      <c r="C827" s="7">
        <v>4</v>
      </c>
      <c r="D827" s="7">
        <v>9</v>
      </c>
      <c r="E827" s="15">
        <f>'LGE Pilot Schools'!E251</f>
        <v>5182.0499267578198</v>
      </c>
      <c r="F827" s="48" t="s">
        <v>36</v>
      </c>
      <c r="G827" s="48" t="s">
        <v>35</v>
      </c>
      <c r="H827" s="48" t="s">
        <v>38</v>
      </c>
      <c r="I827" s="52">
        <f>'LGE Pilot Schools'!CE251</f>
        <v>18579.481760000002</v>
      </c>
      <c r="J827" s="52">
        <v>18852.344549999998</v>
      </c>
      <c r="K827" s="55">
        <f t="shared" si="12"/>
        <v>0.98552632065065904</v>
      </c>
    </row>
    <row r="828" spans="1:11" s="7" customFormat="1" x14ac:dyDescent="0.25">
      <c r="A828" s="7">
        <v>2018</v>
      </c>
      <c r="B828" s="7">
        <v>9</v>
      </c>
      <c r="C828" s="7">
        <v>4</v>
      </c>
      <c r="D828" s="7">
        <v>10</v>
      </c>
      <c r="E828" s="15">
        <f>'LGE Pilot Schools'!E252</f>
        <v>5530.14990234375</v>
      </c>
      <c r="F828" s="48" t="s">
        <v>36</v>
      </c>
      <c r="G828" s="48" t="s">
        <v>35</v>
      </c>
      <c r="H828" s="48" t="s">
        <v>38</v>
      </c>
      <c r="I828" s="52">
        <f>'LGE Pilot Schools'!CE252</f>
        <v>18852.344549999998</v>
      </c>
      <c r="J828" s="52">
        <v>18852.344549999998</v>
      </c>
      <c r="K828" s="55">
        <f t="shared" si="12"/>
        <v>1</v>
      </c>
    </row>
    <row r="829" spans="1:11" s="7" customFormat="1" x14ac:dyDescent="0.25">
      <c r="A829" s="7">
        <v>2018</v>
      </c>
      <c r="B829" s="7">
        <v>9</v>
      </c>
      <c r="C829" s="7">
        <v>4</v>
      </c>
      <c r="D829" s="7">
        <v>11</v>
      </c>
      <c r="E829" s="15">
        <f>'LGE Pilot Schools'!E253</f>
        <v>5855.5</v>
      </c>
      <c r="F829" s="48" t="s">
        <v>36</v>
      </c>
      <c r="G829" s="48" t="s">
        <v>35</v>
      </c>
      <c r="H829" s="48" t="s">
        <v>38</v>
      </c>
      <c r="I829" s="52">
        <f>'LGE Pilot Schools'!CE253</f>
        <v>18780.771420000005</v>
      </c>
      <c r="J829" s="52">
        <v>18852.344549999998</v>
      </c>
      <c r="K829" s="55">
        <f t="shared" si="12"/>
        <v>0.99620348918352475</v>
      </c>
    </row>
    <row r="830" spans="1:11" s="7" customFormat="1" x14ac:dyDescent="0.25">
      <c r="A830" s="7">
        <v>2018</v>
      </c>
      <c r="B830" s="7">
        <v>9</v>
      </c>
      <c r="C830" s="7">
        <v>4</v>
      </c>
      <c r="D830" s="7">
        <v>12</v>
      </c>
      <c r="E830" s="15">
        <f>'LGE Pilot Schools'!E254</f>
        <v>6083.2998046875</v>
      </c>
      <c r="F830" s="48" t="s">
        <v>36</v>
      </c>
      <c r="G830" s="48" t="s">
        <v>35</v>
      </c>
      <c r="H830" s="48" t="s">
        <v>38</v>
      </c>
      <c r="I830" s="52">
        <f>'LGE Pilot Schools'!CE254</f>
        <v>18496.030589999998</v>
      </c>
      <c r="J830" s="52">
        <v>18852.344549999998</v>
      </c>
      <c r="K830" s="55">
        <f t="shared" si="12"/>
        <v>0.98109975345215084</v>
      </c>
    </row>
    <row r="831" spans="1:11" s="7" customFormat="1" x14ac:dyDescent="0.25">
      <c r="A831" s="7">
        <v>2018</v>
      </c>
      <c r="B831" s="7">
        <v>9</v>
      </c>
      <c r="C831" s="7">
        <v>4</v>
      </c>
      <c r="D831" s="7">
        <v>13</v>
      </c>
      <c r="E831" s="15">
        <f>'LGE Pilot Schools'!E255</f>
        <v>6285.1999511718805</v>
      </c>
      <c r="F831" s="48" t="s">
        <v>36</v>
      </c>
      <c r="G831" s="48" t="s">
        <v>35</v>
      </c>
      <c r="H831" s="48" t="s">
        <v>38</v>
      </c>
      <c r="I831" s="52">
        <f>'LGE Pilot Schools'!CE255</f>
        <v>17712.403310000002</v>
      </c>
      <c r="J831" s="52">
        <v>18852.344549999998</v>
      </c>
      <c r="K831" s="55">
        <f t="shared" si="12"/>
        <v>0.93953318448129064</v>
      </c>
    </row>
    <row r="832" spans="1:11" s="7" customFormat="1" x14ac:dyDescent="0.25">
      <c r="A832" s="7">
        <v>2018</v>
      </c>
      <c r="B832" s="7">
        <v>9</v>
      </c>
      <c r="C832" s="7">
        <v>4</v>
      </c>
      <c r="D832" s="7">
        <v>14</v>
      </c>
      <c r="E832" s="15">
        <f>'LGE Pilot Schools'!E256</f>
        <v>6331.0998535156305</v>
      </c>
      <c r="F832" s="48" t="s">
        <v>36</v>
      </c>
      <c r="G832" s="48" t="s">
        <v>35</v>
      </c>
      <c r="H832" s="48" t="s">
        <v>38</v>
      </c>
      <c r="I832" s="52">
        <f>'LGE Pilot Schools'!CE256</f>
        <v>17344.118360000004</v>
      </c>
      <c r="J832" s="52">
        <v>18852.344549999998</v>
      </c>
      <c r="K832" s="55">
        <f t="shared" si="12"/>
        <v>0.91999795113016891</v>
      </c>
    </row>
    <row r="833" spans="1:11" s="7" customFormat="1" x14ac:dyDescent="0.25">
      <c r="A833" s="7">
        <v>2018</v>
      </c>
      <c r="B833" s="7">
        <v>9</v>
      </c>
      <c r="C833" s="7">
        <v>4</v>
      </c>
      <c r="D833" s="7">
        <v>15</v>
      </c>
      <c r="E833" s="15">
        <f>'LGE Pilot Schools'!E257</f>
        <v>6384.3000488281305</v>
      </c>
      <c r="F833" s="48" t="s">
        <v>36</v>
      </c>
      <c r="G833" s="48" t="s">
        <v>35</v>
      </c>
      <c r="H833" s="48" t="s">
        <v>38</v>
      </c>
      <c r="I833" s="52">
        <f>'LGE Pilot Schools'!CE257</f>
        <v>15259.692649999999</v>
      </c>
      <c r="J833" s="52">
        <v>18852.344549999998</v>
      </c>
      <c r="K833" s="55">
        <f t="shared" si="12"/>
        <v>0.80943208997312754</v>
      </c>
    </row>
    <row r="834" spans="1:11" s="7" customFormat="1" x14ac:dyDescent="0.25">
      <c r="A834" s="7">
        <v>2018</v>
      </c>
      <c r="B834" s="7">
        <v>9</v>
      </c>
      <c r="C834" s="7">
        <v>4</v>
      </c>
      <c r="D834" s="7">
        <v>16</v>
      </c>
      <c r="E834" s="15">
        <f>'LGE Pilot Schools'!E258</f>
        <v>6355.2001953125</v>
      </c>
      <c r="F834" s="48" t="s">
        <v>36</v>
      </c>
      <c r="G834" s="48" t="s">
        <v>35</v>
      </c>
      <c r="H834" s="48" t="s">
        <v>38</v>
      </c>
      <c r="I834" s="52">
        <f>'LGE Pilot Schools'!CE258</f>
        <v>13414.505949999997</v>
      </c>
      <c r="J834" s="52">
        <v>18852.344549999998</v>
      </c>
      <c r="K834" s="55">
        <f t="shared" si="12"/>
        <v>0.71155637509287928</v>
      </c>
    </row>
    <row r="835" spans="1:11" s="7" customFormat="1" x14ac:dyDescent="0.25">
      <c r="A835" s="7">
        <v>2018</v>
      </c>
      <c r="B835" s="7">
        <v>9</v>
      </c>
      <c r="C835" s="7">
        <v>4</v>
      </c>
      <c r="D835" s="7">
        <v>17</v>
      </c>
      <c r="E835" s="15">
        <f>'LGE Pilot Schools'!E259</f>
        <v>6262</v>
      </c>
      <c r="F835" s="48" t="s">
        <v>36</v>
      </c>
      <c r="G835" s="48" t="s">
        <v>35</v>
      </c>
      <c r="H835" s="48" t="s">
        <v>38</v>
      </c>
      <c r="I835" s="52">
        <f>'LGE Pilot Schools'!CE259</f>
        <v>10208.663299999997</v>
      </c>
      <c r="J835" s="52">
        <v>18852.344549999998</v>
      </c>
      <c r="K835" s="55">
        <f t="shared" ref="K835:K898" si="13">I835/J835</f>
        <v>0.54150629768752012</v>
      </c>
    </row>
    <row r="836" spans="1:11" s="7" customFormat="1" x14ac:dyDescent="0.25">
      <c r="A836" s="7">
        <v>2018</v>
      </c>
      <c r="B836" s="7">
        <v>9</v>
      </c>
      <c r="C836" s="7">
        <v>4</v>
      </c>
      <c r="D836" s="7">
        <v>18</v>
      </c>
      <c r="E836" s="15">
        <f>'LGE Pilot Schools'!E260</f>
        <v>6033.64990234375</v>
      </c>
      <c r="F836" s="48" t="s">
        <v>36</v>
      </c>
      <c r="G836" s="48" t="s">
        <v>35</v>
      </c>
      <c r="H836" s="48" t="s">
        <v>38</v>
      </c>
      <c r="I836" s="52">
        <f>'LGE Pilot Schools'!CE260</f>
        <v>9196.0178500000038</v>
      </c>
      <c r="J836" s="52">
        <v>18852.344549999998</v>
      </c>
      <c r="K836" s="55">
        <f t="shared" si="13"/>
        <v>0.48779173463599806</v>
      </c>
    </row>
    <row r="837" spans="1:11" s="7" customFormat="1" x14ac:dyDescent="0.25">
      <c r="A837" s="7">
        <v>2018</v>
      </c>
      <c r="B837" s="7">
        <v>9</v>
      </c>
      <c r="C837" s="7">
        <v>4</v>
      </c>
      <c r="D837" s="7">
        <v>19</v>
      </c>
      <c r="E837" s="15">
        <f>'LGE Pilot Schools'!E261</f>
        <v>5880.75</v>
      </c>
      <c r="F837" s="48" t="s">
        <v>36</v>
      </c>
      <c r="G837" s="48" t="s">
        <v>35</v>
      </c>
      <c r="H837" s="48" t="s">
        <v>38</v>
      </c>
      <c r="I837" s="52">
        <f>'LGE Pilot Schools'!CE261</f>
        <v>8287.3071300000011</v>
      </c>
      <c r="J837" s="52">
        <v>18852.344549999998</v>
      </c>
      <c r="K837" s="55">
        <f t="shared" si="13"/>
        <v>0.43959026464960305</v>
      </c>
    </row>
    <row r="838" spans="1:11" s="7" customFormat="1" x14ac:dyDescent="0.25">
      <c r="A838" s="7">
        <v>2018</v>
      </c>
      <c r="B838" s="7">
        <v>9</v>
      </c>
      <c r="C838" s="7">
        <v>4</v>
      </c>
      <c r="D838" s="7">
        <v>20</v>
      </c>
      <c r="E838" s="15">
        <f>'LGE Pilot Schools'!E262</f>
        <v>5620.7998046875</v>
      </c>
      <c r="F838" s="48" t="s">
        <v>36</v>
      </c>
      <c r="G838" s="48" t="s">
        <v>35</v>
      </c>
      <c r="H838" s="48" t="s">
        <v>38</v>
      </c>
      <c r="I838" s="52">
        <f>'LGE Pilot Schools'!CE262</f>
        <v>6904.376220000001</v>
      </c>
      <c r="J838" s="52">
        <v>18852.344549999998</v>
      </c>
      <c r="K838" s="55">
        <f t="shared" si="13"/>
        <v>0.36623435359396728</v>
      </c>
    </row>
    <row r="839" spans="1:11" s="7" customFormat="1" x14ac:dyDescent="0.25">
      <c r="A839" s="7">
        <v>2018</v>
      </c>
      <c r="B839" s="7">
        <v>9</v>
      </c>
      <c r="C839" s="7">
        <v>4</v>
      </c>
      <c r="D839" s="7">
        <v>21</v>
      </c>
      <c r="E839" s="15">
        <f>'LGE Pilot Schools'!E263</f>
        <v>5195.7998046875</v>
      </c>
      <c r="F839" s="48" t="s">
        <v>36</v>
      </c>
      <c r="G839" s="48" t="s">
        <v>35</v>
      </c>
      <c r="H839" s="48" t="s">
        <v>38</v>
      </c>
      <c r="I839" s="52">
        <f>'LGE Pilot Schools'!CE263</f>
        <v>5571.2078999999976</v>
      </c>
      <c r="J839" s="52">
        <v>18852.344549999998</v>
      </c>
      <c r="K839" s="55">
        <f t="shared" si="13"/>
        <v>0.29551803942602983</v>
      </c>
    </row>
    <row r="840" spans="1:11" s="7" customFormat="1" x14ac:dyDescent="0.25">
      <c r="A840" s="7">
        <v>2018</v>
      </c>
      <c r="B840" s="7">
        <v>9</v>
      </c>
      <c r="C840" s="7">
        <v>4</v>
      </c>
      <c r="D840" s="7">
        <v>22</v>
      </c>
      <c r="E840" s="15">
        <f>'LGE Pilot Schools'!E264</f>
        <v>4812.7999267578098</v>
      </c>
      <c r="F840" s="48" t="s">
        <v>36</v>
      </c>
      <c r="G840" s="48" t="s">
        <v>35</v>
      </c>
      <c r="H840" s="48" t="s">
        <v>38</v>
      </c>
      <c r="I840" s="52">
        <f>'LGE Pilot Schools'!CE264</f>
        <v>4838.8820600000017</v>
      </c>
      <c r="J840" s="52">
        <v>18852.344549999998</v>
      </c>
      <c r="K840" s="55">
        <f t="shared" si="13"/>
        <v>0.25667269379500079</v>
      </c>
    </row>
    <row r="841" spans="1:11" s="7" customFormat="1" x14ac:dyDescent="0.25">
      <c r="A841" s="7">
        <v>2018</v>
      </c>
      <c r="B841" s="7">
        <v>9</v>
      </c>
      <c r="C841" s="7">
        <v>4</v>
      </c>
      <c r="D841" s="7">
        <v>23</v>
      </c>
      <c r="E841" s="15">
        <f>'LGE Pilot Schools'!E265</f>
        <v>4460.2000732421902</v>
      </c>
      <c r="F841" s="48" t="s">
        <v>36</v>
      </c>
      <c r="G841" s="48" t="s">
        <v>35</v>
      </c>
      <c r="H841" s="48" t="s">
        <v>38</v>
      </c>
      <c r="I841" s="52">
        <f>'LGE Pilot Schools'!CE265</f>
        <v>4495.7089799999994</v>
      </c>
      <c r="J841" s="52">
        <v>18852.344549999998</v>
      </c>
      <c r="K841" s="55">
        <f t="shared" si="13"/>
        <v>0.23846948946198843</v>
      </c>
    </row>
    <row r="842" spans="1:11" s="38" customFormat="1" x14ac:dyDescent="0.25">
      <c r="A842" s="38">
        <v>2018</v>
      </c>
      <c r="B842" s="38">
        <v>10</v>
      </c>
      <c r="C842" s="38">
        <v>5</v>
      </c>
      <c r="D842" s="38">
        <v>0</v>
      </c>
      <c r="E842" s="15">
        <f>'LGE Pilot Schools'!E266</f>
        <v>3564.4000244140598</v>
      </c>
      <c r="F842" s="48" t="s">
        <v>36</v>
      </c>
      <c r="G842" s="48" t="s">
        <v>35</v>
      </c>
      <c r="H842" s="48" t="s">
        <v>38</v>
      </c>
      <c r="I842" s="39">
        <f>'LGE Pilot Schools'!CE266</f>
        <v>4035.9300000000007</v>
      </c>
      <c r="J842" s="21">
        <f>MAX(I842:I865)</f>
        <v>12936.070000000003</v>
      </c>
      <c r="K842" s="55">
        <f t="shared" si="13"/>
        <v>0.3119904267679442</v>
      </c>
    </row>
    <row r="843" spans="1:11" s="38" customFormat="1" x14ac:dyDescent="0.25">
      <c r="A843" s="38">
        <v>2018</v>
      </c>
      <c r="B843" s="38">
        <v>10</v>
      </c>
      <c r="C843" s="38">
        <v>5</v>
      </c>
      <c r="D843" s="38">
        <v>1</v>
      </c>
      <c r="E843" s="15">
        <f>'LGE Pilot Schools'!E267</f>
        <v>3374.59985351563</v>
      </c>
      <c r="F843" s="48" t="s">
        <v>36</v>
      </c>
      <c r="G843" s="48" t="s">
        <v>35</v>
      </c>
      <c r="H843" s="48" t="s">
        <v>38</v>
      </c>
      <c r="I843" s="39">
        <f>'LGE Pilot Schools'!CE267</f>
        <v>4062.130000000001</v>
      </c>
      <c r="J843" s="39">
        <v>12936.070000000003</v>
      </c>
      <c r="K843" s="55">
        <f t="shared" si="13"/>
        <v>0.31401577140507125</v>
      </c>
    </row>
    <row r="844" spans="1:11" s="38" customFormat="1" x14ac:dyDescent="0.25">
      <c r="A844" s="38">
        <v>2018</v>
      </c>
      <c r="B844" s="38">
        <v>10</v>
      </c>
      <c r="C844" s="38">
        <v>5</v>
      </c>
      <c r="D844" s="38">
        <v>2</v>
      </c>
      <c r="E844" s="15">
        <f>'LGE Pilot Schools'!E268</f>
        <v>3299.44995117188</v>
      </c>
      <c r="F844" s="48" t="s">
        <v>36</v>
      </c>
      <c r="G844" s="48" t="s">
        <v>35</v>
      </c>
      <c r="H844" s="48" t="s">
        <v>38</v>
      </c>
      <c r="I844" s="39">
        <f>'LGE Pilot Schools'!CE268</f>
        <v>4151.2699999999995</v>
      </c>
      <c r="J844" s="39">
        <v>12936.070000000003</v>
      </c>
      <c r="K844" s="55">
        <f t="shared" si="13"/>
        <v>0.32090658136512856</v>
      </c>
    </row>
    <row r="845" spans="1:11" s="38" customFormat="1" x14ac:dyDescent="0.25">
      <c r="A845" s="38">
        <v>2018</v>
      </c>
      <c r="B845" s="38">
        <v>10</v>
      </c>
      <c r="C845" s="38">
        <v>5</v>
      </c>
      <c r="D845" s="38">
        <v>3</v>
      </c>
      <c r="E845" s="15">
        <f>'LGE Pilot Schools'!E269</f>
        <v>3276.5999755859402</v>
      </c>
      <c r="F845" s="48" t="s">
        <v>36</v>
      </c>
      <c r="G845" s="48" t="s">
        <v>35</v>
      </c>
      <c r="H845" s="48" t="s">
        <v>38</v>
      </c>
      <c r="I845" s="39">
        <f>'LGE Pilot Schools'!CE269</f>
        <v>4770.2299999999977</v>
      </c>
      <c r="J845" s="39">
        <v>12936.070000000003</v>
      </c>
      <c r="K845" s="55">
        <f t="shared" si="13"/>
        <v>0.36875418886879835</v>
      </c>
    </row>
    <row r="846" spans="1:11" s="38" customFormat="1" x14ac:dyDescent="0.25">
      <c r="A846" s="38">
        <v>2018</v>
      </c>
      <c r="B846" s="38">
        <v>10</v>
      </c>
      <c r="C846" s="38">
        <v>5</v>
      </c>
      <c r="D846" s="38">
        <v>4</v>
      </c>
      <c r="E846" s="15">
        <f>'LGE Pilot Schools'!E270</f>
        <v>3415.34985351563</v>
      </c>
      <c r="F846" s="48" t="s">
        <v>36</v>
      </c>
      <c r="G846" s="48" t="s">
        <v>35</v>
      </c>
      <c r="H846" s="48" t="s">
        <v>38</v>
      </c>
      <c r="I846" s="39">
        <f>'LGE Pilot Schools'!CE270</f>
        <v>7830.58</v>
      </c>
      <c r="J846" s="39">
        <v>12936.070000000003</v>
      </c>
      <c r="K846" s="55">
        <f t="shared" si="13"/>
        <v>0.60532913009901756</v>
      </c>
    </row>
    <row r="847" spans="1:11" s="38" customFormat="1" x14ac:dyDescent="0.25">
      <c r="A847" s="38">
        <v>2018</v>
      </c>
      <c r="B847" s="38">
        <v>10</v>
      </c>
      <c r="C847" s="38">
        <v>5</v>
      </c>
      <c r="D847" s="38">
        <v>5</v>
      </c>
      <c r="E847" s="15">
        <f>'LGE Pilot Schools'!E271</f>
        <v>3708.4000244140598</v>
      </c>
      <c r="F847" s="48" t="s">
        <v>36</v>
      </c>
      <c r="G847" s="48" t="s">
        <v>35</v>
      </c>
      <c r="H847" s="48" t="s">
        <v>38</v>
      </c>
      <c r="I847" s="39">
        <f>'LGE Pilot Schools'!CE271</f>
        <v>10109.049999999999</v>
      </c>
      <c r="J847" s="39">
        <v>12936.070000000003</v>
      </c>
      <c r="K847" s="55">
        <f t="shared" si="13"/>
        <v>0.78146222152477507</v>
      </c>
    </row>
    <row r="848" spans="1:11" s="38" customFormat="1" x14ac:dyDescent="0.25">
      <c r="A848" s="38">
        <v>2018</v>
      </c>
      <c r="B848" s="38">
        <v>10</v>
      </c>
      <c r="C848" s="38">
        <v>5</v>
      </c>
      <c r="D848" s="38">
        <v>6</v>
      </c>
      <c r="E848" s="15">
        <f>'LGE Pilot Schools'!E272</f>
        <v>3936.5999755859402</v>
      </c>
      <c r="F848" s="48" t="s">
        <v>36</v>
      </c>
      <c r="G848" s="48" t="s">
        <v>35</v>
      </c>
      <c r="H848" s="48" t="s">
        <v>38</v>
      </c>
      <c r="I848" s="39">
        <f>'LGE Pilot Schools'!CE272</f>
        <v>10736.449999999999</v>
      </c>
      <c r="J848" s="39">
        <v>12936.070000000003</v>
      </c>
      <c r="K848" s="55">
        <f t="shared" si="13"/>
        <v>0.82996226829322939</v>
      </c>
    </row>
    <row r="849" spans="1:11" s="38" customFormat="1" x14ac:dyDescent="0.25">
      <c r="A849" s="38">
        <v>2018</v>
      </c>
      <c r="B849" s="38">
        <v>10</v>
      </c>
      <c r="C849" s="38">
        <v>5</v>
      </c>
      <c r="D849" s="38">
        <v>7</v>
      </c>
      <c r="E849" s="15">
        <f>'LGE Pilot Schools'!E273</f>
        <v>4025.00024414063</v>
      </c>
      <c r="F849" s="48" t="s">
        <v>36</v>
      </c>
      <c r="G849" s="48" t="s">
        <v>35</v>
      </c>
      <c r="H849" s="48" t="s">
        <v>38</v>
      </c>
      <c r="I849" s="39">
        <f>'LGE Pilot Schools'!CE273</f>
        <v>11130.84</v>
      </c>
      <c r="J849" s="39">
        <v>12936.070000000003</v>
      </c>
      <c r="K849" s="55">
        <f t="shared" si="13"/>
        <v>0.86044988934042543</v>
      </c>
    </row>
    <row r="850" spans="1:11" s="38" customFormat="1" x14ac:dyDescent="0.25">
      <c r="A850" s="38">
        <v>2018</v>
      </c>
      <c r="B850" s="38">
        <v>10</v>
      </c>
      <c r="C850" s="38">
        <v>5</v>
      </c>
      <c r="D850" s="38">
        <v>8</v>
      </c>
      <c r="E850" s="15">
        <f>'LGE Pilot Schools'!E274</f>
        <v>4229.60009765625</v>
      </c>
      <c r="F850" s="48" t="s">
        <v>36</v>
      </c>
      <c r="G850" s="48" t="s">
        <v>35</v>
      </c>
      <c r="H850" s="48" t="s">
        <v>38</v>
      </c>
      <c r="I850" s="39">
        <f>'LGE Pilot Schools'!CE274</f>
        <v>11363.140000000001</v>
      </c>
      <c r="J850" s="39">
        <v>12936.070000000003</v>
      </c>
      <c r="K850" s="55">
        <f t="shared" si="13"/>
        <v>0.87840742976808239</v>
      </c>
    </row>
    <row r="851" spans="1:11" s="38" customFormat="1" x14ac:dyDescent="0.25">
      <c r="A851" s="38">
        <v>2018</v>
      </c>
      <c r="B851" s="38">
        <v>10</v>
      </c>
      <c r="C851" s="38">
        <v>5</v>
      </c>
      <c r="D851" s="38">
        <v>9</v>
      </c>
      <c r="E851" s="15">
        <f>'LGE Pilot Schools'!E275</f>
        <v>4522.9499511718805</v>
      </c>
      <c r="F851" s="48" t="s">
        <v>36</v>
      </c>
      <c r="G851" s="48" t="s">
        <v>35</v>
      </c>
      <c r="H851" s="48" t="s">
        <v>38</v>
      </c>
      <c r="I851" s="39">
        <f>'LGE Pilot Schools'!CE275</f>
        <v>11895.869999999999</v>
      </c>
      <c r="J851" s="39">
        <v>12936.070000000003</v>
      </c>
      <c r="K851" s="55">
        <f t="shared" si="13"/>
        <v>0.91958917971223064</v>
      </c>
    </row>
    <row r="852" spans="1:11" s="38" customFormat="1" x14ac:dyDescent="0.25">
      <c r="A852" s="38">
        <v>2018</v>
      </c>
      <c r="B852" s="38">
        <v>10</v>
      </c>
      <c r="C852" s="38">
        <v>5</v>
      </c>
      <c r="D852" s="38">
        <v>10</v>
      </c>
      <c r="E852" s="15">
        <f>'LGE Pilot Schools'!E276</f>
        <v>4880.85009765626</v>
      </c>
      <c r="F852" s="48" t="s">
        <v>36</v>
      </c>
      <c r="G852" s="48" t="s">
        <v>35</v>
      </c>
      <c r="H852" s="48" t="s">
        <v>38</v>
      </c>
      <c r="I852" s="39">
        <f>'LGE Pilot Schools'!CE276</f>
        <v>12414.539999999999</v>
      </c>
      <c r="J852" s="39">
        <v>12936.070000000003</v>
      </c>
      <c r="K852" s="55">
        <f t="shared" si="13"/>
        <v>0.95968404623660786</v>
      </c>
    </row>
    <row r="853" spans="1:11" s="38" customFormat="1" x14ac:dyDescent="0.25">
      <c r="A853" s="38">
        <v>2018</v>
      </c>
      <c r="B853" s="38">
        <v>10</v>
      </c>
      <c r="C853" s="38">
        <v>5</v>
      </c>
      <c r="D853" s="38">
        <v>11</v>
      </c>
      <c r="E853" s="15">
        <f>'LGE Pilot Schools'!E277</f>
        <v>5158.7998046875</v>
      </c>
      <c r="F853" s="48" t="s">
        <v>36</v>
      </c>
      <c r="G853" s="48" t="s">
        <v>35</v>
      </c>
      <c r="H853" s="48" t="s">
        <v>38</v>
      </c>
      <c r="I853" s="39">
        <f>'LGE Pilot Schools'!CE277</f>
        <v>12793.180000000002</v>
      </c>
      <c r="J853" s="39">
        <v>12936.070000000003</v>
      </c>
      <c r="K853" s="55">
        <f t="shared" si="13"/>
        <v>0.98895414140461502</v>
      </c>
    </row>
    <row r="854" spans="1:11" s="38" customFormat="1" x14ac:dyDescent="0.25">
      <c r="A854" s="38">
        <v>2018</v>
      </c>
      <c r="B854" s="38">
        <v>10</v>
      </c>
      <c r="C854" s="38">
        <v>5</v>
      </c>
      <c r="D854" s="38">
        <v>12</v>
      </c>
      <c r="E854" s="15">
        <f>'LGE Pilot Schools'!E278</f>
        <v>5411.5</v>
      </c>
      <c r="F854" s="48" t="s">
        <v>36</v>
      </c>
      <c r="G854" s="48" t="s">
        <v>35</v>
      </c>
      <c r="H854" s="48" t="s">
        <v>38</v>
      </c>
      <c r="I854" s="39">
        <f>'LGE Pilot Schools'!CE278</f>
        <v>12936.070000000003</v>
      </c>
      <c r="J854" s="39">
        <v>12936.070000000003</v>
      </c>
      <c r="K854" s="55">
        <f t="shared" si="13"/>
        <v>1</v>
      </c>
    </row>
    <row r="855" spans="1:11" s="38" customFormat="1" x14ac:dyDescent="0.25">
      <c r="A855" s="38">
        <v>2018</v>
      </c>
      <c r="B855" s="38">
        <v>10</v>
      </c>
      <c r="C855" s="38">
        <v>5</v>
      </c>
      <c r="D855" s="38">
        <v>13</v>
      </c>
      <c r="E855" s="15">
        <f>'LGE Pilot Schools'!E279</f>
        <v>5583.10009765625</v>
      </c>
      <c r="F855" s="48" t="s">
        <v>36</v>
      </c>
      <c r="G855" s="48" t="s">
        <v>35</v>
      </c>
      <c r="H855" s="48" t="s">
        <v>38</v>
      </c>
      <c r="I855" s="39">
        <f>'LGE Pilot Schools'!CE279</f>
        <v>12713.790000000005</v>
      </c>
      <c r="J855" s="39">
        <v>12936.070000000003</v>
      </c>
      <c r="K855" s="55">
        <f t="shared" si="13"/>
        <v>0.98281703794119857</v>
      </c>
    </row>
    <row r="856" spans="1:11" s="38" customFormat="1" x14ac:dyDescent="0.25">
      <c r="A856" s="38">
        <v>2018</v>
      </c>
      <c r="B856" s="38">
        <v>10</v>
      </c>
      <c r="C856" s="38">
        <v>5</v>
      </c>
      <c r="D856" s="38">
        <v>14</v>
      </c>
      <c r="E856" s="15">
        <f>'LGE Pilot Schools'!E280</f>
        <v>5664.19970703126</v>
      </c>
      <c r="F856" s="48" t="s">
        <v>36</v>
      </c>
      <c r="G856" s="48" t="s">
        <v>35</v>
      </c>
      <c r="H856" s="48" t="s">
        <v>38</v>
      </c>
      <c r="I856" s="39">
        <f>'LGE Pilot Schools'!CE280</f>
        <v>12232.089999999997</v>
      </c>
      <c r="J856" s="39">
        <v>12936.070000000003</v>
      </c>
      <c r="K856" s="55">
        <f t="shared" si="13"/>
        <v>0.94558007184562187</v>
      </c>
    </row>
    <row r="857" spans="1:11" s="38" customFormat="1" x14ac:dyDescent="0.25">
      <c r="A857" s="38">
        <v>2018</v>
      </c>
      <c r="B857" s="38">
        <v>10</v>
      </c>
      <c r="C857" s="38">
        <v>5</v>
      </c>
      <c r="D857" s="38">
        <v>15</v>
      </c>
      <c r="E857" s="15">
        <f>'LGE Pilot Schools'!E281</f>
        <v>5647.0002441406305</v>
      </c>
      <c r="F857" s="48" t="s">
        <v>36</v>
      </c>
      <c r="G857" s="48" t="s">
        <v>35</v>
      </c>
      <c r="H857" s="48" t="s">
        <v>38</v>
      </c>
      <c r="I857" s="39">
        <f>'LGE Pilot Schools'!CE281</f>
        <v>10825.089999999997</v>
      </c>
      <c r="J857" s="39">
        <v>12936.070000000003</v>
      </c>
      <c r="K857" s="55">
        <f t="shared" si="13"/>
        <v>0.83681442663807426</v>
      </c>
    </row>
    <row r="858" spans="1:11" s="38" customFormat="1" x14ac:dyDescent="0.25">
      <c r="A858" s="38">
        <v>2018</v>
      </c>
      <c r="B858" s="38">
        <v>10</v>
      </c>
      <c r="C858" s="38">
        <v>5</v>
      </c>
      <c r="D858" s="38">
        <v>16</v>
      </c>
      <c r="E858" s="15">
        <f>'LGE Pilot Schools'!E282</f>
        <v>5541.8000488281305</v>
      </c>
      <c r="F858" s="48" t="s">
        <v>36</v>
      </c>
      <c r="G858" s="48" t="s">
        <v>35</v>
      </c>
      <c r="H858" s="48" t="s">
        <v>38</v>
      </c>
      <c r="I858" s="39">
        <f>'LGE Pilot Schools'!CE282</f>
        <v>9768.7999999999993</v>
      </c>
      <c r="J858" s="39">
        <v>12936.070000000003</v>
      </c>
      <c r="K858" s="55">
        <f t="shared" si="13"/>
        <v>0.75515979737277217</v>
      </c>
    </row>
    <row r="859" spans="1:11" s="38" customFormat="1" x14ac:dyDescent="0.25">
      <c r="A859" s="38">
        <v>2018</v>
      </c>
      <c r="B859" s="38">
        <v>10</v>
      </c>
      <c r="C859" s="38">
        <v>5</v>
      </c>
      <c r="D859" s="38">
        <v>17</v>
      </c>
      <c r="E859" s="15">
        <f>'LGE Pilot Schools'!E283</f>
        <v>5322.3000488281305</v>
      </c>
      <c r="F859" s="48" t="s">
        <v>36</v>
      </c>
      <c r="G859" s="48" t="s">
        <v>35</v>
      </c>
      <c r="H859" s="48" t="s">
        <v>38</v>
      </c>
      <c r="I859" s="39">
        <f>'LGE Pilot Schools'!CE283</f>
        <v>7151.489999999998</v>
      </c>
      <c r="J859" s="39">
        <v>12936.070000000003</v>
      </c>
      <c r="K859" s="55">
        <f t="shared" si="13"/>
        <v>0.55283327934991044</v>
      </c>
    </row>
    <row r="860" spans="1:11" s="38" customFormat="1" x14ac:dyDescent="0.25">
      <c r="A860" s="38">
        <v>2018</v>
      </c>
      <c r="B860" s="38">
        <v>10</v>
      </c>
      <c r="C860" s="38">
        <v>5</v>
      </c>
      <c r="D860" s="38">
        <v>18</v>
      </c>
      <c r="E860" s="15">
        <f>'LGE Pilot Schools'!E284</f>
        <v>5071.9000244140598</v>
      </c>
      <c r="F860" s="48" t="s">
        <v>36</v>
      </c>
      <c r="G860" s="48" t="s">
        <v>35</v>
      </c>
      <c r="H860" s="48" t="s">
        <v>38</v>
      </c>
      <c r="I860" s="39">
        <f>'LGE Pilot Schools'!CE284</f>
        <v>6234.8600000000024</v>
      </c>
      <c r="J860" s="39">
        <v>12936.070000000003</v>
      </c>
      <c r="K860" s="55">
        <f t="shared" si="13"/>
        <v>0.4819748192457215</v>
      </c>
    </row>
    <row r="861" spans="1:11" s="38" customFormat="1" x14ac:dyDescent="0.25">
      <c r="A861" s="38">
        <v>2018</v>
      </c>
      <c r="B861" s="38">
        <v>10</v>
      </c>
      <c r="C861" s="38">
        <v>5</v>
      </c>
      <c r="D861" s="38">
        <v>19</v>
      </c>
      <c r="E861" s="15">
        <f>'LGE Pilot Schools'!E285</f>
        <v>4908.5998535156305</v>
      </c>
      <c r="F861" s="48" t="s">
        <v>36</v>
      </c>
      <c r="G861" s="48" t="s">
        <v>35</v>
      </c>
      <c r="H861" s="48" t="s">
        <v>38</v>
      </c>
      <c r="I861" s="39">
        <f>'LGE Pilot Schools'!CE285</f>
        <v>5735.8899999999994</v>
      </c>
      <c r="J861" s="39">
        <v>12936.070000000003</v>
      </c>
      <c r="K861" s="55">
        <f t="shared" si="13"/>
        <v>0.44340282636071066</v>
      </c>
    </row>
    <row r="862" spans="1:11" s="38" customFormat="1" x14ac:dyDescent="0.25">
      <c r="A862" s="38">
        <v>2018</v>
      </c>
      <c r="B862" s="38">
        <v>10</v>
      </c>
      <c r="C862" s="38">
        <v>5</v>
      </c>
      <c r="D862" s="38">
        <v>20</v>
      </c>
      <c r="E862" s="15">
        <f>'LGE Pilot Schools'!E286</f>
        <v>4617.8000488281305</v>
      </c>
      <c r="F862" s="48" t="s">
        <v>36</v>
      </c>
      <c r="G862" s="48" t="s">
        <v>35</v>
      </c>
      <c r="H862" s="48" t="s">
        <v>38</v>
      </c>
      <c r="I862" s="39">
        <f>'LGE Pilot Schools'!CE286</f>
        <v>4870.46</v>
      </c>
      <c r="J862" s="39">
        <v>12936.070000000003</v>
      </c>
      <c r="K862" s="55">
        <f t="shared" si="13"/>
        <v>0.37650229165426585</v>
      </c>
    </row>
    <row r="863" spans="1:11" s="38" customFormat="1" x14ac:dyDescent="0.25">
      <c r="A863" s="38">
        <v>2018</v>
      </c>
      <c r="B863" s="38">
        <v>10</v>
      </c>
      <c r="C863" s="38">
        <v>5</v>
      </c>
      <c r="D863" s="38">
        <v>21</v>
      </c>
      <c r="E863" s="15">
        <f>'LGE Pilot Schools'!E287</f>
        <v>4301.2999267578098</v>
      </c>
      <c r="F863" s="48" t="s">
        <v>36</v>
      </c>
      <c r="G863" s="48" t="s">
        <v>35</v>
      </c>
      <c r="H863" s="48" t="s">
        <v>38</v>
      </c>
      <c r="I863" s="39">
        <f>'LGE Pilot Schools'!CE287</f>
        <v>4466.2199999999993</v>
      </c>
      <c r="J863" s="39">
        <v>12936.070000000003</v>
      </c>
      <c r="K863" s="55">
        <f t="shared" si="13"/>
        <v>0.34525323378738659</v>
      </c>
    </row>
    <row r="864" spans="1:11" s="38" customFormat="1" x14ac:dyDescent="0.25">
      <c r="A864" s="38">
        <v>2018</v>
      </c>
      <c r="B864" s="38">
        <v>10</v>
      </c>
      <c r="C864" s="38">
        <v>5</v>
      </c>
      <c r="D864" s="38">
        <v>22</v>
      </c>
      <c r="E864" s="15">
        <f>'LGE Pilot Schools'!E288</f>
        <v>4007.0001220703098</v>
      </c>
      <c r="F864" s="48" t="s">
        <v>36</v>
      </c>
      <c r="G864" s="48" t="s">
        <v>35</v>
      </c>
      <c r="H864" s="48" t="s">
        <v>38</v>
      </c>
      <c r="I864" s="39">
        <f>'LGE Pilot Schools'!CE288</f>
        <v>4190.7399999999989</v>
      </c>
      <c r="J864" s="39">
        <v>12936.070000000003</v>
      </c>
      <c r="K864" s="55">
        <f t="shared" si="13"/>
        <v>0.32395773986999127</v>
      </c>
    </row>
    <row r="865" spans="1:11" s="38" customFormat="1" x14ac:dyDescent="0.25">
      <c r="A865" s="38">
        <v>2018</v>
      </c>
      <c r="B865" s="38">
        <v>10</v>
      </c>
      <c r="C865" s="38">
        <v>5</v>
      </c>
      <c r="D865" s="38">
        <v>23</v>
      </c>
      <c r="E865" s="15">
        <f>'LGE Pilot Schools'!E289</f>
        <v>3758.89990234375</v>
      </c>
      <c r="F865" s="48" t="s">
        <v>36</v>
      </c>
      <c r="G865" s="48" t="s">
        <v>35</v>
      </c>
      <c r="H865" s="48" t="s">
        <v>38</v>
      </c>
      <c r="I865" s="39">
        <f>'LGE Pilot Schools'!CE289</f>
        <v>4175.6399999999994</v>
      </c>
      <c r="J865" s="39">
        <v>12936.070000000003</v>
      </c>
      <c r="K865" s="55">
        <f t="shared" si="13"/>
        <v>0.32279046109057841</v>
      </c>
    </row>
    <row r="866" spans="1:11" s="53" customFormat="1" x14ac:dyDescent="0.25">
      <c r="A866" s="53">
        <v>2017</v>
      </c>
      <c r="B866" s="53">
        <v>11</v>
      </c>
      <c r="C866" s="53">
        <v>20</v>
      </c>
      <c r="D866" s="53">
        <v>0</v>
      </c>
      <c r="E866" s="15">
        <f>'LGE Sample'!E2</f>
        <v>3767.7601318359402</v>
      </c>
      <c r="F866" s="53" t="s">
        <v>37</v>
      </c>
      <c r="G866" s="48" t="s">
        <v>35</v>
      </c>
      <c r="H866" s="48" t="s">
        <v>39</v>
      </c>
      <c r="I866" s="54">
        <f>'LGE Sample'!AF2</f>
        <v>1087</v>
      </c>
      <c r="J866" s="21">
        <f>MAX(I866:I889)</f>
        <v>2335</v>
      </c>
      <c r="K866" s="55">
        <f t="shared" si="13"/>
        <v>0.46552462526766597</v>
      </c>
    </row>
    <row r="867" spans="1:11" s="53" customFormat="1" x14ac:dyDescent="0.25">
      <c r="A867" s="53">
        <v>2017</v>
      </c>
      <c r="B867" s="53">
        <v>11</v>
      </c>
      <c r="C867" s="53">
        <v>20</v>
      </c>
      <c r="D867" s="53">
        <v>1</v>
      </c>
      <c r="E867" s="15">
        <f>'LGE Sample'!E3</f>
        <v>3824.2587890625</v>
      </c>
      <c r="F867" s="53" t="s">
        <v>37</v>
      </c>
      <c r="G867" s="48" t="s">
        <v>35</v>
      </c>
      <c r="H867" s="48" t="s">
        <v>39</v>
      </c>
      <c r="I867" s="54">
        <f>'LGE Sample'!AF3</f>
        <v>1082</v>
      </c>
      <c r="J867" s="54">
        <v>2335</v>
      </c>
      <c r="K867" s="55">
        <f t="shared" si="13"/>
        <v>0.46338329764453962</v>
      </c>
    </row>
    <row r="868" spans="1:11" s="53" customFormat="1" x14ac:dyDescent="0.25">
      <c r="A868" s="53">
        <v>2017</v>
      </c>
      <c r="B868" s="53">
        <v>11</v>
      </c>
      <c r="C868" s="53">
        <v>20</v>
      </c>
      <c r="D868" s="53">
        <v>2</v>
      </c>
      <c r="E868" s="15">
        <f>'LGE Sample'!E4</f>
        <v>3809.84106445313</v>
      </c>
      <c r="F868" s="53" t="s">
        <v>37</v>
      </c>
      <c r="G868" s="48" t="s">
        <v>35</v>
      </c>
      <c r="H868" s="48" t="s">
        <v>39</v>
      </c>
      <c r="I868" s="54">
        <f>'LGE Sample'!AF4</f>
        <v>1100</v>
      </c>
      <c r="J868" s="54">
        <v>2335</v>
      </c>
      <c r="K868" s="55">
        <f t="shared" si="13"/>
        <v>0.47109207708779444</v>
      </c>
    </row>
    <row r="869" spans="1:11" s="53" customFormat="1" x14ac:dyDescent="0.25">
      <c r="A869" s="53">
        <v>2017</v>
      </c>
      <c r="B869" s="53">
        <v>11</v>
      </c>
      <c r="C869" s="53">
        <v>20</v>
      </c>
      <c r="D869" s="53">
        <v>3</v>
      </c>
      <c r="E869" s="15">
        <f>'LGE Sample'!E5</f>
        <v>3905.35400390625</v>
      </c>
      <c r="F869" s="53" t="s">
        <v>37</v>
      </c>
      <c r="G869" s="48" t="s">
        <v>35</v>
      </c>
      <c r="H869" s="48" t="s">
        <v>39</v>
      </c>
      <c r="I869" s="54">
        <f>'LGE Sample'!AF5</f>
        <v>1096</v>
      </c>
      <c r="J869" s="54">
        <v>2335</v>
      </c>
      <c r="K869" s="55">
        <f t="shared" si="13"/>
        <v>0.46937901498929335</v>
      </c>
    </row>
    <row r="870" spans="1:11" s="53" customFormat="1" x14ac:dyDescent="0.25">
      <c r="A870" s="53">
        <v>2017</v>
      </c>
      <c r="B870" s="53">
        <v>11</v>
      </c>
      <c r="C870" s="53">
        <v>20</v>
      </c>
      <c r="D870" s="53">
        <v>4</v>
      </c>
      <c r="E870" s="15">
        <f>'LGE Sample'!E6</f>
        <v>3990.2579345703098</v>
      </c>
      <c r="F870" s="53" t="s">
        <v>37</v>
      </c>
      <c r="G870" s="48" t="s">
        <v>35</v>
      </c>
      <c r="H870" s="48" t="s">
        <v>39</v>
      </c>
      <c r="I870" s="54">
        <f>'LGE Sample'!AF6</f>
        <v>1168</v>
      </c>
      <c r="J870" s="54">
        <v>2335</v>
      </c>
      <c r="K870" s="55">
        <f t="shared" si="13"/>
        <v>0.50021413276231264</v>
      </c>
    </row>
    <row r="871" spans="1:11" s="53" customFormat="1" x14ac:dyDescent="0.25">
      <c r="A871" s="53">
        <v>2017</v>
      </c>
      <c r="B871" s="53">
        <v>11</v>
      </c>
      <c r="C871" s="53">
        <v>20</v>
      </c>
      <c r="D871" s="53">
        <v>5</v>
      </c>
      <c r="E871" s="15">
        <f>'LGE Sample'!E7</f>
        <v>4284.3570556640598</v>
      </c>
      <c r="F871" s="53" t="s">
        <v>37</v>
      </c>
      <c r="G871" s="48" t="s">
        <v>35</v>
      </c>
      <c r="H871" s="48" t="s">
        <v>39</v>
      </c>
      <c r="I871" s="54">
        <f>'LGE Sample'!AF7</f>
        <v>1399</v>
      </c>
      <c r="J871" s="54">
        <v>2335</v>
      </c>
      <c r="K871" s="55">
        <f t="shared" si="13"/>
        <v>0.59914346895074944</v>
      </c>
    </row>
    <row r="872" spans="1:11" s="53" customFormat="1" x14ac:dyDescent="0.25">
      <c r="A872" s="53">
        <v>2017</v>
      </c>
      <c r="B872" s="53">
        <v>11</v>
      </c>
      <c r="C872" s="53">
        <v>20</v>
      </c>
      <c r="D872" s="53">
        <v>6</v>
      </c>
      <c r="E872" s="15">
        <f>'LGE Sample'!E8</f>
        <v>4662.158203125</v>
      </c>
      <c r="F872" s="53" t="s">
        <v>37</v>
      </c>
      <c r="G872" s="48" t="s">
        <v>35</v>
      </c>
      <c r="H872" s="48" t="s">
        <v>39</v>
      </c>
      <c r="I872" s="54">
        <f>'LGE Sample'!AF8</f>
        <v>1730</v>
      </c>
      <c r="J872" s="54">
        <v>2335</v>
      </c>
      <c r="K872" s="55">
        <f t="shared" si="13"/>
        <v>0.7408993576017131</v>
      </c>
    </row>
    <row r="873" spans="1:11" s="53" customFormat="1" x14ac:dyDescent="0.25">
      <c r="A873" s="53">
        <v>2017</v>
      </c>
      <c r="B873" s="53">
        <v>11</v>
      </c>
      <c r="C873" s="53">
        <v>20</v>
      </c>
      <c r="D873" s="53">
        <v>7</v>
      </c>
      <c r="E873" s="15">
        <f>'LGE Sample'!E9</f>
        <v>4853.3079833984402</v>
      </c>
      <c r="F873" s="53" t="s">
        <v>37</v>
      </c>
      <c r="G873" s="48" t="s">
        <v>35</v>
      </c>
      <c r="H873" s="48" t="s">
        <v>39</v>
      </c>
      <c r="I873" s="54">
        <f>'LGE Sample'!AF9</f>
        <v>2096</v>
      </c>
      <c r="J873" s="54">
        <v>2335</v>
      </c>
      <c r="K873" s="55">
        <f t="shared" si="13"/>
        <v>0.89764453961456103</v>
      </c>
    </row>
    <row r="874" spans="1:11" s="53" customFormat="1" x14ac:dyDescent="0.25">
      <c r="A874" s="53">
        <v>2017</v>
      </c>
      <c r="B874" s="53">
        <v>11</v>
      </c>
      <c r="C874" s="53">
        <v>20</v>
      </c>
      <c r="D874" s="53">
        <v>8</v>
      </c>
      <c r="E874" s="15">
        <f>'LGE Sample'!E10</f>
        <v>4832.2020263671902</v>
      </c>
      <c r="F874" s="53" t="s">
        <v>37</v>
      </c>
      <c r="G874" s="48" t="s">
        <v>35</v>
      </c>
      <c r="H874" s="48" t="s">
        <v>39</v>
      </c>
      <c r="I874" s="54">
        <f>'LGE Sample'!AF10</f>
        <v>2335</v>
      </c>
      <c r="J874" s="54">
        <v>2335</v>
      </c>
      <c r="K874" s="55">
        <f t="shared" si="13"/>
        <v>1</v>
      </c>
    </row>
    <row r="875" spans="1:11" s="53" customFormat="1" x14ac:dyDescent="0.25">
      <c r="A875" s="53">
        <v>2017</v>
      </c>
      <c r="B875" s="53">
        <v>11</v>
      </c>
      <c r="C875" s="53">
        <v>20</v>
      </c>
      <c r="D875" s="53">
        <v>9</v>
      </c>
      <c r="E875" s="15">
        <f>'LGE Sample'!E11</f>
        <v>4632.01806640625</v>
      </c>
      <c r="F875" s="53" t="s">
        <v>37</v>
      </c>
      <c r="G875" s="48" t="s">
        <v>35</v>
      </c>
      <c r="H875" s="48" t="s">
        <v>39</v>
      </c>
      <c r="I875" s="54">
        <f>'LGE Sample'!AF11</f>
        <v>2262</v>
      </c>
      <c r="J875" s="54">
        <v>2335</v>
      </c>
      <c r="K875" s="55">
        <f t="shared" si="13"/>
        <v>0.96873661670235545</v>
      </c>
    </row>
    <row r="876" spans="1:11" s="53" customFormat="1" x14ac:dyDescent="0.25">
      <c r="A876" s="53">
        <v>2017</v>
      </c>
      <c r="B876" s="53">
        <v>11</v>
      </c>
      <c r="C876" s="53">
        <v>20</v>
      </c>
      <c r="D876" s="53">
        <v>10</v>
      </c>
      <c r="E876" s="15">
        <f>'LGE Sample'!E12</f>
        <v>4392.8011474609402</v>
      </c>
      <c r="F876" s="53" t="s">
        <v>37</v>
      </c>
      <c r="G876" s="48" t="s">
        <v>35</v>
      </c>
      <c r="H876" s="48" t="s">
        <v>39</v>
      </c>
      <c r="I876" s="54">
        <f>'LGE Sample'!AF12</f>
        <v>2241</v>
      </c>
      <c r="J876" s="54">
        <v>2335</v>
      </c>
      <c r="K876" s="55">
        <f t="shared" si="13"/>
        <v>0.95974304068522487</v>
      </c>
    </row>
    <row r="877" spans="1:11" s="53" customFormat="1" x14ac:dyDescent="0.25">
      <c r="A877" s="53">
        <v>2017</v>
      </c>
      <c r="B877" s="53">
        <v>11</v>
      </c>
      <c r="C877" s="53">
        <v>20</v>
      </c>
      <c r="D877" s="53">
        <v>11</v>
      </c>
      <c r="E877" s="15">
        <f>'LGE Sample'!E13</f>
        <v>4217.06689453125</v>
      </c>
      <c r="F877" s="53" t="s">
        <v>37</v>
      </c>
      <c r="G877" s="48" t="s">
        <v>35</v>
      </c>
      <c r="H877" s="48" t="s">
        <v>39</v>
      </c>
      <c r="I877" s="54">
        <f>'LGE Sample'!AF13</f>
        <v>2178</v>
      </c>
      <c r="J877" s="54">
        <v>2335</v>
      </c>
      <c r="K877" s="55">
        <f t="shared" si="13"/>
        <v>0.93276231263383302</v>
      </c>
    </row>
    <row r="878" spans="1:11" s="53" customFormat="1" x14ac:dyDescent="0.25">
      <c r="A878" s="53">
        <v>2017</v>
      </c>
      <c r="B878" s="53">
        <v>11</v>
      </c>
      <c r="C878" s="53">
        <v>20</v>
      </c>
      <c r="D878" s="53">
        <v>12</v>
      </c>
      <c r="E878" s="15">
        <f>'LGE Sample'!E14</f>
        <v>4146.86816406251</v>
      </c>
      <c r="F878" s="53" t="s">
        <v>37</v>
      </c>
      <c r="G878" s="48" t="s">
        <v>35</v>
      </c>
      <c r="H878" s="48" t="s">
        <v>39</v>
      </c>
      <c r="I878" s="54">
        <f>'LGE Sample'!AF14</f>
        <v>2163</v>
      </c>
      <c r="J878" s="54">
        <v>2335</v>
      </c>
      <c r="K878" s="55">
        <f t="shared" si="13"/>
        <v>0.92633832976445396</v>
      </c>
    </row>
    <row r="879" spans="1:11" s="53" customFormat="1" x14ac:dyDescent="0.25">
      <c r="A879" s="53">
        <v>2017</v>
      </c>
      <c r="B879" s="53">
        <v>11</v>
      </c>
      <c r="C879" s="53">
        <v>20</v>
      </c>
      <c r="D879" s="53">
        <v>13</v>
      </c>
      <c r="E879" s="15">
        <f>'LGE Sample'!E15</f>
        <v>3958.6690673828198</v>
      </c>
      <c r="F879" s="53" t="s">
        <v>37</v>
      </c>
      <c r="G879" s="48" t="s">
        <v>35</v>
      </c>
      <c r="H879" s="48" t="s">
        <v>39</v>
      </c>
      <c r="I879" s="54">
        <f>'LGE Sample'!AF15</f>
        <v>2145</v>
      </c>
      <c r="J879" s="54">
        <v>2335</v>
      </c>
      <c r="K879" s="55">
        <f t="shared" si="13"/>
        <v>0.9186295503211992</v>
      </c>
    </row>
    <row r="880" spans="1:11" s="53" customFormat="1" x14ac:dyDescent="0.25">
      <c r="A880" s="53">
        <v>2017</v>
      </c>
      <c r="B880" s="53">
        <v>11</v>
      </c>
      <c r="C880" s="53">
        <v>20</v>
      </c>
      <c r="D880" s="53">
        <v>14</v>
      </c>
      <c r="E880" s="15">
        <f>'LGE Sample'!E16</f>
        <v>3885.8690185546902</v>
      </c>
      <c r="F880" s="53" t="s">
        <v>37</v>
      </c>
      <c r="G880" s="48" t="s">
        <v>35</v>
      </c>
      <c r="H880" s="48" t="s">
        <v>39</v>
      </c>
      <c r="I880" s="54">
        <f>'LGE Sample'!AF16</f>
        <v>2091</v>
      </c>
      <c r="J880" s="54">
        <v>2335</v>
      </c>
      <c r="K880" s="55">
        <f t="shared" si="13"/>
        <v>0.89550321199143468</v>
      </c>
    </row>
    <row r="881" spans="1:11" s="53" customFormat="1" x14ac:dyDescent="0.25">
      <c r="A881" s="53">
        <v>2017</v>
      </c>
      <c r="B881" s="53">
        <v>11</v>
      </c>
      <c r="C881" s="53">
        <v>20</v>
      </c>
      <c r="D881" s="53">
        <v>15</v>
      </c>
      <c r="E881" s="15">
        <f>'LGE Sample'!E17</f>
        <v>3798.2679443359402</v>
      </c>
      <c r="F881" s="53" t="s">
        <v>37</v>
      </c>
      <c r="G881" s="48" t="s">
        <v>35</v>
      </c>
      <c r="H881" s="48" t="s">
        <v>39</v>
      </c>
      <c r="I881" s="54">
        <f>'LGE Sample'!AF17</f>
        <v>1905</v>
      </c>
      <c r="J881" s="54">
        <v>2335</v>
      </c>
      <c r="K881" s="55">
        <f t="shared" si="13"/>
        <v>0.81584582441113496</v>
      </c>
    </row>
    <row r="882" spans="1:11" s="53" customFormat="1" x14ac:dyDescent="0.25">
      <c r="A882" s="53">
        <v>2017</v>
      </c>
      <c r="B882" s="53">
        <v>11</v>
      </c>
      <c r="C882" s="53">
        <v>20</v>
      </c>
      <c r="D882" s="53">
        <v>16</v>
      </c>
      <c r="E882" s="15">
        <f>'LGE Sample'!E18</f>
        <v>3829.7640380859402</v>
      </c>
      <c r="F882" s="53" t="s">
        <v>37</v>
      </c>
      <c r="G882" s="48" t="s">
        <v>35</v>
      </c>
      <c r="H882" s="48" t="s">
        <v>39</v>
      </c>
      <c r="I882" s="54">
        <f>'LGE Sample'!AF18</f>
        <v>1699</v>
      </c>
      <c r="J882" s="54">
        <v>2335</v>
      </c>
      <c r="K882" s="55">
        <f t="shared" si="13"/>
        <v>0.72762312633832982</v>
      </c>
    </row>
    <row r="883" spans="1:11" s="53" customFormat="1" x14ac:dyDescent="0.25">
      <c r="A883" s="53">
        <v>2017</v>
      </c>
      <c r="B883" s="53">
        <v>11</v>
      </c>
      <c r="C883" s="53">
        <v>20</v>
      </c>
      <c r="D883" s="53">
        <v>17</v>
      </c>
      <c r="E883" s="15">
        <f>'LGE Sample'!E19</f>
        <v>3998.3060302734402</v>
      </c>
      <c r="F883" s="53" t="s">
        <v>37</v>
      </c>
      <c r="G883" s="48" t="s">
        <v>35</v>
      </c>
      <c r="H883" s="48" t="s">
        <v>39</v>
      </c>
      <c r="I883" s="54">
        <f>'LGE Sample'!AF19</f>
        <v>1462</v>
      </c>
      <c r="J883" s="54">
        <v>2335</v>
      </c>
      <c r="K883" s="55">
        <f t="shared" si="13"/>
        <v>0.62612419700214128</v>
      </c>
    </row>
    <row r="884" spans="1:11" s="53" customFormat="1" x14ac:dyDescent="0.25">
      <c r="A884" s="53">
        <v>2017</v>
      </c>
      <c r="B884" s="53">
        <v>11</v>
      </c>
      <c r="C884" s="53">
        <v>20</v>
      </c>
      <c r="D884" s="53">
        <v>18</v>
      </c>
      <c r="E884" s="15">
        <f>'LGE Sample'!E20</f>
        <v>4218.2159423828098</v>
      </c>
      <c r="F884" s="53" t="s">
        <v>37</v>
      </c>
      <c r="G884" s="48" t="s">
        <v>35</v>
      </c>
      <c r="H884" s="48" t="s">
        <v>39</v>
      </c>
      <c r="I884" s="54">
        <f>'LGE Sample'!AF20</f>
        <v>1303</v>
      </c>
      <c r="J884" s="54">
        <v>2335</v>
      </c>
      <c r="K884" s="55">
        <f t="shared" si="13"/>
        <v>0.55802997858672376</v>
      </c>
    </row>
    <row r="885" spans="1:11" s="53" customFormat="1" x14ac:dyDescent="0.25">
      <c r="A885" s="53">
        <v>2017</v>
      </c>
      <c r="B885" s="53">
        <v>11</v>
      </c>
      <c r="C885" s="53">
        <v>20</v>
      </c>
      <c r="D885" s="53">
        <v>19</v>
      </c>
      <c r="E885" s="15">
        <f>'LGE Sample'!E21</f>
        <v>4264.3648681640598</v>
      </c>
      <c r="F885" s="53" t="s">
        <v>37</v>
      </c>
      <c r="G885" s="48" t="s">
        <v>35</v>
      </c>
      <c r="H885" s="48" t="s">
        <v>39</v>
      </c>
      <c r="I885" s="54">
        <f>'LGE Sample'!AF21</f>
        <v>1235</v>
      </c>
      <c r="J885" s="54">
        <v>2335</v>
      </c>
      <c r="K885" s="55">
        <f t="shared" si="13"/>
        <v>0.52890792291220556</v>
      </c>
    </row>
    <row r="886" spans="1:11" s="53" customFormat="1" x14ac:dyDescent="0.25">
      <c r="A886" s="53">
        <v>2017</v>
      </c>
      <c r="B886" s="53">
        <v>11</v>
      </c>
      <c r="C886" s="53">
        <v>20</v>
      </c>
      <c r="D886" s="53">
        <v>20</v>
      </c>
      <c r="E886" s="15">
        <f>'LGE Sample'!E22</f>
        <v>4287.06396484375</v>
      </c>
      <c r="F886" s="53" t="s">
        <v>37</v>
      </c>
      <c r="G886" s="48" t="s">
        <v>35</v>
      </c>
      <c r="H886" s="48" t="s">
        <v>39</v>
      </c>
      <c r="I886" s="54">
        <f>'LGE Sample'!AF22</f>
        <v>1156</v>
      </c>
      <c r="J886" s="54">
        <v>2335</v>
      </c>
      <c r="K886" s="55">
        <f t="shared" si="13"/>
        <v>0.49507494646680944</v>
      </c>
    </row>
    <row r="887" spans="1:11" s="53" customFormat="1" x14ac:dyDescent="0.25">
      <c r="A887" s="53">
        <v>2017</v>
      </c>
      <c r="B887" s="53">
        <v>11</v>
      </c>
      <c r="C887" s="53">
        <v>20</v>
      </c>
      <c r="D887" s="53">
        <v>21</v>
      </c>
      <c r="E887" s="15">
        <f>'LGE Sample'!E23</f>
        <v>4183.4638671875</v>
      </c>
      <c r="F887" s="53" t="s">
        <v>37</v>
      </c>
      <c r="G887" s="48" t="s">
        <v>35</v>
      </c>
      <c r="H887" s="48" t="s">
        <v>39</v>
      </c>
      <c r="I887" s="54">
        <f>'LGE Sample'!AF23</f>
        <v>1116</v>
      </c>
      <c r="J887" s="54">
        <v>2335</v>
      </c>
      <c r="K887" s="55">
        <f t="shared" si="13"/>
        <v>0.47794432548179872</v>
      </c>
    </row>
    <row r="888" spans="1:11" s="53" customFormat="1" x14ac:dyDescent="0.25">
      <c r="A888" s="53">
        <v>2017</v>
      </c>
      <c r="B888" s="53">
        <v>11</v>
      </c>
      <c r="C888" s="53">
        <v>20</v>
      </c>
      <c r="D888" s="53">
        <v>22</v>
      </c>
      <c r="E888" s="15">
        <f>'LGE Sample'!E24</f>
        <v>4093.4130859375</v>
      </c>
      <c r="F888" s="53" t="s">
        <v>37</v>
      </c>
      <c r="G888" s="48" t="s">
        <v>35</v>
      </c>
      <c r="H888" s="48" t="s">
        <v>39</v>
      </c>
      <c r="I888" s="54">
        <f>'LGE Sample'!AF24</f>
        <v>1068</v>
      </c>
      <c r="J888" s="54">
        <v>2335</v>
      </c>
      <c r="K888" s="55">
        <f t="shared" si="13"/>
        <v>0.45738758029978588</v>
      </c>
    </row>
    <row r="889" spans="1:11" s="53" customFormat="1" x14ac:dyDescent="0.25">
      <c r="A889" s="53">
        <v>2017</v>
      </c>
      <c r="B889" s="53">
        <v>11</v>
      </c>
      <c r="C889" s="53">
        <v>20</v>
      </c>
      <c r="D889" s="53">
        <v>23</v>
      </c>
      <c r="E889" s="15">
        <f>'LGE Sample'!E25</f>
        <v>3849.11206054688</v>
      </c>
      <c r="F889" s="53" t="s">
        <v>37</v>
      </c>
      <c r="G889" s="48" t="s">
        <v>35</v>
      </c>
      <c r="H889" s="48" t="s">
        <v>39</v>
      </c>
      <c r="I889" s="54">
        <f>'LGE Sample'!AF25</f>
        <v>1030</v>
      </c>
      <c r="J889" s="54">
        <v>2335</v>
      </c>
      <c r="K889" s="55">
        <f t="shared" si="13"/>
        <v>0.4411134903640257</v>
      </c>
    </row>
    <row r="890" spans="1:11" s="4" customFormat="1" x14ac:dyDescent="0.25">
      <c r="A890" s="4">
        <v>2017</v>
      </c>
      <c r="B890" s="4">
        <v>12</v>
      </c>
      <c r="C890" s="4">
        <v>28</v>
      </c>
      <c r="D890" s="4">
        <v>0</v>
      </c>
      <c r="E890" s="15">
        <f>'LGE Sample'!E26</f>
        <v>5009.4000244140598</v>
      </c>
      <c r="F890" s="53" t="s">
        <v>37</v>
      </c>
      <c r="G890" s="48" t="s">
        <v>35</v>
      </c>
      <c r="H890" s="48" t="s">
        <v>39</v>
      </c>
      <c r="I890" s="21">
        <f>'LGE Sample'!AF26</f>
        <v>1471</v>
      </c>
      <c r="J890" s="21">
        <f>MAX(I890:I913)</f>
        <v>2334</v>
      </c>
      <c r="K890" s="55">
        <f t="shared" si="13"/>
        <v>0.63024850042844904</v>
      </c>
    </row>
    <row r="891" spans="1:11" s="4" customFormat="1" x14ac:dyDescent="0.25">
      <c r="A891" s="4">
        <v>2017</v>
      </c>
      <c r="B891" s="4">
        <v>12</v>
      </c>
      <c r="C891" s="4">
        <v>28</v>
      </c>
      <c r="D891" s="4">
        <v>1</v>
      </c>
      <c r="E891" s="15">
        <f>'LGE Sample'!E27</f>
        <v>4916.0998535156305</v>
      </c>
      <c r="F891" s="53" t="s">
        <v>37</v>
      </c>
      <c r="G891" s="48" t="s">
        <v>35</v>
      </c>
      <c r="H891" s="48" t="s">
        <v>39</v>
      </c>
      <c r="I891" s="21">
        <f>'LGE Sample'!AF27</f>
        <v>1510</v>
      </c>
      <c r="J891" s="21">
        <v>2334</v>
      </c>
      <c r="K891" s="55">
        <f t="shared" si="13"/>
        <v>0.64695801199657244</v>
      </c>
    </row>
    <row r="892" spans="1:11" s="4" customFormat="1" x14ac:dyDescent="0.25">
      <c r="A892" s="4">
        <v>2017</v>
      </c>
      <c r="B892" s="4">
        <v>12</v>
      </c>
      <c r="C892" s="4">
        <v>28</v>
      </c>
      <c r="D892" s="4">
        <v>2</v>
      </c>
      <c r="E892" s="15">
        <f>'LGE Sample'!E28</f>
        <v>5000.5999755859402</v>
      </c>
      <c r="F892" s="53" t="s">
        <v>37</v>
      </c>
      <c r="G892" s="48" t="s">
        <v>35</v>
      </c>
      <c r="H892" s="48" t="s">
        <v>39</v>
      </c>
      <c r="I892" s="21">
        <f>'LGE Sample'!AF28</f>
        <v>1525</v>
      </c>
      <c r="J892" s="21">
        <v>2334</v>
      </c>
      <c r="K892" s="55">
        <f t="shared" si="13"/>
        <v>0.65338474721508144</v>
      </c>
    </row>
    <row r="893" spans="1:11" s="4" customFormat="1" x14ac:dyDescent="0.25">
      <c r="A893" s="4">
        <v>2017</v>
      </c>
      <c r="B893" s="4">
        <v>12</v>
      </c>
      <c r="C893" s="4">
        <v>28</v>
      </c>
      <c r="D893" s="4">
        <v>3</v>
      </c>
      <c r="E893" s="15">
        <f>'LGE Sample'!E29</f>
        <v>4963.1999511718805</v>
      </c>
      <c r="F893" s="53" t="s">
        <v>37</v>
      </c>
      <c r="G893" s="48" t="s">
        <v>35</v>
      </c>
      <c r="H893" s="48" t="s">
        <v>39</v>
      </c>
      <c r="I893" s="21">
        <f>'LGE Sample'!AF29</f>
        <v>1531</v>
      </c>
      <c r="J893" s="21">
        <v>2334</v>
      </c>
      <c r="K893" s="55">
        <f t="shared" si="13"/>
        <v>0.65595544130248495</v>
      </c>
    </row>
    <row r="894" spans="1:11" s="4" customFormat="1" x14ac:dyDescent="0.25">
      <c r="A894" s="4">
        <v>2017</v>
      </c>
      <c r="B894" s="4">
        <v>12</v>
      </c>
      <c r="C894" s="4">
        <v>28</v>
      </c>
      <c r="D894" s="4">
        <v>4</v>
      </c>
      <c r="E894" s="15">
        <f>'LGE Sample'!E30</f>
        <v>4968.318359375</v>
      </c>
      <c r="F894" s="53" t="s">
        <v>37</v>
      </c>
      <c r="G894" s="48" t="s">
        <v>35</v>
      </c>
      <c r="H894" s="48" t="s">
        <v>39</v>
      </c>
      <c r="I894" s="21">
        <f>'LGE Sample'!AF30</f>
        <v>1556</v>
      </c>
      <c r="J894" s="21">
        <v>2334</v>
      </c>
      <c r="K894" s="55">
        <f t="shared" si="13"/>
        <v>0.66666666666666663</v>
      </c>
    </row>
    <row r="895" spans="1:11" s="4" customFormat="1" x14ac:dyDescent="0.25">
      <c r="A895" s="4">
        <v>2017</v>
      </c>
      <c r="B895" s="4">
        <v>12</v>
      </c>
      <c r="C895" s="4">
        <v>28</v>
      </c>
      <c r="D895" s="4">
        <v>5</v>
      </c>
      <c r="E895" s="15">
        <f>'LGE Sample'!E31</f>
        <v>5138.0499267578098</v>
      </c>
      <c r="F895" s="53" t="s">
        <v>37</v>
      </c>
      <c r="G895" s="48" t="s">
        <v>35</v>
      </c>
      <c r="H895" s="48" t="s">
        <v>39</v>
      </c>
      <c r="I895" s="21">
        <f>'LGE Sample'!AF31</f>
        <v>1674</v>
      </c>
      <c r="J895" s="21">
        <v>2334</v>
      </c>
      <c r="K895" s="55">
        <f t="shared" si="13"/>
        <v>0.71722365038560409</v>
      </c>
    </row>
    <row r="896" spans="1:11" s="4" customFormat="1" x14ac:dyDescent="0.25">
      <c r="A896" s="4">
        <v>2017</v>
      </c>
      <c r="B896" s="4">
        <v>12</v>
      </c>
      <c r="C896" s="4">
        <v>28</v>
      </c>
      <c r="D896" s="4">
        <v>6</v>
      </c>
      <c r="E896" s="15">
        <f>'LGE Sample'!E32</f>
        <v>5317.25</v>
      </c>
      <c r="F896" s="53" t="s">
        <v>37</v>
      </c>
      <c r="G896" s="48" t="s">
        <v>35</v>
      </c>
      <c r="H896" s="48" t="s">
        <v>39</v>
      </c>
      <c r="I896" s="21">
        <f>'LGE Sample'!AF32</f>
        <v>1856</v>
      </c>
      <c r="J896" s="21">
        <v>2334</v>
      </c>
      <c r="K896" s="55">
        <f t="shared" si="13"/>
        <v>0.79520137103684663</v>
      </c>
    </row>
    <row r="897" spans="1:11" s="4" customFormat="1" x14ac:dyDescent="0.25">
      <c r="A897" s="4">
        <v>2017</v>
      </c>
      <c r="B897" s="4">
        <v>12</v>
      </c>
      <c r="C897" s="4">
        <v>28</v>
      </c>
      <c r="D897" s="4">
        <v>7</v>
      </c>
      <c r="E897" s="15">
        <f>'LGE Sample'!E33</f>
        <v>5573.7498779296902</v>
      </c>
      <c r="F897" s="53" t="s">
        <v>37</v>
      </c>
      <c r="G897" s="48" t="s">
        <v>35</v>
      </c>
      <c r="H897" s="48" t="s">
        <v>39</v>
      </c>
      <c r="I897" s="21">
        <f>'LGE Sample'!AF33</f>
        <v>2161</v>
      </c>
      <c r="J897" s="21">
        <v>2334</v>
      </c>
      <c r="K897" s="55">
        <f t="shared" si="13"/>
        <v>0.92587832047986285</v>
      </c>
    </row>
    <row r="898" spans="1:11" s="4" customFormat="1" x14ac:dyDescent="0.25">
      <c r="A898" s="4">
        <v>2017</v>
      </c>
      <c r="B898" s="4">
        <v>12</v>
      </c>
      <c r="C898" s="4">
        <v>28</v>
      </c>
      <c r="D898" s="4">
        <v>8</v>
      </c>
      <c r="E898" s="15">
        <f>'LGE Sample'!E34</f>
        <v>5611.9500732421902</v>
      </c>
      <c r="F898" s="53" t="s">
        <v>37</v>
      </c>
      <c r="G898" s="48" t="s">
        <v>35</v>
      </c>
      <c r="H898" s="48" t="s">
        <v>39</v>
      </c>
      <c r="I898" s="21">
        <f>'LGE Sample'!AF34</f>
        <v>2266</v>
      </c>
      <c r="J898" s="21">
        <v>2334</v>
      </c>
      <c r="K898" s="55">
        <f t="shared" si="13"/>
        <v>0.97086546700942589</v>
      </c>
    </row>
    <row r="899" spans="1:11" s="4" customFormat="1" x14ac:dyDescent="0.25">
      <c r="A899" s="4">
        <v>2017</v>
      </c>
      <c r="B899" s="4">
        <v>12</v>
      </c>
      <c r="C899" s="4">
        <v>28</v>
      </c>
      <c r="D899" s="4">
        <v>9</v>
      </c>
      <c r="E899" s="15">
        <f>'LGE Sample'!E35</f>
        <v>5599.5998535156305</v>
      </c>
      <c r="F899" s="53" t="s">
        <v>37</v>
      </c>
      <c r="G899" s="48" t="s">
        <v>35</v>
      </c>
      <c r="H899" s="48" t="s">
        <v>39</v>
      </c>
      <c r="I899" s="21">
        <f>'LGE Sample'!AF35</f>
        <v>2334</v>
      </c>
      <c r="J899" s="21">
        <v>2334</v>
      </c>
      <c r="K899" s="55">
        <f t="shared" ref="K899:K962" si="14">I899/J899</f>
        <v>1</v>
      </c>
    </row>
    <row r="900" spans="1:11" s="4" customFormat="1" x14ac:dyDescent="0.25">
      <c r="A900" s="4">
        <v>2017</v>
      </c>
      <c r="B900" s="4">
        <v>12</v>
      </c>
      <c r="C900" s="4">
        <v>28</v>
      </c>
      <c r="D900" s="4">
        <v>10</v>
      </c>
      <c r="E900" s="15">
        <f>'LGE Sample'!E36</f>
        <v>5424.5</v>
      </c>
      <c r="F900" s="53" t="s">
        <v>37</v>
      </c>
      <c r="G900" s="48" t="s">
        <v>35</v>
      </c>
      <c r="H900" s="48" t="s">
        <v>39</v>
      </c>
      <c r="I900" s="21">
        <f>'LGE Sample'!AF36</f>
        <v>2280</v>
      </c>
      <c r="J900" s="21">
        <v>2334</v>
      </c>
      <c r="K900" s="55">
        <f t="shared" si="14"/>
        <v>0.9768637532133676</v>
      </c>
    </row>
    <row r="901" spans="1:11" s="4" customFormat="1" x14ac:dyDescent="0.25">
      <c r="A901" s="4">
        <v>2017</v>
      </c>
      <c r="B901" s="4">
        <v>12</v>
      </c>
      <c r="C901" s="4">
        <v>28</v>
      </c>
      <c r="D901" s="4">
        <v>11</v>
      </c>
      <c r="E901" s="15">
        <f>'LGE Sample'!E37</f>
        <v>5312.8000488281305</v>
      </c>
      <c r="F901" s="53" t="s">
        <v>37</v>
      </c>
      <c r="G901" s="48" t="s">
        <v>35</v>
      </c>
      <c r="H901" s="48" t="s">
        <v>39</v>
      </c>
      <c r="I901" s="21">
        <f>'LGE Sample'!AF37</f>
        <v>2289</v>
      </c>
      <c r="J901" s="21">
        <v>2334</v>
      </c>
      <c r="K901" s="55">
        <f t="shared" si="14"/>
        <v>0.98071979434447298</v>
      </c>
    </row>
    <row r="902" spans="1:11" s="4" customFormat="1" x14ac:dyDescent="0.25">
      <c r="A902" s="4">
        <v>2017</v>
      </c>
      <c r="B902" s="4">
        <v>12</v>
      </c>
      <c r="C902" s="4">
        <v>28</v>
      </c>
      <c r="D902" s="4">
        <v>12</v>
      </c>
      <c r="E902" s="15">
        <f>'LGE Sample'!E38</f>
        <v>5129.2999267578198</v>
      </c>
      <c r="F902" s="53" t="s">
        <v>37</v>
      </c>
      <c r="G902" s="48" t="s">
        <v>35</v>
      </c>
      <c r="H902" s="48" t="s">
        <v>39</v>
      </c>
      <c r="I902" s="21">
        <f>'LGE Sample'!AF38</f>
        <v>2260</v>
      </c>
      <c r="J902" s="21">
        <v>2334</v>
      </c>
      <c r="K902" s="55">
        <f t="shared" si="14"/>
        <v>0.96829477292202226</v>
      </c>
    </row>
    <row r="903" spans="1:11" s="4" customFormat="1" x14ac:dyDescent="0.25">
      <c r="A903" s="4">
        <v>2017</v>
      </c>
      <c r="B903" s="4">
        <v>12</v>
      </c>
      <c r="C903" s="4">
        <v>28</v>
      </c>
      <c r="D903" s="4">
        <v>13</v>
      </c>
      <c r="E903" s="15">
        <f>'LGE Sample'!E39</f>
        <v>4954.9001464843805</v>
      </c>
      <c r="F903" s="53" t="s">
        <v>37</v>
      </c>
      <c r="G903" s="48" t="s">
        <v>35</v>
      </c>
      <c r="H903" s="48" t="s">
        <v>39</v>
      </c>
      <c r="I903" s="21">
        <f>'LGE Sample'!AF39</f>
        <v>2215</v>
      </c>
      <c r="J903" s="21">
        <v>2334</v>
      </c>
      <c r="K903" s="55">
        <f t="shared" si="14"/>
        <v>0.94901456726649525</v>
      </c>
    </row>
    <row r="904" spans="1:11" s="4" customFormat="1" x14ac:dyDescent="0.25">
      <c r="A904" s="4">
        <v>2017</v>
      </c>
      <c r="B904" s="4">
        <v>12</v>
      </c>
      <c r="C904" s="4">
        <v>28</v>
      </c>
      <c r="D904" s="4">
        <v>14</v>
      </c>
      <c r="E904" s="15">
        <f>'LGE Sample'!E40</f>
        <v>4764.0999755859402</v>
      </c>
      <c r="F904" s="53" t="s">
        <v>37</v>
      </c>
      <c r="G904" s="48" t="s">
        <v>35</v>
      </c>
      <c r="H904" s="48" t="s">
        <v>39</v>
      </c>
      <c r="I904" s="21">
        <f>'LGE Sample'!AF40</f>
        <v>2087</v>
      </c>
      <c r="J904" s="21">
        <v>2334</v>
      </c>
      <c r="K904" s="55">
        <f t="shared" si="14"/>
        <v>0.89417309340188522</v>
      </c>
    </row>
    <row r="905" spans="1:11" s="4" customFormat="1" x14ac:dyDescent="0.25">
      <c r="A905" s="4">
        <v>2017</v>
      </c>
      <c r="B905" s="4">
        <v>12</v>
      </c>
      <c r="C905" s="4">
        <v>28</v>
      </c>
      <c r="D905" s="4">
        <v>15</v>
      </c>
      <c r="E905" s="15">
        <f>'LGE Sample'!E41</f>
        <v>4580.35009765625</v>
      </c>
      <c r="F905" s="53" t="s">
        <v>37</v>
      </c>
      <c r="G905" s="48" t="s">
        <v>35</v>
      </c>
      <c r="H905" s="48" t="s">
        <v>39</v>
      </c>
      <c r="I905" s="21">
        <f>'LGE Sample'!AF41</f>
        <v>2012</v>
      </c>
      <c r="J905" s="21">
        <v>2334</v>
      </c>
      <c r="K905" s="55">
        <f t="shared" si="14"/>
        <v>0.86203941730934019</v>
      </c>
    </row>
    <row r="906" spans="1:11" s="4" customFormat="1" x14ac:dyDescent="0.25">
      <c r="A906" s="4">
        <v>2017</v>
      </c>
      <c r="B906" s="4">
        <v>12</v>
      </c>
      <c r="C906" s="4">
        <v>28</v>
      </c>
      <c r="D906" s="4">
        <v>16</v>
      </c>
      <c r="E906" s="15">
        <f>'LGE Sample'!E42</f>
        <v>4586.6500244140598</v>
      </c>
      <c r="F906" s="53" t="s">
        <v>37</v>
      </c>
      <c r="G906" s="48" t="s">
        <v>35</v>
      </c>
      <c r="H906" s="48" t="s">
        <v>39</v>
      </c>
      <c r="I906" s="21">
        <f>'LGE Sample'!AF42</f>
        <v>1877</v>
      </c>
      <c r="J906" s="21">
        <v>2334</v>
      </c>
      <c r="K906" s="55">
        <f t="shared" si="14"/>
        <v>0.80419880034275926</v>
      </c>
    </row>
    <row r="907" spans="1:11" s="4" customFormat="1" x14ac:dyDescent="0.25">
      <c r="A907" s="4">
        <v>2017</v>
      </c>
      <c r="B907" s="4">
        <v>12</v>
      </c>
      <c r="C907" s="4">
        <v>28</v>
      </c>
      <c r="D907" s="4">
        <v>17</v>
      </c>
      <c r="E907" s="15">
        <f>'LGE Sample'!E43</f>
        <v>4850.60009765625</v>
      </c>
      <c r="F907" s="53" t="s">
        <v>37</v>
      </c>
      <c r="G907" s="48" t="s">
        <v>35</v>
      </c>
      <c r="H907" s="48" t="s">
        <v>39</v>
      </c>
      <c r="I907" s="21">
        <f>'LGE Sample'!AF43</f>
        <v>1729</v>
      </c>
      <c r="J907" s="21">
        <v>2334</v>
      </c>
      <c r="K907" s="55">
        <f t="shared" si="14"/>
        <v>0.74078834618680378</v>
      </c>
    </row>
    <row r="908" spans="1:11" s="4" customFormat="1" x14ac:dyDescent="0.25">
      <c r="A908" s="4">
        <v>2017</v>
      </c>
      <c r="B908" s="4">
        <v>12</v>
      </c>
      <c r="C908" s="4">
        <v>28</v>
      </c>
      <c r="D908" s="4">
        <v>18</v>
      </c>
      <c r="E908" s="15">
        <f>'LGE Sample'!E44</f>
        <v>5115.3000488281305</v>
      </c>
      <c r="F908" s="53" t="s">
        <v>37</v>
      </c>
      <c r="G908" s="48" t="s">
        <v>35</v>
      </c>
      <c r="H908" s="48" t="s">
        <v>39</v>
      </c>
      <c r="I908" s="21">
        <f>'LGE Sample'!AF44</f>
        <v>1627</v>
      </c>
      <c r="J908" s="21">
        <v>2334</v>
      </c>
      <c r="K908" s="55">
        <f t="shared" si="14"/>
        <v>0.69708654670094261</v>
      </c>
    </row>
    <row r="909" spans="1:11" s="4" customFormat="1" x14ac:dyDescent="0.25">
      <c r="A909" s="4">
        <v>2017</v>
      </c>
      <c r="B909" s="4">
        <v>12</v>
      </c>
      <c r="C909" s="4">
        <v>28</v>
      </c>
      <c r="D909" s="4">
        <v>19</v>
      </c>
      <c r="E909" s="15">
        <f>'LGE Sample'!E45</f>
        <v>5096.5999755859402</v>
      </c>
      <c r="F909" s="53" t="s">
        <v>37</v>
      </c>
      <c r="G909" s="48" t="s">
        <v>35</v>
      </c>
      <c r="H909" s="48" t="s">
        <v>39</v>
      </c>
      <c r="I909" s="21">
        <f>'LGE Sample'!AF45</f>
        <v>1552</v>
      </c>
      <c r="J909" s="21">
        <v>2334</v>
      </c>
      <c r="K909" s="55">
        <f t="shared" si="14"/>
        <v>0.66495287060839758</v>
      </c>
    </row>
    <row r="910" spans="1:11" s="4" customFormat="1" x14ac:dyDescent="0.25">
      <c r="A910" s="4">
        <v>2017</v>
      </c>
      <c r="B910" s="4">
        <v>12</v>
      </c>
      <c r="C910" s="4">
        <v>28</v>
      </c>
      <c r="D910" s="4">
        <v>20</v>
      </c>
      <c r="E910" s="15">
        <f>'LGE Sample'!E46</f>
        <v>5034.0998535156305</v>
      </c>
      <c r="F910" s="53" t="s">
        <v>37</v>
      </c>
      <c r="G910" s="48" t="s">
        <v>35</v>
      </c>
      <c r="H910" s="48" t="s">
        <v>39</v>
      </c>
      <c r="I910" s="21">
        <f>'LGE Sample'!AF46</f>
        <v>1516</v>
      </c>
      <c r="J910" s="21">
        <v>2334</v>
      </c>
      <c r="K910" s="55">
        <f t="shared" si="14"/>
        <v>0.64952870608397606</v>
      </c>
    </row>
    <row r="911" spans="1:11" s="4" customFormat="1" x14ac:dyDescent="0.25">
      <c r="A911" s="4">
        <v>2017</v>
      </c>
      <c r="B911" s="4">
        <v>12</v>
      </c>
      <c r="C911" s="4">
        <v>28</v>
      </c>
      <c r="D911" s="4">
        <v>21</v>
      </c>
      <c r="E911" s="15">
        <f>'LGE Sample'!E47</f>
        <v>5074.9000244140598</v>
      </c>
      <c r="F911" s="53" t="s">
        <v>37</v>
      </c>
      <c r="G911" s="48" t="s">
        <v>35</v>
      </c>
      <c r="H911" s="48" t="s">
        <v>39</v>
      </c>
      <c r="I911" s="21">
        <f>'LGE Sample'!AF47</f>
        <v>1449</v>
      </c>
      <c r="J911" s="21">
        <v>2334</v>
      </c>
      <c r="K911" s="55">
        <f t="shared" si="14"/>
        <v>0.62082262210796912</v>
      </c>
    </row>
    <row r="912" spans="1:11" s="4" customFormat="1" x14ac:dyDescent="0.25">
      <c r="A912" s="4">
        <v>2017</v>
      </c>
      <c r="B912" s="4">
        <v>12</v>
      </c>
      <c r="C912" s="4">
        <v>28</v>
      </c>
      <c r="D912" s="4">
        <v>22</v>
      </c>
      <c r="E912" s="15">
        <f>'LGE Sample'!E48</f>
        <v>4909.39990234375</v>
      </c>
      <c r="F912" s="53" t="s">
        <v>37</v>
      </c>
      <c r="G912" s="48" t="s">
        <v>35</v>
      </c>
      <c r="H912" s="48" t="s">
        <v>39</v>
      </c>
      <c r="I912" s="21">
        <f>'LGE Sample'!AF48</f>
        <v>1401</v>
      </c>
      <c r="J912" s="21">
        <v>2334</v>
      </c>
      <c r="K912" s="55">
        <f t="shared" si="14"/>
        <v>0.60025706940874035</v>
      </c>
    </row>
    <row r="913" spans="1:11" s="4" customFormat="1" x14ac:dyDescent="0.25">
      <c r="A913" s="4">
        <v>2017</v>
      </c>
      <c r="B913" s="4">
        <v>12</v>
      </c>
      <c r="C913" s="4">
        <v>28</v>
      </c>
      <c r="D913" s="4">
        <v>23</v>
      </c>
      <c r="E913" s="15">
        <f>'LGE Sample'!E49</f>
        <v>4750.6999511718805</v>
      </c>
      <c r="F913" s="53" t="s">
        <v>37</v>
      </c>
      <c r="G913" s="48" t="s">
        <v>35</v>
      </c>
      <c r="H913" s="48" t="s">
        <v>39</v>
      </c>
      <c r="I913" s="21">
        <f>'LGE Sample'!AF49</f>
        <v>1427</v>
      </c>
      <c r="J913" s="21">
        <v>2334</v>
      </c>
      <c r="K913" s="55">
        <f t="shared" si="14"/>
        <v>0.61139674378748932</v>
      </c>
    </row>
    <row r="914" spans="1:11" s="26" customFormat="1" x14ac:dyDescent="0.25">
      <c r="A914" s="26">
        <v>2018</v>
      </c>
      <c r="B914" s="26">
        <v>1</v>
      </c>
      <c r="C914" s="26">
        <v>2</v>
      </c>
      <c r="D914" s="26">
        <v>0</v>
      </c>
      <c r="E914" s="15">
        <f>'LGE Sample'!E50</f>
        <v>5565.89990234375</v>
      </c>
      <c r="F914" s="53" t="s">
        <v>37</v>
      </c>
      <c r="G914" s="48" t="s">
        <v>35</v>
      </c>
      <c r="H914" s="48" t="s">
        <v>39</v>
      </c>
      <c r="I914" s="27">
        <f>'LGE Sample'!AF50</f>
        <v>1590</v>
      </c>
      <c r="J914" s="21">
        <f>MAX(I914:I937)</f>
        <v>2759</v>
      </c>
      <c r="K914" s="55">
        <f t="shared" si="14"/>
        <v>0.57629575933309174</v>
      </c>
    </row>
    <row r="915" spans="1:11" s="26" customFormat="1" x14ac:dyDescent="0.25">
      <c r="A915" s="26">
        <v>2018</v>
      </c>
      <c r="B915" s="26">
        <v>1</v>
      </c>
      <c r="C915" s="26">
        <v>2</v>
      </c>
      <c r="D915" s="26">
        <v>1</v>
      </c>
      <c r="E915" s="15">
        <f>'LGE Sample'!E51</f>
        <v>5574.2498779296902</v>
      </c>
      <c r="F915" s="53" t="s">
        <v>37</v>
      </c>
      <c r="G915" s="48" t="s">
        <v>35</v>
      </c>
      <c r="H915" s="48" t="s">
        <v>39</v>
      </c>
      <c r="I915" s="27">
        <f>'LGE Sample'!AF51</f>
        <v>1625</v>
      </c>
      <c r="J915" s="27">
        <v>2759</v>
      </c>
      <c r="K915" s="55">
        <f t="shared" si="14"/>
        <v>0.58898151504168172</v>
      </c>
    </row>
    <row r="916" spans="1:11" s="26" customFormat="1" x14ac:dyDescent="0.25">
      <c r="A916" s="26">
        <v>2018</v>
      </c>
      <c r="B916" s="26">
        <v>1</v>
      </c>
      <c r="C916" s="26">
        <v>2</v>
      </c>
      <c r="D916" s="26">
        <v>2</v>
      </c>
      <c r="E916" s="15">
        <f>'LGE Sample'!E52</f>
        <v>5662.5500488281305</v>
      </c>
      <c r="F916" s="53" t="s">
        <v>37</v>
      </c>
      <c r="G916" s="48" t="s">
        <v>35</v>
      </c>
      <c r="H916" s="48" t="s">
        <v>39</v>
      </c>
      <c r="I916" s="27">
        <f>'LGE Sample'!AF52</f>
        <v>1587</v>
      </c>
      <c r="J916" s="27">
        <v>2759</v>
      </c>
      <c r="K916" s="55">
        <f t="shared" si="14"/>
        <v>0.57520840884378399</v>
      </c>
    </row>
    <row r="917" spans="1:11" s="26" customFormat="1" x14ac:dyDescent="0.25">
      <c r="A917" s="26">
        <v>2018</v>
      </c>
      <c r="B917" s="26">
        <v>1</v>
      </c>
      <c r="C917" s="26">
        <v>2</v>
      </c>
      <c r="D917" s="26">
        <v>3</v>
      </c>
      <c r="E917" s="15">
        <f>'LGE Sample'!E53</f>
        <v>5717.1999511718805</v>
      </c>
      <c r="F917" s="53" t="s">
        <v>37</v>
      </c>
      <c r="G917" s="48" t="s">
        <v>35</v>
      </c>
      <c r="H917" s="48" t="s">
        <v>39</v>
      </c>
      <c r="I917" s="27">
        <f>'LGE Sample'!AF53</f>
        <v>1635</v>
      </c>
      <c r="J917" s="27">
        <v>2759</v>
      </c>
      <c r="K917" s="55">
        <f t="shared" si="14"/>
        <v>0.59260601667270751</v>
      </c>
    </row>
    <row r="918" spans="1:11" s="26" customFormat="1" x14ac:dyDescent="0.25">
      <c r="A918" s="26">
        <v>2018</v>
      </c>
      <c r="B918" s="26">
        <v>1</v>
      </c>
      <c r="C918" s="26">
        <v>2</v>
      </c>
      <c r="D918" s="26">
        <v>4</v>
      </c>
      <c r="E918" s="15">
        <f>'LGE Sample'!E54</f>
        <v>5866.60009765625</v>
      </c>
      <c r="F918" s="53" t="s">
        <v>37</v>
      </c>
      <c r="G918" s="48" t="s">
        <v>35</v>
      </c>
      <c r="H918" s="48" t="s">
        <v>39</v>
      </c>
      <c r="I918" s="27">
        <f>'LGE Sample'!AF54</f>
        <v>1734</v>
      </c>
      <c r="J918" s="27">
        <v>2759</v>
      </c>
      <c r="K918" s="55">
        <f t="shared" si="14"/>
        <v>0.62848858281986231</v>
      </c>
    </row>
    <row r="919" spans="1:11" s="26" customFormat="1" x14ac:dyDescent="0.25">
      <c r="A919" s="26">
        <v>2018</v>
      </c>
      <c r="B919" s="26">
        <v>1</v>
      </c>
      <c r="C919" s="26">
        <v>2</v>
      </c>
      <c r="D919" s="26">
        <v>5</v>
      </c>
      <c r="E919" s="15">
        <f>'LGE Sample'!E55</f>
        <v>6020.4000244140598</v>
      </c>
      <c r="F919" s="53" t="s">
        <v>37</v>
      </c>
      <c r="G919" s="48" t="s">
        <v>35</v>
      </c>
      <c r="H919" s="48" t="s">
        <v>39</v>
      </c>
      <c r="I919" s="27">
        <f>'LGE Sample'!AF55</f>
        <v>1906</v>
      </c>
      <c r="J919" s="27">
        <v>2759</v>
      </c>
      <c r="K919" s="55">
        <f t="shared" si="14"/>
        <v>0.69083001087350493</v>
      </c>
    </row>
    <row r="920" spans="1:11" s="26" customFormat="1" x14ac:dyDescent="0.25">
      <c r="A920" s="26">
        <v>2018</v>
      </c>
      <c r="B920" s="26">
        <v>1</v>
      </c>
      <c r="C920" s="26">
        <v>2</v>
      </c>
      <c r="D920" s="26">
        <v>6</v>
      </c>
      <c r="E920" s="15">
        <f>'LGE Sample'!E56</f>
        <v>6386.3499755859402</v>
      </c>
      <c r="F920" s="53" t="s">
        <v>37</v>
      </c>
      <c r="G920" s="48" t="s">
        <v>35</v>
      </c>
      <c r="H920" s="48" t="s">
        <v>39</v>
      </c>
      <c r="I920" s="27">
        <f>'LGE Sample'!AF56</f>
        <v>2159</v>
      </c>
      <c r="J920" s="27">
        <v>2759</v>
      </c>
      <c r="K920" s="55">
        <f t="shared" si="14"/>
        <v>0.78252990213845597</v>
      </c>
    </row>
    <row r="921" spans="1:11" s="26" customFormat="1" x14ac:dyDescent="0.25">
      <c r="A921" s="26">
        <v>2018</v>
      </c>
      <c r="B921" s="26">
        <v>1</v>
      </c>
      <c r="C921" s="26">
        <v>2</v>
      </c>
      <c r="D921" s="26">
        <v>7</v>
      </c>
      <c r="E921" s="15">
        <f>'LGE Sample'!E57</f>
        <v>6678.89990234375</v>
      </c>
      <c r="F921" s="53" t="s">
        <v>37</v>
      </c>
      <c r="G921" s="48" t="s">
        <v>35</v>
      </c>
      <c r="H921" s="48" t="s">
        <v>39</v>
      </c>
      <c r="I921" s="27">
        <f>'LGE Sample'!AF57</f>
        <v>2649</v>
      </c>
      <c r="J921" s="27">
        <v>2759</v>
      </c>
      <c r="K921" s="55">
        <f t="shared" si="14"/>
        <v>0.96013048205871687</v>
      </c>
    </row>
    <row r="922" spans="1:11" s="26" customFormat="1" x14ac:dyDescent="0.25">
      <c r="A922" s="26">
        <v>2018</v>
      </c>
      <c r="B922" s="26">
        <v>1</v>
      </c>
      <c r="C922" s="26">
        <v>2</v>
      </c>
      <c r="D922" s="26">
        <v>8</v>
      </c>
      <c r="E922" s="15">
        <f>'LGE Sample'!E58</f>
        <v>6699.0501708984402</v>
      </c>
      <c r="F922" s="53" t="s">
        <v>37</v>
      </c>
      <c r="G922" s="48" t="s">
        <v>35</v>
      </c>
      <c r="H922" s="48" t="s">
        <v>39</v>
      </c>
      <c r="I922" s="27">
        <f>'LGE Sample'!AF58</f>
        <v>2759</v>
      </c>
      <c r="J922" s="27">
        <v>2759</v>
      </c>
      <c r="K922" s="55">
        <f t="shared" si="14"/>
        <v>1</v>
      </c>
    </row>
    <row r="923" spans="1:11" s="26" customFormat="1" x14ac:dyDescent="0.25">
      <c r="A923" s="26">
        <v>2018</v>
      </c>
      <c r="B923" s="26">
        <v>1</v>
      </c>
      <c r="C923" s="26">
        <v>2</v>
      </c>
      <c r="D923" s="26">
        <v>9</v>
      </c>
      <c r="E923" s="15">
        <f>'LGE Sample'!E59</f>
        <v>6545.4000244140598</v>
      </c>
      <c r="F923" s="53" t="s">
        <v>37</v>
      </c>
      <c r="G923" s="48" t="s">
        <v>35</v>
      </c>
      <c r="H923" s="48" t="s">
        <v>39</v>
      </c>
      <c r="I923" s="27">
        <f>'LGE Sample'!AF59</f>
        <v>2715</v>
      </c>
      <c r="J923" s="27">
        <v>2759</v>
      </c>
      <c r="K923" s="55">
        <f t="shared" si="14"/>
        <v>0.98405219282348677</v>
      </c>
    </row>
    <row r="924" spans="1:11" s="26" customFormat="1" x14ac:dyDescent="0.25">
      <c r="A924" s="26">
        <v>2018</v>
      </c>
      <c r="B924" s="26">
        <v>1</v>
      </c>
      <c r="C924" s="26">
        <v>2</v>
      </c>
      <c r="D924" s="26">
        <v>10</v>
      </c>
      <c r="E924" s="15">
        <f>'LGE Sample'!E60</f>
        <v>6287.6501464843805</v>
      </c>
      <c r="F924" s="53" t="s">
        <v>37</v>
      </c>
      <c r="G924" s="48" t="s">
        <v>35</v>
      </c>
      <c r="H924" s="48" t="s">
        <v>39</v>
      </c>
      <c r="I924" s="27">
        <f>'LGE Sample'!AF60</f>
        <v>2670</v>
      </c>
      <c r="J924" s="27">
        <v>2759</v>
      </c>
      <c r="K924" s="55">
        <f t="shared" si="14"/>
        <v>0.967741935483871</v>
      </c>
    </row>
    <row r="925" spans="1:11" s="26" customFormat="1" x14ac:dyDescent="0.25">
      <c r="A925" s="26">
        <v>2018</v>
      </c>
      <c r="B925" s="26">
        <v>1</v>
      </c>
      <c r="C925" s="26">
        <v>2</v>
      </c>
      <c r="D925" s="26">
        <v>11</v>
      </c>
      <c r="E925" s="15">
        <f>'LGE Sample'!E61</f>
        <v>6023.6497802734402</v>
      </c>
      <c r="F925" s="53" t="s">
        <v>37</v>
      </c>
      <c r="G925" s="48" t="s">
        <v>35</v>
      </c>
      <c r="H925" s="48" t="s">
        <v>39</v>
      </c>
      <c r="I925" s="27">
        <f>'LGE Sample'!AF61</f>
        <v>2654</v>
      </c>
      <c r="J925" s="27">
        <v>2759</v>
      </c>
      <c r="K925" s="55">
        <f t="shared" si="14"/>
        <v>0.96194273287422982</v>
      </c>
    </row>
    <row r="926" spans="1:11" s="26" customFormat="1" x14ac:dyDescent="0.25">
      <c r="A926" s="26">
        <v>2018</v>
      </c>
      <c r="B926" s="26">
        <v>1</v>
      </c>
      <c r="C926" s="26">
        <v>2</v>
      </c>
      <c r="D926" s="26">
        <v>12</v>
      </c>
      <c r="E926" s="15">
        <f>'LGE Sample'!E62</f>
        <v>5744.9001464843805</v>
      </c>
      <c r="F926" s="53" t="s">
        <v>37</v>
      </c>
      <c r="G926" s="48" t="s">
        <v>35</v>
      </c>
      <c r="H926" s="48" t="s">
        <v>39</v>
      </c>
      <c r="I926" s="27">
        <f>'LGE Sample'!AF62</f>
        <v>2709</v>
      </c>
      <c r="J926" s="27">
        <v>2759</v>
      </c>
      <c r="K926" s="55">
        <f t="shared" si="14"/>
        <v>0.98187749184487128</v>
      </c>
    </row>
    <row r="927" spans="1:11" s="26" customFormat="1" x14ac:dyDescent="0.25">
      <c r="A927" s="26">
        <v>2018</v>
      </c>
      <c r="B927" s="26">
        <v>1</v>
      </c>
      <c r="C927" s="26">
        <v>2</v>
      </c>
      <c r="D927" s="26">
        <v>13</v>
      </c>
      <c r="E927" s="15">
        <f>'LGE Sample'!E63</f>
        <v>5526.4001464843805</v>
      </c>
      <c r="F927" s="53" t="s">
        <v>37</v>
      </c>
      <c r="G927" s="48" t="s">
        <v>35</v>
      </c>
      <c r="H927" s="48" t="s">
        <v>39</v>
      </c>
      <c r="I927" s="27">
        <f>'LGE Sample'!AF63</f>
        <v>2612</v>
      </c>
      <c r="J927" s="27">
        <v>2759</v>
      </c>
      <c r="K927" s="55">
        <f t="shared" si="14"/>
        <v>0.94671982602392168</v>
      </c>
    </row>
    <row r="928" spans="1:11" s="26" customFormat="1" x14ac:dyDescent="0.25">
      <c r="A928" s="26">
        <v>2018</v>
      </c>
      <c r="B928" s="26">
        <v>1</v>
      </c>
      <c r="C928" s="26">
        <v>2</v>
      </c>
      <c r="D928" s="26">
        <v>14</v>
      </c>
      <c r="E928" s="15">
        <f>'LGE Sample'!E64</f>
        <v>5324.9000244140598</v>
      </c>
      <c r="F928" s="53" t="s">
        <v>37</v>
      </c>
      <c r="G928" s="48" t="s">
        <v>35</v>
      </c>
      <c r="H928" s="48" t="s">
        <v>39</v>
      </c>
      <c r="I928" s="27">
        <f>'LGE Sample'!AF64</f>
        <v>2542</v>
      </c>
      <c r="J928" s="27">
        <v>2759</v>
      </c>
      <c r="K928" s="55">
        <f t="shared" si="14"/>
        <v>0.9213483146067416</v>
      </c>
    </row>
    <row r="929" spans="1:11" s="26" customFormat="1" x14ac:dyDescent="0.25">
      <c r="A929" s="26">
        <v>2018</v>
      </c>
      <c r="B929" s="26">
        <v>1</v>
      </c>
      <c r="C929" s="26">
        <v>2</v>
      </c>
      <c r="D929" s="26">
        <v>15</v>
      </c>
      <c r="E929" s="15">
        <f>'LGE Sample'!E65</f>
        <v>5207.39990234376</v>
      </c>
      <c r="F929" s="53" t="s">
        <v>37</v>
      </c>
      <c r="G929" s="48" t="s">
        <v>35</v>
      </c>
      <c r="H929" s="48" t="s">
        <v>39</v>
      </c>
      <c r="I929" s="27">
        <f>'LGE Sample'!AF65</f>
        <v>2363</v>
      </c>
      <c r="J929" s="27">
        <v>2759</v>
      </c>
      <c r="K929" s="55">
        <f t="shared" si="14"/>
        <v>0.85646973541138094</v>
      </c>
    </row>
    <row r="930" spans="1:11" s="26" customFormat="1" x14ac:dyDescent="0.25">
      <c r="A930" s="26">
        <v>2018</v>
      </c>
      <c r="B930" s="26">
        <v>1</v>
      </c>
      <c r="C930" s="26">
        <v>2</v>
      </c>
      <c r="D930" s="26">
        <v>16</v>
      </c>
      <c r="E930" s="15">
        <f>'LGE Sample'!E66</f>
        <v>5199.6999511718805</v>
      </c>
      <c r="F930" s="53" t="s">
        <v>37</v>
      </c>
      <c r="G930" s="48" t="s">
        <v>35</v>
      </c>
      <c r="H930" s="48" t="s">
        <v>39</v>
      </c>
      <c r="I930" s="27">
        <f>'LGE Sample'!AF66</f>
        <v>2089</v>
      </c>
      <c r="J930" s="27">
        <v>2759</v>
      </c>
      <c r="K930" s="55">
        <f t="shared" si="14"/>
        <v>0.75715839072127578</v>
      </c>
    </row>
    <row r="931" spans="1:11" s="26" customFormat="1" x14ac:dyDescent="0.25">
      <c r="A931" s="26">
        <v>2018</v>
      </c>
      <c r="B931" s="26">
        <v>1</v>
      </c>
      <c r="C931" s="26">
        <v>2</v>
      </c>
      <c r="D931" s="26">
        <v>17</v>
      </c>
      <c r="E931" s="15">
        <f>'LGE Sample'!E67</f>
        <v>5415.6999511718805</v>
      </c>
      <c r="F931" s="53" t="s">
        <v>37</v>
      </c>
      <c r="G931" s="48" t="s">
        <v>35</v>
      </c>
      <c r="H931" s="48" t="s">
        <v>39</v>
      </c>
      <c r="I931" s="27">
        <f>'LGE Sample'!AF67</f>
        <v>1908</v>
      </c>
      <c r="J931" s="27">
        <v>2759</v>
      </c>
      <c r="K931" s="55">
        <f t="shared" si="14"/>
        <v>0.69155491119971002</v>
      </c>
    </row>
    <row r="932" spans="1:11" s="26" customFormat="1" x14ac:dyDescent="0.25">
      <c r="A932" s="26">
        <v>2018</v>
      </c>
      <c r="B932" s="26">
        <v>1</v>
      </c>
      <c r="C932" s="26">
        <v>2</v>
      </c>
      <c r="D932" s="26">
        <v>18</v>
      </c>
      <c r="E932" s="15">
        <f>'LGE Sample'!E68</f>
        <v>5787.39990234375</v>
      </c>
      <c r="F932" s="53" t="s">
        <v>37</v>
      </c>
      <c r="G932" s="48" t="s">
        <v>35</v>
      </c>
      <c r="H932" s="48" t="s">
        <v>39</v>
      </c>
      <c r="I932" s="27">
        <f>'LGE Sample'!AF68</f>
        <v>1798</v>
      </c>
      <c r="J932" s="27">
        <v>2759</v>
      </c>
      <c r="K932" s="55">
        <f t="shared" si="14"/>
        <v>0.651685393258427</v>
      </c>
    </row>
    <row r="933" spans="1:11" s="26" customFormat="1" x14ac:dyDescent="0.25">
      <c r="A933" s="26">
        <v>2018</v>
      </c>
      <c r="B933" s="26">
        <v>1</v>
      </c>
      <c r="C933" s="26">
        <v>2</v>
      </c>
      <c r="D933" s="26">
        <v>19</v>
      </c>
      <c r="E933" s="15">
        <f>'LGE Sample'!E69</f>
        <v>5938.1999511718805</v>
      </c>
      <c r="F933" s="53" t="s">
        <v>37</v>
      </c>
      <c r="G933" s="48" t="s">
        <v>35</v>
      </c>
      <c r="H933" s="48" t="s">
        <v>39</v>
      </c>
      <c r="I933" s="27">
        <f>'LGE Sample'!AF69</f>
        <v>1727</v>
      </c>
      <c r="J933" s="27">
        <v>2759</v>
      </c>
      <c r="K933" s="55">
        <f t="shared" si="14"/>
        <v>0.62595143167814427</v>
      </c>
    </row>
    <row r="934" spans="1:11" s="26" customFormat="1" x14ac:dyDescent="0.25">
      <c r="A934" s="26">
        <v>2018</v>
      </c>
      <c r="B934" s="26">
        <v>1</v>
      </c>
      <c r="C934" s="26">
        <v>2</v>
      </c>
      <c r="D934" s="26">
        <v>20</v>
      </c>
      <c r="E934" s="15">
        <f>'LGE Sample'!E70</f>
        <v>6054.6999511718805</v>
      </c>
      <c r="F934" s="53" t="s">
        <v>37</v>
      </c>
      <c r="G934" s="48" t="s">
        <v>35</v>
      </c>
      <c r="H934" s="48" t="s">
        <v>39</v>
      </c>
      <c r="I934" s="27">
        <f>'LGE Sample'!AF70</f>
        <v>1719</v>
      </c>
      <c r="J934" s="27">
        <v>2759</v>
      </c>
      <c r="K934" s="55">
        <f t="shared" si="14"/>
        <v>0.62305183037332368</v>
      </c>
    </row>
    <row r="935" spans="1:11" s="26" customFormat="1" x14ac:dyDescent="0.25">
      <c r="A935" s="26">
        <v>2018</v>
      </c>
      <c r="B935" s="26">
        <v>1</v>
      </c>
      <c r="C935" s="26">
        <v>2</v>
      </c>
      <c r="D935" s="26">
        <v>21</v>
      </c>
      <c r="E935" s="15">
        <f>'LGE Sample'!E71</f>
        <v>5982.39990234375</v>
      </c>
      <c r="F935" s="53" t="s">
        <v>37</v>
      </c>
      <c r="G935" s="48" t="s">
        <v>35</v>
      </c>
      <c r="H935" s="48" t="s">
        <v>39</v>
      </c>
      <c r="I935" s="27">
        <f>'LGE Sample'!AF71</f>
        <v>1687</v>
      </c>
      <c r="J935" s="27">
        <v>2759</v>
      </c>
      <c r="K935" s="55">
        <f t="shared" si="14"/>
        <v>0.61145342515404133</v>
      </c>
    </row>
    <row r="936" spans="1:11" s="26" customFormat="1" x14ac:dyDescent="0.25">
      <c r="A936" s="26">
        <v>2018</v>
      </c>
      <c r="B936" s="26">
        <v>1</v>
      </c>
      <c r="C936" s="26">
        <v>2</v>
      </c>
      <c r="D936" s="26">
        <v>22</v>
      </c>
      <c r="E936" s="15">
        <f>'LGE Sample'!E72</f>
        <v>5880.1999511718805</v>
      </c>
      <c r="F936" s="53" t="s">
        <v>37</v>
      </c>
      <c r="G936" s="48" t="s">
        <v>35</v>
      </c>
      <c r="H936" s="48" t="s">
        <v>39</v>
      </c>
      <c r="I936" s="27">
        <f>'LGE Sample'!AF72</f>
        <v>1620</v>
      </c>
      <c r="J936" s="27">
        <v>2759</v>
      </c>
      <c r="K936" s="55">
        <f t="shared" si="14"/>
        <v>0.58716926422616889</v>
      </c>
    </row>
    <row r="937" spans="1:11" s="26" customFormat="1" x14ac:dyDescent="0.25">
      <c r="A937" s="26">
        <v>2018</v>
      </c>
      <c r="B937" s="26">
        <v>1</v>
      </c>
      <c r="C937" s="26">
        <v>2</v>
      </c>
      <c r="D937" s="26">
        <v>23</v>
      </c>
      <c r="E937" s="15">
        <f>'LGE Sample'!E73</f>
        <v>5798.4776611328098</v>
      </c>
      <c r="F937" s="53" t="s">
        <v>37</v>
      </c>
      <c r="G937" s="48" t="s">
        <v>35</v>
      </c>
      <c r="H937" s="48" t="s">
        <v>39</v>
      </c>
      <c r="I937" s="27">
        <f>'LGE Sample'!AF73</f>
        <v>1633</v>
      </c>
      <c r="J937" s="27">
        <v>2759</v>
      </c>
      <c r="K937" s="55">
        <f t="shared" si="14"/>
        <v>0.59188111634650231</v>
      </c>
    </row>
    <row r="938" spans="1:11" s="7" customFormat="1" x14ac:dyDescent="0.25">
      <c r="A938" s="7">
        <v>2018</v>
      </c>
      <c r="B938" s="7">
        <v>2</v>
      </c>
      <c r="C938" s="7">
        <v>2</v>
      </c>
      <c r="D938" s="7">
        <v>0</v>
      </c>
      <c r="E938" s="15">
        <f>'LGE Sample'!E74</f>
        <v>4389.60009765625</v>
      </c>
      <c r="F938" s="53" t="s">
        <v>37</v>
      </c>
      <c r="G938" s="48" t="s">
        <v>35</v>
      </c>
      <c r="H938" s="48" t="s">
        <v>39</v>
      </c>
      <c r="I938" s="52">
        <f>'LGE Sample'!AF74</f>
        <v>1252</v>
      </c>
      <c r="J938" s="21">
        <f>MAX(I938:I961)</f>
        <v>2503</v>
      </c>
      <c r="K938" s="55">
        <f t="shared" si="14"/>
        <v>0.50019976028765478</v>
      </c>
    </row>
    <row r="939" spans="1:11" s="7" customFormat="1" x14ac:dyDescent="0.25">
      <c r="A939" s="7">
        <v>2018</v>
      </c>
      <c r="B939" s="7">
        <v>2</v>
      </c>
      <c r="C939" s="7">
        <v>2</v>
      </c>
      <c r="D939" s="7">
        <v>1</v>
      </c>
      <c r="E939" s="15">
        <f>'LGE Sample'!E75</f>
        <v>4390.2999267578098</v>
      </c>
      <c r="F939" s="53" t="s">
        <v>37</v>
      </c>
      <c r="G939" s="48" t="s">
        <v>35</v>
      </c>
      <c r="H939" s="48" t="s">
        <v>39</v>
      </c>
      <c r="I939" s="52">
        <f>'LGE Sample'!AF75</f>
        <v>1249</v>
      </c>
      <c r="J939" s="52">
        <v>2503</v>
      </c>
      <c r="K939" s="55">
        <f t="shared" si="14"/>
        <v>0.49900119856172592</v>
      </c>
    </row>
    <row r="940" spans="1:11" s="7" customFormat="1" x14ac:dyDescent="0.25">
      <c r="A940" s="7">
        <v>2018</v>
      </c>
      <c r="B940" s="7">
        <v>2</v>
      </c>
      <c r="C940" s="7">
        <v>2</v>
      </c>
      <c r="D940" s="7">
        <v>2</v>
      </c>
      <c r="E940" s="15">
        <f>'LGE Sample'!E76</f>
        <v>4430.0998535156305</v>
      </c>
      <c r="F940" s="53" t="s">
        <v>37</v>
      </c>
      <c r="G940" s="48" t="s">
        <v>35</v>
      </c>
      <c r="H940" s="48" t="s">
        <v>39</v>
      </c>
      <c r="I940" s="52">
        <f>'LGE Sample'!AF76</f>
        <v>1269</v>
      </c>
      <c r="J940" s="52">
        <v>2503</v>
      </c>
      <c r="K940" s="55">
        <f t="shared" si="14"/>
        <v>0.50699161006791849</v>
      </c>
    </row>
    <row r="941" spans="1:11" s="7" customFormat="1" x14ac:dyDescent="0.25">
      <c r="A941" s="7">
        <v>2018</v>
      </c>
      <c r="B941" s="7">
        <v>2</v>
      </c>
      <c r="C941" s="7">
        <v>2</v>
      </c>
      <c r="D941" s="7">
        <v>3</v>
      </c>
      <c r="E941" s="15">
        <f>'LGE Sample'!E77</f>
        <v>4459.0998535156305</v>
      </c>
      <c r="F941" s="53" t="s">
        <v>37</v>
      </c>
      <c r="G941" s="48" t="s">
        <v>35</v>
      </c>
      <c r="H941" s="48" t="s">
        <v>39</v>
      </c>
      <c r="I941" s="52">
        <f>'LGE Sample'!AF77</f>
        <v>1296</v>
      </c>
      <c r="J941" s="52">
        <v>2503</v>
      </c>
      <c r="K941" s="55">
        <f t="shared" si="14"/>
        <v>0.5177786656012785</v>
      </c>
    </row>
    <row r="942" spans="1:11" s="7" customFormat="1" x14ac:dyDescent="0.25">
      <c r="A942" s="7">
        <v>2018</v>
      </c>
      <c r="B942" s="7">
        <v>2</v>
      </c>
      <c r="C942" s="7">
        <v>2</v>
      </c>
      <c r="D942" s="7">
        <v>4</v>
      </c>
      <c r="E942" s="15">
        <f>'LGE Sample'!E78</f>
        <v>4496.5999755859402</v>
      </c>
      <c r="F942" s="53" t="s">
        <v>37</v>
      </c>
      <c r="G942" s="48" t="s">
        <v>35</v>
      </c>
      <c r="H942" s="48" t="s">
        <v>39</v>
      </c>
      <c r="I942" s="52">
        <f>'LGE Sample'!AF78</f>
        <v>1343</v>
      </c>
      <c r="J942" s="52">
        <v>2503</v>
      </c>
      <c r="K942" s="55">
        <f t="shared" si="14"/>
        <v>0.53655613264083102</v>
      </c>
    </row>
    <row r="943" spans="1:11" s="7" customFormat="1" x14ac:dyDescent="0.25">
      <c r="A943" s="7">
        <v>2018</v>
      </c>
      <c r="B943" s="7">
        <v>2</v>
      </c>
      <c r="C943" s="7">
        <v>2</v>
      </c>
      <c r="D943" s="7">
        <v>5</v>
      </c>
      <c r="E943" s="15">
        <f>'LGE Sample'!E79</f>
        <v>4775.89990234375</v>
      </c>
      <c r="F943" s="53" t="s">
        <v>37</v>
      </c>
      <c r="G943" s="48" t="s">
        <v>35</v>
      </c>
      <c r="H943" s="48" t="s">
        <v>39</v>
      </c>
      <c r="I943" s="52">
        <f>'LGE Sample'!AF79</f>
        <v>1520</v>
      </c>
      <c r="J943" s="52">
        <v>2503</v>
      </c>
      <c r="K943" s="55">
        <f t="shared" si="14"/>
        <v>0.60727127447063523</v>
      </c>
    </row>
    <row r="944" spans="1:11" s="7" customFormat="1" x14ac:dyDescent="0.25">
      <c r="A944" s="7">
        <v>2018</v>
      </c>
      <c r="B944" s="7">
        <v>2</v>
      </c>
      <c r="C944" s="7">
        <v>2</v>
      </c>
      <c r="D944" s="7">
        <v>6</v>
      </c>
      <c r="E944" s="15">
        <f>'LGE Sample'!E80</f>
        <v>5241.3000488281305</v>
      </c>
      <c r="F944" s="53" t="s">
        <v>37</v>
      </c>
      <c r="G944" s="48" t="s">
        <v>35</v>
      </c>
      <c r="H944" s="48" t="s">
        <v>39</v>
      </c>
      <c r="I944" s="52">
        <f>'LGE Sample'!AF80</f>
        <v>1852</v>
      </c>
      <c r="J944" s="52">
        <v>2503</v>
      </c>
      <c r="K944" s="55">
        <f t="shared" si="14"/>
        <v>0.73991210547343189</v>
      </c>
    </row>
    <row r="945" spans="1:11" s="7" customFormat="1" x14ac:dyDescent="0.25">
      <c r="A945" s="7">
        <v>2018</v>
      </c>
      <c r="B945" s="7">
        <v>2</v>
      </c>
      <c r="C945" s="7">
        <v>2</v>
      </c>
      <c r="D945" s="7">
        <v>7</v>
      </c>
      <c r="E945" s="15">
        <f>'LGE Sample'!E81</f>
        <v>5511.7999267578098</v>
      </c>
      <c r="F945" s="53" t="s">
        <v>37</v>
      </c>
      <c r="G945" s="48" t="s">
        <v>35</v>
      </c>
      <c r="H945" s="48" t="s">
        <v>39</v>
      </c>
      <c r="I945" s="52">
        <f>'LGE Sample'!AF81</f>
        <v>2180</v>
      </c>
      <c r="J945" s="52">
        <v>2503</v>
      </c>
      <c r="K945" s="55">
        <f t="shared" si="14"/>
        <v>0.87095485417498997</v>
      </c>
    </row>
    <row r="946" spans="1:11" s="7" customFormat="1" x14ac:dyDescent="0.25">
      <c r="A946" s="7">
        <v>2018</v>
      </c>
      <c r="B946" s="7">
        <v>2</v>
      </c>
      <c r="C946" s="7">
        <v>2</v>
      </c>
      <c r="D946" s="7">
        <v>8</v>
      </c>
      <c r="E946" s="15">
        <f>'LGE Sample'!E82</f>
        <v>5533.5999755859402</v>
      </c>
      <c r="F946" s="53" t="s">
        <v>37</v>
      </c>
      <c r="G946" s="48" t="s">
        <v>35</v>
      </c>
      <c r="H946" s="48" t="s">
        <v>39</v>
      </c>
      <c r="I946" s="52">
        <f>'LGE Sample'!AF82</f>
        <v>2462</v>
      </c>
      <c r="J946" s="52">
        <v>2503</v>
      </c>
      <c r="K946" s="55">
        <f t="shared" si="14"/>
        <v>0.9836196564123052</v>
      </c>
    </row>
    <row r="947" spans="1:11" s="7" customFormat="1" x14ac:dyDescent="0.25">
      <c r="A947" s="7">
        <v>2018</v>
      </c>
      <c r="B947" s="7">
        <v>2</v>
      </c>
      <c r="C947" s="7">
        <v>2</v>
      </c>
      <c r="D947" s="7">
        <v>9</v>
      </c>
      <c r="E947" s="15">
        <f>'LGE Sample'!E83</f>
        <v>5467.5499267578198</v>
      </c>
      <c r="F947" s="53" t="s">
        <v>37</v>
      </c>
      <c r="G947" s="48" t="s">
        <v>35</v>
      </c>
      <c r="H947" s="48" t="s">
        <v>39</v>
      </c>
      <c r="I947" s="52">
        <f>'LGE Sample'!AF83</f>
        <v>2503</v>
      </c>
      <c r="J947" s="52">
        <v>2503</v>
      </c>
      <c r="K947" s="55">
        <f t="shared" si="14"/>
        <v>1</v>
      </c>
    </row>
    <row r="948" spans="1:11" s="7" customFormat="1" x14ac:dyDescent="0.25">
      <c r="A948" s="7">
        <v>2018</v>
      </c>
      <c r="B948" s="7">
        <v>2</v>
      </c>
      <c r="C948" s="7">
        <v>2</v>
      </c>
      <c r="D948" s="7">
        <v>10</v>
      </c>
      <c r="E948" s="15">
        <f>'LGE Sample'!E84</f>
        <v>5355.5500488281305</v>
      </c>
      <c r="F948" s="53" t="s">
        <v>37</v>
      </c>
      <c r="G948" s="48" t="s">
        <v>35</v>
      </c>
      <c r="H948" s="48" t="s">
        <v>39</v>
      </c>
      <c r="I948" s="52">
        <f>'LGE Sample'!AF84</f>
        <v>2481</v>
      </c>
      <c r="J948" s="52">
        <v>2503</v>
      </c>
      <c r="K948" s="55">
        <f t="shared" si="14"/>
        <v>0.99121054734318814</v>
      </c>
    </row>
    <row r="949" spans="1:11" s="7" customFormat="1" x14ac:dyDescent="0.25">
      <c r="A949" s="7">
        <v>2018</v>
      </c>
      <c r="B949" s="7">
        <v>2</v>
      </c>
      <c r="C949" s="7">
        <v>2</v>
      </c>
      <c r="D949" s="7">
        <v>11</v>
      </c>
      <c r="E949" s="15">
        <f>'LGE Sample'!E85</f>
        <v>5192.9000244140698</v>
      </c>
      <c r="F949" s="53" t="s">
        <v>37</v>
      </c>
      <c r="G949" s="48" t="s">
        <v>35</v>
      </c>
      <c r="H949" s="48" t="s">
        <v>39</v>
      </c>
      <c r="I949" s="52">
        <f>'LGE Sample'!AF85</f>
        <v>2458</v>
      </c>
      <c r="J949" s="52">
        <v>2503</v>
      </c>
      <c r="K949" s="55">
        <f t="shared" si="14"/>
        <v>0.98202157411106672</v>
      </c>
    </row>
    <row r="950" spans="1:11" s="7" customFormat="1" x14ac:dyDescent="0.25">
      <c r="A950" s="7">
        <v>2018</v>
      </c>
      <c r="B950" s="7">
        <v>2</v>
      </c>
      <c r="C950" s="7">
        <v>2</v>
      </c>
      <c r="D950" s="7">
        <v>12</v>
      </c>
      <c r="E950" s="15">
        <f>'LGE Sample'!E86</f>
        <v>5077.5998535156305</v>
      </c>
      <c r="F950" s="53" t="s">
        <v>37</v>
      </c>
      <c r="G950" s="48" t="s">
        <v>35</v>
      </c>
      <c r="H950" s="48" t="s">
        <v>39</v>
      </c>
      <c r="I950" s="52">
        <f>'LGE Sample'!AF86</f>
        <v>2383</v>
      </c>
      <c r="J950" s="52">
        <v>2503</v>
      </c>
      <c r="K950" s="55">
        <f t="shared" si="14"/>
        <v>0.95205753096284462</v>
      </c>
    </row>
    <row r="951" spans="1:11" s="7" customFormat="1" x14ac:dyDescent="0.25">
      <c r="A951" s="7">
        <v>2018</v>
      </c>
      <c r="B951" s="7">
        <v>2</v>
      </c>
      <c r="C951" s="7">
        <v>2</v>
      </c>
      <c r="D951" s="7">
        <v>13</v>
      </c>
      <c r="E951" s="15">
        <f>'LGE Sample'!E87</f>
        <v>4969.8000488281305</v>
      </c>
      <c r="F951" s="53" t="s">
        <v>37</v>
      </c>
      <c r="G951" s="48" t="s">
        <v>35</v>
      </c>
      <c r="H951" s="48" t="s">
        <v>39</v>
      </c>
      <c r="I951" s="52">
        <f>'LGE Sample'!AF87</f>
        <v>2407</v>
      </c>
      <c r="J951" s="52">
        <v>2503</v>
      </c>
      <c r="K951" s="55">
        <f t="shared" si="14"/>
        <v>0.96164602477027572</v>
      </c>
    </row>
    <row r="952" spans="1:11" s="7" customFormat="1" x14ac:dyDescent="0.25">
      <c r="A952" s="7">
        <v>2018</v>
      </c>
      <c r="B952" s="7">
        <v>2</v>
      </c>
      <c r="C952" s="7">
        <v>2</v>
      </c>
      <c r="D952" s="7">
        <v>14</v>
      </c>
      <c r="E952" s="15">
        <f>'LGE Sample'!E88</f>
        <v>4811.3001708984402</v>
      </c>
      <c r="F952" s="53" t="s">
        <v>37</v>
      </c>
      <c r="G952" s="48" t="s">
        <v>35</v>
      </c>
      <c r="H952" s="48" t="s">
        <v>39</v>
      </c>
      <c r="I952" s="52">
        <f>'LGE Sample'!AF88</f>
        <v>2294</v>
      </c>
      <c r="J952" s="52">
        <v>2503</v>
      </c>
      <c r="K952" s="55">
        <f t="shared" si="14"/>
        <v>0.91650019976028763</v>
      </c>
    </row>
    <row r="953" spans="1:11" s="7" customFormat="1" x14ac:dyDescent="0.25">
      <c r="A953" s="7">
        <v>2018</v>
      </c>
      <c r="B953" s="7">
        <v>2</v>
      </c>
      <c r="C953" s="7">
        <v>2</v>
      </c>
      <c r="D953" s="7">
        <v>15</v>
      </c>
      <c r="E953" s="15">
        <f>'LGE Sample'!E89</f>
        <v>4689.00000000001</v>
      </c>
      <c r="F953" s="53" t="s">
        <v>37</v>
      </c>
      <c r="G953" s="48" t="s">
        <v>35</v>
      </c>
      <c r="H953" s="48" t="s">
        <v>39</v>
      </c>
      <c r="I953" s="52">
        <f>'LGE Sample'!AF89</f>
        <v>2080</v>
      </c>
      <c r="J953" s="52">
        <v>2503</v>
      </c>
      <c r="K953" s="55">
        <f t="shared" si="14"/>
        <v>0.83100279664402721</v>
      </c>
    </row>
    <row r="954" spans="1:11" s="7" customFormat="1" x14ac:dyDescent="0.25">
      <c r="A954" s="7">
        <v>2018</v>
      </c>
      <c r="B954" s="7">
        <v>2</v>
      </c>
      <c r="C954" s="7">
        <v>2</v>
      </c>
      <c r="D954" s="7">
        <v>16</v>
      </c>
      <c r="E954" s="15">
        <f>'LGE Sample'!E90</f>
        <v>4635.60009765626</v>
      </c>
      <c r="F954" s="53" t="s">
        <v>37</v>
      </c>
      <c r="G954" s="48" t="s">
        <v>35</v>
      </c>
      <c r="H954" s="48" t="s">
        <v>39</v>
      </c>
      <c r="I954" s="52">
        <f>'LGE Sample'!AF90</f>
        <v>1804</v>
      </c>
      <c r="J954" s="52">
        <v>2503</v>
      </c>
      <c r="K954" s="55">
        <f t="shared" si="14"/>
        <v>0.7207351178585697</v>
      </c>
    </row>
    <row r="955" spans="1:11" s="7" customFormat="1" x14ac:dyDescent="0.25">
      <c r="A955" s="7">
        <v>2018</v>
      </c>
      <c r="B955" s="7">
        <v>2</v>
      </c>
      <c r="C955" s="7">
        <v>2</v>
      </c>
      <c r="D955" s="7">
        <v>17</v>
      </c>
      <c r="E955" s="15">
        <f>'LGE Sample'!E91</f>
        <v>4766.0998535156305</v>
      </c>
      <c r="F955" s="53" t="s">
        <v>37</v>
      </c>
      <c r="G955" s="48" t="s">
        <v>35</v>
      </c>
      <c r="H955" s="48" t="s">
        <v>39</v>
      </c>
      <c r="I955" s="52">
        <f>'LGE Sample'!AF91</f>
        <v>1624</v>
      </c>
      <c r="J955" s="52">
        <v>2503</v>
      </c>
      <c r="K955" s="55">
        <f t="shared" si="14"/>
        <v>0.64882141430283657</v>
      </c>
    </row>
    <row r="956" spans="1:11" s="7" customFormat="1" x14ac:dyDescent="0.25">
      <c r="A956" s="7">
        <v>2018</v>
      </c>
      <c r="B956" s="7">
        <v>2</v>
      </c>
      <c r="C956" s="7">
        <v>2</v>
      </c>
      <c r="D956" s="7">
        <v>18</v>
      </c>
      <c r="E956" s="15">
        <f>'LGE Sample'!E92</f>
        <v>5063.8000488281305</v>
      </c>
      <c r="F956" s="53" t="s">
        <v>37</v>
      </c>
      <c r="G956" s="48" t="s">
        <v>35</v>
      </c>
      <c r="H956" s="48" t="s">
        <v>39</v>
      </c>
      <c r="I956" s="52">
        <f>'LGE Sample'!AF92</f>
        <v>1504</v>
      </c>
      <c r="J956" s="52">
        <v>2503</v>
      </c>
      <c r="K956" s="55">
        <f t="shared" si="14"/>
        <v>0.6008789452656812</v>
      </c>
    </row>
    <row r="957" spans="1:11" s="7" customFormat="1" x14ac:dyDescent="0.25">
      <c r="A957" s="7">
        <v>2018</v>
      </c>
      <c r="B957" s="7">
        <v>2</v>
      </c>
      <c r="C957" s="7">
        <v>2</v>
      </c>
      <c r="D957" s="7">
        <v>19</v>
      </c>
      <c r="E957" s="15">
        <f>'LGE Sample'!E93</f>
        <v>5167.4001464843805</v>
      </c>
      <c r="F957" s="53" t="s">
        <v>37</v>
      </c>
      <c r="G957" s="48" t="s">
        <v>35</v>
      </c>
      <c r="H957" s="48" t="s">
        <v>39</v>
      </c>
      <c r="I957" s="52">
        <f>'LGE Sample'!AF93</f>
        <v>1454</v>
      </c>
      <c r="J957" s="52">
        <v>2503</v>
      </c>
      <c r="K957" s="55">
        <f t="shared" si="14"/>
        <v>0.58090291650019976</v>
      </c>
    </row>
    <row r="958" spans="1:11" s="7" customFormat="1" x14ac:dyDescent="0.25">
      <c r="A958" s="7">
        <v>2018</v>
      </c>
      <c r="B958" s="7">
        <v>2</v>
      </c>
      <c r="C958" s="7">
        <v>2</v>
      </c>
      <c r="D958" s="7">
        <v>20</v>
      </c>
      <c r="E958" s="15">
        <f>'LGE Sample'!E94</f>
        <v>5223.2999267578098</v>
      </c>
      <c r="F958" s="53" t="s">
        <v>37</v>
      </c>
      <c r="G958" s="48" t="s">
        <v>35</v>
      </c>
      <c r="H958" s="48" t="s">
        <v>39</v>
      </c>
      <c r="I958" s="52">
        <f>'LGE Sample'!AF94</f>
        <v>1460</v>
      </c>
      <c r="J958" s="52">
        <v>2503</v>
      </c>
      <c r="K958" s="55">
        <f t="shared" si="14"/>
        <v>0.58330003995205748</v>
      </c>
    </row>
    <row r="959" spans="1:11" s="7" customFormat="1" x14ac:dyDescent="0.25">
      <c r="A959" s="7">
        <v>2018</v>
      </c>
      <c r="B959" s="7">
        <v>2</v>
      </c>
      <c r="C959" s="7">
        <v>2</v>
      </c>
      <c r="D959" s="7">
        <v>21</v>
      </c>
      <c r="E959" s="15">
        <f>'LGE Sample'!E95</f>
        <v>5180.10009765625</v>
      </c>
      <c r="F959" s="53" t="s">
        <v>37</v>
      </c>
      <c r="G959" s="48" t="s">
        <v>35</v>
      </c>
      <c r="H959" s="48" t="s">
        <v>39</v>
      </c>
      <c r="I959" s="52">
        <f>'LGE Sample'!AF95</f>
        <v>1423</v>
      </c>
      <c r="J959" s="52">
        <v>2503</v>
      </c>
      <c r="K959" s="55">
        <f t="shared" si="14"/>
        <v>0.56851777866560127</v>
      </c>
    </row>
    <row r="960" spans="1:11" s="7" customFormat="1" x14ac:dyDescent="0.25">
      <c r="A960" s="7">
        <v>2018</v>
      </c>
      <c r="B960" s="7">
        <v>2</v>
      </c>
      <c r="C960" s="7">
        <v>2</v>
      </c>
      <c r="D960" s="7">
        <v>22</v>
      </c>
      <c r="E960" s="15">
        <f>'LGE Sample'!E96</f>
        <v>5031.8498535156305</v>
      </c>
      <c r="F960" s="53" t="s">
        <v>37</v>
      </c>
      <c r="G960" s="48" t="s">
        <v>35</v>
      </c>
      <c r="H960" s="48" t="s">
        <v>39</v>
      </c>
      <c r="I960" s="52">
        <f>'LGE Sample'!AF96</f>
        <v>1387</v>
      </c>
      <c r="J960" s="52">
        <v>2503</v>
      </c>
      <c r="K960" s="55">
        <f t="shared" si="14"/>
        <v>0.55413503795445462</v>
      </c>
    </row>
    <row r="961" spans="1:11" s="7" customFormat="1" x14ac:dyDescent="0.25">
      <c r="A961" s="7">
        <v>2018</v>
      </c>
      <c r="B961" s="7">
        <v>2</v>
      </c>
      <c r="C961" s="7">
        <v>2</v>
      </c>
      <c r="D961" s="7">
        <v>23</v>
      </c>
      <c r="E961" s="15">
        <f>'LGE Sample'!E97</f>
        <v>4984.7498779296902</v>
      </c>
      <c r="F961" s="53" t="s">
        <v>37</v>
      </c>
      <c r="G961" s="48" t="s">
        <v>35</v>
      </c>
      <c r="H961" s="48" t="s">
        <v>39</v>
      </c>
      <c r="I961" s="52">
        <f>'LGE Sample'!AF97</f>
        <v>1333</v>
      </c>
      <c r="J961" s="52">
        <v>2503</v>
      </c>
      <c r="K961" s="55">
        <f t="shared" si="14"/>
        <v>0.53256092688773471</v>
      </c>
    </row>
    <row r="962" spans="1:11" s="4" customFormat="1" x14ac:dyDescent="0.25">
      <c r="A962" s="4">
        <v>2018</v>
      </c>
      <c r="B962" s="4">
        <v>3</v>
      </c>
      <c r="C962" s="4">
        <v>22</v>
      </c>
      <c r="D962" s="4">
        <v>0</v>
      </c>
      <c r="E962" s="15">
        <f>'LGE Sample'!E98</f>
        <v>4157.1501464843805</v>
      </c>
      <c r="F962" s="53" t="s">
        <v>37</v>
      </c>
      <c r="G962" s="48" t="s">
        <v>35</v>
      </c>
      <c r="H962" s="48" t="s">
        <v>39</v>
      </c>
      <c r="I962" s="21">
        <f>'LGE Sample'!AF98</f>
        <v>1147</v>
      </c>
      <c r="J962" s="21">
        <f>MAX(I962:I985)</f>
        <v>2371</v>
      </c>
      <c r="K962" s="55">
        <f t="shared" si="14"/>
        <v>0.48376212568536481</v>
      </c>
    </row>
    <row r="963" spans="1:11" s="4" customFormat="1" x14ac:dyDescent="0.25">
      <c r="A963" s="4">
        <v>2018</v>
      </c>
      <c r="B963" s="4">
        <v>3</v>
      </c>
      <c r="C963" s="4">
        <v>22</v>
      </c>
      <c r="D963" s="4">
        <v>1</v>
      </c>
      <c r="E963" s="15">
        <f>'LGE Sample'!E99</f>
        <v>4099.6500244140598</v>
      </c>
      <c r="F963" s="53" t="s">
        <v>37</v>
      </c>
      <c r="G963" s="48" t="s">
        <v>35</v>
      </c>
      <c r="H963" s="48" t="s">
        <v>39</v>
      </c>
      <c r="I963" s="21">
        <f>'LGE Sample'!AF99</f>
        <v>1152</v>
      </c>
      <c r="J963" s="21">
        <v>2371</v>
      </c>
      <c r="K963" s="55">
        <f t="shared" ref="K963:K1026" si="15">I963/J963</f>
        <v>0.48587094053142132</v>
      </c>
    </row>
    <row r="964" spans="1:11" s="4" customFormat="1" x14ac:dyDescent="0.25">
      <c r="A964" s="4">
        <v>2018</v>
      </c>
      <c r="B964" s="4">
        <v>3</v>
      </c>
      <c r="C964" s="4">
        <v>22</v>
      </c>
      <c r="D964" s="4">
        <v>2</v>
      </c>
      <c r="E964" s="15">
        <f>'LGE Sample'!E100</f>
        <v>4050.90014648438</v>
      </c>
      <c r="F964" s="53" t="s">
        <v>37</v>
      </c>
      <c r="G964" s="48" t="s">
        <v>35</v>
      </c>
      <c r="H964" s="48" t="s">
        <v>39</v>
      </c>
      <c r="I964" s="21">
        <f>'LGE Sample'!AF100</f>
        <v>1191</v>
      </c>
      <c r="J964" s="21">
        <v>2371</v>
      </c>
      <c r="K964" s="55">
        <f t="shared" si="15"/>
        <v>0.5023196963306622</v>
      </c>
    </row>
    <row r="965" spans="1:11" s="4" customFormat="1" x14ac:dyDescent="0.25">
      <c r="A965" s="4">
        <v>2018</v>
      </c>
      <c r="B965" s="4">
        <v>3</v>
      </c>
      <c r="C965" s="4">
        <v>22</v>
      </c>
      <c r="D965" s="4">
        <v>3</v>
      </c>
      <c r="E965" s="15">
        <f>'LGE Sample'!E101</f>
        <v>4121.1999511718805</v>
      </c>
      <c r="F965" s="53" t="s">
        <v>37</v>
      </c>
      <c r="G965" s="48" t="s">
        <v>35</v>
      </c>
      <c r="H965" s="48" t="s">
        <v>39</v>
      </c>
      <c r="I965" s="21">
        <f>'LGE Sample'!AF101</f>
        <v>1205</v>
      </c>
      <c r="J965" s="21">
        <v>2371</v>
      </c>
      <c r="K965" s="55">
        <f t="shared" si="15"/>
        <v>0.50822437789962038</v>
      </c>
    </row>
    <row r="966" spans="1:11" s="4" customFormat="1" x14ac:dyDescent="0.25">
      <c r="A966" s="4">
        <v>2018</v>
      </c>
      <c r="B966" s="4">
        <v>3</v>
      </c>
      <c r="C966" s="4">
        <v>22</v>
      </c>
      <c r="D966" s="4">
        <v>4</v>
      </c>
      <c r="E966" s="15">
        <f>'LGE Sample'!E102</f>
        <v>4343.2000732421902</v>
      </c>
      <c r="F966" s="53" t="s">
        <v>37</v>
      </c>
      <c r="G966" s="48" t="s">
        <v>35</v>
      </c>
      <c r="H966" s="48" t="s">
        <v>39</v>
      </c>
      <c r="I966" s="21">
        <f>'LGE Sample'!AF102</f>
        <v>1328</v>
      </c>
      <c r="J966" s="21">
        <v>2371</v>
      </c>
      <c r="K966" s="55">
        <f t="shared" si="15"/>
        <v>0.56010122311261068</v>
      </c>
    </row>
    <row r="967" spans="1:11" s="4" customFormat="1" x14ac:dyDescent="0.25">
      <c r="A967" s="4">
        <v>2018</v>
      </c>
      <c r="B967" s="4">
        <v>3</v>
      </c>
      <c r="C967" s="4">
        <v>22</v>
      </c>
      <c r="D967" s="4">
        <v>5</v>
      </c>
      <c r="E967" s="15">
        <f>'LGE Sample'!E103</f>
        <v>4736.9998779296902</v>
      </c>
      <c r="F967" s="53" t="s">
        <v>37</v>
      </c>
      <c r="G967" s="48" t="s">
        <v>35</v>
      </c>
      <c r="H967" s="48" t="s">
        <v>39</v>
      </c>
      <c r="I967" s="21">
        <f>'LGE Sample'!AF103</f>
        <v>1600</v>
      </c>
      <c r="J967" s="21">
        <v>2371</v>
      </c>
      <c r="K967" s="55">
        <f t="shared" si="15"/>
        <v>0.67482075073808523</v>
      </c>
    </row>
    <row r="968" spans="1:11" s="4" customFormat="1" x14ac:dyDescent="0.25">
      <c r="A968" s="4">
        <v>2018</v>
      </c>
      <c r="B968" s="4">
        <v>3</v>
      </c>
      <c r="C968" s="4">
        <v>22</v>
      </c>
      <c r="D968" s="4">
        <v>6</v>
      </c>
      <c r="E968" s="15">
        <f>'LGE Sample'!E104</f>
        <v>5104.47021484375</v>
      </c>
      <c r="F968" s="53" t="s">
        <v>37</v>
      </c>
      <c r="G968" s="48" t="s">
        <v>35</v>
      </c>
      <c r="H968" s="48" t="s">
        <v>39</v>
      </c>
      <c r="I968" s="21">
        <f>'LGE Sample'!AF104</f>
        <v>2060</v>
      </c>
      <c r="J968" s="21">
        <v>2371</v>
      </c>
      <c r="K968" s="55">
        <f t="shared" si="15"/>
        <v>0.86883171657528468</v>
      </c>
    </row>
    <row r="969" spans="1:11" s="4" customFormat="1" x14ac:dyDescent="0.25">
      <c r="A969" s="4">
        <v>2018</v>
      </c>
      <c r="B969" s="4">
        <v>3</v>
      </c>
      <c r="C969" s="4">
        <v>22</v>
      </c>
      <c r="D969" s="4">
        <v>7</v>
      </c>
      <c r="E969" s="15">
        <f>'LGE Sample'!E105</f>
        <v>5017.7001953125</v>
      </c>
      <c r="F969" s="53" t="s">
        <v>37</v>
      </c>
      <c r="G969" s="48" t="s">
        <v>35</v>
      </c>
      <c r="H969" s="48" t="s">
        <v>39</v>
      </c>
      <c r="I969" s="21">
        <f>'LGE Sample'!AF105</f>
        <v>2293</v>
      </c>
      <c r="J969" s="21">
        <v>2371</v>
      </c>
      <c r="K969" s="55">
        <f t="shared" si="15"/>
        <v>0.96710248840151836</v>
      </c>
    </row>
    <row r="970" spans="1:11" s="4" customFormat="1" x14ac:dyDescent="0.25">
      <c r="A970" s="4">
        <v>2018</v>
      </c>
      <c r="B970" s="4">
        <v>3</v>
      </c>
      <c r="C970" s="4">
        <v>22</v>
      </c>
      <c r="D970" s="4">
        <v>8</v>
      </c>
      <c r="E970" s="15">
        <f>'LGE Sample'!E106</f>
        <v>4769.89990234376</v>
      </c>
      <c r="F970" s="53" t="s">
        <v>37</v>
      </c>
      <c r="G970" s="48" t="s">
        <v>35</v>
      </c>
      <c r="H970" s="48" t="s">
        <v>39</v>
      </c>
      <c r="I970" s="21">
        <f>'LGE Sample'!AF106</f>
        <v>2371</v>
      </c>
      <c r="J970" s="21">
        <v>2371</v>
      </c>
      <c r="K970" s="55">
        <f t="shared" si="15"/>
        <v>1</v>
      </c>
    </row>
    <row r="971" spans="1:11" s="4" customFormat="1" x14ac:dyDescent="0.25">
      <c r="A971" s="4">
        <v>2018</v>
      </c>
      <c r="B971" s="4">
        <v>3</v>
      </c>
      <c r="C971" s="4">
        <v>22</v>
      </c>
      <c r="D971" s="4">
        <v>9</v>
      </c>
      <c r="E971" s="15">
        <f>'LGE Sample'!E107</f>
        <v>4605.75</v>
      </c>
      <c r="F971" s="53" t="s">
        <v>37</v>
      </c>
      <c r="G971" s="48" t="s">
        <v>35</v>
      </c>
      <c r="H971" s="48" t="s">
        <v>39</v>
      </c>
      <c r="I971" s="21">
        <f>'LGE Sample'!AF107</f>
        <v>2292</v>
      </c>
      <c r="J971" s="21">
        <v>2371</v>
      </c>
      <c r="K971" s="55">
        <f t="shared" si="15"/>
        <v>0.9666807254323071</v>
      </c>
    </row>
    <row r="972" spans="1:11" s="4" customFormat="1" x14ac:dyDescent="0.25">
      <c r="A972" s="4">
        <v>2018</v>
      </c>
      <c r="B972" s="4">
        <v>3</v>
      </c>
      <c r="C972" s="4">
        <v>22</v>
      </c>
      <c r="D972" s="4">
        <v>10</v>
      </c>
      <c r="E972" s="15">
        <f>'LGE Sample'!E108</f>
        <v>4429.8498535156305</v>
      </c>
      <c r="F972" s="53" t="s">
        <v>37</v>
      </c>
      <c r="G972" s="48" t="s">
        <v>35</v>
      </c>
      <c r="H972" s="48" t="s">
        <v>39</v>
      </c>
      <c r="I972" s="21">
        <f>'LGE Sample'!AF108</f>
        <v>2221</v>
      </c>
      <c r="J972" s="21">
        <v>2371</v>
      </c>
      <c r="K972" s="55">
        <f t="shared" si="15"/>
        <v>0.93673555461830449</v>
      </c>
    </row>
    <row r="973" spans="1:11" s="4" customFormat="1" x14ac:dyDescent="0.25">
      <c r="A973" s="4">
        <v>2018</v>
      </c>
      <c r="B973" s="4">
        <v>3</v>
      </c>
      <c r="C973" s="4">
        <v>22</v>
      </c>
      <c r="D973" s="4">
        <v>11</v>
      </c>
      <c r="E973" s="15">
        <f>'LGE Sample'!E109</f>
        <v>4318.7000732421902</v>
      </c>
      <c r="F973" s="53" t="s">
        <v>37</v>
      </c>
      <c r="G973" s="48" t="s">
        <v>35</v>
      </c>
      <c r="H973" s="48" t="s">
        <v>39</v>
      </c>
      <c r="I973" s="21">
        <f>'LGE Sample'!AF109</f>
        <v>2270</v>
      </c>
      <c r="J973" s="21">
        <v>2371</v>
      </c>
      <c r="K973" s="55">
        <f t="shared" si="15"/>
        <v>0.9574019401096584</v>
      </c>
    </row>
    <row r="974" spans="1:11" s="4" customFormat="1" x14ac:dyDescent="0.25">
      <c r="A974" s="4">
        <v>2018</v>
      </c>
      <c r="B974" s="4">
        <v>3</v>
      </c>
      <c r="C974" s="4">
        <v>22</v>
      </c>
      <c r="D974" s="4">
        <v>12</v>
      </c>
      <c r="E974" s="15">
        <f>'LGE Sample'!E110</f>
        <v>4173.5</v>
      </c>
      <c r="F974" s="53" t="s">
        <v>37</v>
      </c>
      <c r="G974" s="48" t="s">
        <v>35</v>
      </c>
      <c r="H974" s="48" t="s">
        <v>39</v>
      </c>
      <c r="I974" s="21">
        <f>'LGE Sample'!AF110</f>
        <v>2212</v>
      </c>
      <c r="J974" s="21">
        <v>2371</v>
      </c>
      <c r="K974" s="55">
        <f t="shared" si="15"/>
        <v>0.93293968789540282</v>
      </c>
    </row>
    <row r="975" spans="1:11" s="4" customFormat="1" x14ac:dyDescent="0.25">
      <c r="A975" s="4">
        <v>2018</v>
      </c>
      <c r="B975" s="4">
        <v>3</v>
      </c>
      <c r="C975" s="4">
        <v>22</v>
      </c>
      <c r="D975" s="4">
        <v>13</v>
      </c>
      <c r="E975" s="15">
        <f>'LGE Sample'!E111</f>
        <v>4007.05004882813</v>
      </c>
      <c r="F975" s="53" t="s">
        <v>37</v>
      </c>
      <c r="G975" s="48" t="s">
        <v>35</v>
      </c>
      <c r="H975" s="48" t="s">
        <v>39</v>
      </c>
      <c r="I975" s="21">
        <f>'LGE Sample'!AF111</f>
        <v>2113</v>
      </c>
      <c r="J975" s="21">
        <v>2371</v>
      </c>
      <c r="K975" s="55">
        <f t="shared" si="15"/>
        <v>0.89118515394348374</v>
      </c>
    </row>
    <row r="976" spans="1:11" s="4" customFormat="1" x14ac:dyDescent="0.25">
      <c r="A976" s="4">
        <v>2018</v>
      </c>
      <c r="B976" s="4">
        <v>3</v>
      </c>
      <c r="C976" s="4">
        <v>22</v>
      </c>
      <c r="D976" s="4">
        <v>14</v>
      </c>
      <c r="E976" s="15">
        <f>'LGE Sample'!E112</f>
        <v>3916.0501708984402</v>
      </c>
      <c r="F976" s="53" t="s">
        <v>37</v>
      </c>
      <c r="G976" s="48" t="s">
        <v>35</v>
      </c>
      <c r="H976" s="48" t="s">
        <v>39</v>
      </c>
      <c r="I976" s="21">
        <f>'LGE Sample'!AF112</f>
        <v>1943</v>
      </c>
      <c r="J976" s="21">
        <v>2371</v>
      </c>
      <c r="K976" s="55">
        <f t="shared" si="15"/>
        <v>0.81948544917756216</v>
      </c>
    </row>
    <row r="977" spans="1:11" s="4" customFormat="1" x14ac:dyDescent="0.25">
      <c r="A977" s="4">
        <v>2018</v>
      </c>
      <c r="B977" s="4">
        <v>3</v>
      </c>
      <c r="C977" s="4">
        <v>22</v>
      </c>
      <c r="D977" s="4">
        <v>15</v>
      </c>
      <c r="E977" s="15">
        <f>'LGE Sample'!E113</f>
        <v>3787.30004882813</v>
      </c>
      <c r="F977" s="53" t="s">
        <v>37</v>
      </c>
      <c r="G977" s="48" t="s">
        <v>35</v>
      </c>
      <c r="H977" s="48" t="s">
        <v>39</v>
      </c>
      <c r="I977" s="21">
        <f>'LGE Sample'!AF113</f>
        <v>1712</v>
      </c>
      <c r="J977" s="21">
        <v>2371</v>
      </c>
      <c r="K977" s="55">
        <f t="shared" si="15"/>
        <v>0.72205820328975112</v>
      </c>
    </row>
    <row r="978" spans="1:11" s="4" customFormat="1" x14ac:dyDescent="0.25">
      <c r="A978" s="4">
        <v>2018</v>
      </c>
      <c r="B978" s="4">
        <v>3</v>
      </c>
      <c r="C978" s="4">
        <v>22</v>
      </c>
      <c r="D978" s="4">
        <v>16</v>
      </c>
      <c r="E978" s="15">
        <f>'LGE Sample'!E114</f>
        <v>3783.44995117188</v>
      </c>
      <c r="F978" s="53" t="s">
        <v>37</v>
      </c>
      <c r="G978" s="48" t="s">
        <v>35</v>
      </c>
      <c r="H978" s="48" t="s">
        <v>39</v>
      </c>
      <c r="I978" s="21">
        <f>'LGE Sample'!AF114</f>
        <v>1511</v>
      </c>
      <c r="J978" s="21">
        <v>2371</v>
      </c>
      <c r="K978" s="55">
        <f t="shared" si="15"/>
        <v>0.63728384647827918</v>
      </c>
    </row>
    <row r="979" spans="1:11" s="4" customFormat="1" x14ac:dyDescent="0.25">
      <c r="A979" s="4">
        <v>2018</v>
      </c>
      <c r="B979" s="4">
        <v>3</v>
      </c>
      <c r="C979" s="4">
        <v>22</v>
      </c>
      <c r="D979" s="4">
        <v>17</v>
      </c>
      <c r="E979" s="15">
        <f>'LGE Sample'!E115</f>
        <v>3766.94995117188</v>
      </c>
      <c r="F979" s="53" t="s">
        <v>37</v>
      </c>
      <c r="G979" s="48" t="s">
        <v>35</v>
      </c>
      <c r="H979" s="48" t="s">
        <v>39</v>
      </c>
      <c r="I979" s="21">
        <f>'LGE Sample'!AF115</f>
        <v>1390</v>
      </c>
      <c r="J979" s="21">
        <v>2371</v>
      </c>
      <c r="K979" s="55">
        <f t="shared" si="15"/>
        <v>0.58625052720371151</v>
      </c>
    </row>
    <row r="980" spans="1:11" s="4" customFormat="1" x14ac:dyDescent="0.25">
      <c r="A980" s="4">
        <v>2018</v>
      </c>
      <c r="B980" s="4">
        <v>3</v>
      </c>
      <c r="C980" s="4">
        <v>22</v>
      </c>
      <c r="D980" s="4">
        <v>18</v>
      </c>
      <c r="E980" s="15">
        <f>'LGE Sample'!E116</f>
        <v>3863.44995117188</v>
      </c>
      <c r="F980" s="53" t="s">
        <v>37</v>
      </c>
      <c r="G980" s="48" t="s">
        <v>35</v>
      </c>
      <c r="H980" s="48" t="s">
        <v>39</v>
      </c>
      <c r="I980" s="21">
        <f>'LGE Sample'!AF116</f>
        <v>1261</v>
      </c>
      <c r="J980" s="21">
        <v>2371</v>
      </c>
      <c r="K980" s="55">
        <f t="shared" si="15"/>
        <v>0.53184310417545344</v>
      </c>
    </row>
    <row r="981" spans="1:11" s="4" customFormat="1" x14ac:dyDescent="0.25">
      <c r="A981" s="4">
        <v>2018</v>
      </c>
      <c r="B981" s="4">
        <v>3</v>
      </c>
      <c r="C981" s="4">
        <v>22</v>
      </c>
      <c r="D981" s="4">
        <v>19</v>
      </c>
      <c r="E981" s="15">
        <f>'LGE Sample'!E117</f>
        <v>4125.7498779296902</v>
      </c>
      <c r="F981" s="53" t="s">
        <v>37</v>
      </c>
      <c r="G981" s="48" t="s">
        <v>35</v>
      </c>
      <c r="H981" s="48" t="s">
        <v>39</v>
      </c>
      <c r="I981" s="21">
        <f>'LGE Sample'!AF117</f>
        <v>1260</v>
      </c>
      <c r="J981" s="21">
        <v>2371</v>
      </c>
      <c r="K981" s="55">
        <f t="shared" si="15"/>
        <v>0.53142134120624207</v>
      </c>
    </row>
    <row r="982" spans="1:11" s="4" customFormat="1" x14ac:dyDescent="0.25">
      <c r="A982" s="4">
        <v>2018</v>
      </c>
      <c r="B982" s="4">
        <v>3</v>
      </c>
      <c r="C982" s="4">
        <v>22</v>
      </c>
      <c r="D982" s="4">
        <v>20</v>
      </c>
      <c r="E982" s="15">
        <f>'LGE Sample'!E118</f>
        <v>4152.64990234375</v>
      </c>
      <c r="F982" s="53" t="s">
        <v>37</v>
      </c>
      <c r="G982" s="48" t="s">
        <v>35</v>
      </c>
      <c r="H982" s="48" t="s">
        <v>39</v>
      </c>
      <c r="I982" s="21">
        <f>'LGE Sample'!AF118</f>
        <v>1184</v>
      </c>
      <c r="J982" s="21">
        <v>2371</v>
      </c>
      <c r="K982" s="55">
        <f t="shared" si="15"/>
        <v>0.49936735554618306</v>
      </c>
    </row>
    <row r="983" spans="1:11" s="4" customFormat="1" x14ac:dyDescent="0.25">
      <c r="A983" s="4">
        <v>2018</v>
      </c>
      <c r="B983" s="4">
        <v>3</v>
      </c>
      <c r="C983" s="4">
        <v>22</v>
      </c>
      <c r="D983" s="4">
        <v>21</v>
      </c>
      <c r="E983" s="15">
        <f>'LGE Sample'!E119</f>
        <v>4045.2501220703098</v>
      </c>
      <c r="F983" s="53" t="s">
        <v>37</v>
      </c>
      <c r="G983" s="48" t="s">
        <v>35</v>
      </c>
      <c r="H983" s="48" t="s">
        <v>39</v>
      </c>
      <c r="I983" s="21">
        <f>'LGE Sample'!AF119</f>
        <v>1114</v>
      </c>
      <c r="J983" s="21">
        <v>2371</v>
      </c>
      <c r="K983" s="55">
        <f t="shared" si="15"/>
        <v>0.46984394770139182</v>
      </c>
    </row>
    <row r="984" spans="1:11" s="4" customFormat="1" x14ac:dyDescent="0.25">
      <c r="A984" s="4">
        <v>2018</v>
      </c>
      <c r="B984" s="4">
        <v>3</v>
      </c>
      <c r="C984" s="4">
        <v>22</v>
      </c>
      <c r="D984" s="4">
        <v>22</v>
      </c>
      <c r="E984" s="15">
        <f>'LGE Sample'!E120</f>
        <v>3953.5999755859402</v>
      </c>
      <c r="F984" s="53" t="s">
        <v>37</v>
      </c>
      <c r="G984" s="48" t="s">
        <v>35</v>
      </c>
      <c r="H984" s="48" t="s">
        <v>39</v>
      </c>
      <c r="I984" s="21">
        <f>'LGE Sample'!AF120</f>
        <v>1081</v>
      </c>
      <c r="J984" s="21">
        <v>2371</v>
      </c>
      <c r="K984" s="55">
        <f t="shared" si="15"/>
        <v>0.45592576971741883</v>
      </c>
    </row>
    <row r="985" spans="1:11" s="4" customFormat="1" x14ac:dyDescent="0.25">
      <c r="A985" s="4">
        <v>2018</v>
      </c>
      <c r="B985" s="4">
        <v>3</v>
      </c>
      <c r="C985" s="4">
        <v>22</v>
      </c>
      <c r="D985" s="4">
        <v>23</v>
      </c>
      <c r="E985" s="15">
        <f>'LGE Sample'!E121</f>
        <v>3831.80004882813</v>
      </c>
      <c r="F985" s="53" t="s">
        <v>37</v>
      </c>
      <c r="G985" s="48" t="s">
        <v>35</v>
      </c>
      <c r="H985" s="48" t="s">
        <v>39</v>
      </c>
      <c r="I985" s="21">
        <f>'LGE Sample'!AF121</f>
        <v>1076</v>
      </c>
      <c r="J985" s="21">
        <v>2371</v>
      </c>
      <c r="K985" s="55">
        <f t="shared" si="15"/>
        <v>0.45381695487136231</v>
      </c>
    </row>
    <row r="986" spans="1:11" s="53" customFormat="1" x14ac:dyDescent="0.25">
      <c r="A986" s="53">
        <v>2018</v>
      </c>
      <c r="B986" s="53">
        <v>4</v>
      </c>
      <c r="C986" s="53">
        <v>5</v>
      </c>
      <c r="D986" s="53">
        <v>0</v>
      </c>
      <c r="E986" s="15">
        <f>'LGE Sample'!E122</f>
        <v>3740.916015625</v>
      </c>
      <c r="F986" s="53" t="s">
        <v>37</v>
      </c>
      <c r="G986" s="48" t="s">
        <v>35</v>
      </c>
      <c r="H986" s="48" t="s">
        <v>39</v>
      </c>
      <c r="I986" s="54">
        <f>'LGE Sample'!AF122</f>
        <v>965</v>
      </c>
      <c r="J986" s="21">
        <f>MAX(I986:I1009)</f>
        <v>2100</v>
      </c>
      <c r="K986" s="55">
        <f t="shared" si="15"/>
        <v>0.4595238095238095</v>
      </c>
    </row>
    <row r="987" spans="1:11" s="53" customFormat="1" x14ac:dyDescent="0.25">
      <c r="A987" s="53">
        <v>2018</v>
      </c>
      <c r="B987" s="53">
        <v>4</v>
      </c>
      <c r="C987" s="53">
        <v>5</v>
      </c>
      <c r="D987" s="53">
        <v>1</v>
      </c>
      <c r="E987" s="15">
        <f>'LGE Sample'!E123</f>
        <v>3757.8531494140598</v>
      </c>
      <c r="F987" s="53" t="s">
        <v>37</v>
      </c>
      <c r="G987" s="48" t="s">
        <v>35</v>
      </c>
      <c r="H987" s="48" t="s">
        <v>39</v>
      </c>
      <c r="I987" s="54">
        <f>'LGE Sample'!AF123</f>
        <v>967</v>
      </c>
      <c r="J987" s="54">
        <v>2100</v>
      </c>
      <c r="K987" s="55">
        <f t="shared" si="15"/>
        <v>0.46047619047619048</v>
      </c>
    </row>
    <row r="988" spans="1:11" s="53" customFormat="1" x14ac:dyDescent="0.25">
      <c r="A988" s="53">
        <v>2018</v>
      </c>
      <c r="B988" s="53">
        <v>4</v>
      </c>
      <c r="C988" s="53">
        <v>5</v>
      </c>
      <c r="D988" s="53">
        <v>2</v>
      </c>
      <c r="E988" s="15">
        <f>'LGE Sample'!E124</f>
        <v>3775.7591552734402</v>
      </c>
      <c r="F988" s="53" t="s">
        <v>37</v>
      </c>
      <c r="G988" s="48" t="s">
        <v>35</v>
      </c>
      <c r="H988" s="48" t="s">
        <v>39</v>
      </c>
      <c r="I988" s="54">
        <f>'LGE Sample'!AF124</f>
        <v>1011</v>
      </c>
      <c r="J988" s="54">
        <v>2100</v>
      </c>
      <c r="K988" s="55">
        <f t="shared" si="15"/>
        <v>0.48142857142857143</v>
      </c>
    </row>
    <row r="989" spans="1:11" s="53" customFormat="1" x14ac:dyDescent="0.25">
      <c r="A989" s="53">
        <v>2018</v>
      </c>
      <c r="B989" s="53">
        <v>4</v>
      </c>
      <c r="C989" s="53">
        <v>5</v>
      </c>
      <c r="D989" s="53">
        <v>3</v>
      </c>
      <c r="E989" s="15">
        <f>'LGE Sample'!E125</f>
        <v>3854.6085205078098</v>
      </c>
      <c r="F989" s="53" t="s">
        <v>37</v>
      </c>
      <c r="G989" s="48" t="s">
        <v>35</v>
      </c>
      <c r="H989" s="48" t="s">
        <v>39</v>
      </c>
      <c r="I989" s="54">
        <f>'LGE Sample'!AF125</f>
        <v>1017</v>
      </c>
      <c r="J989" s="54">
        <v>2100</v>
      </c>
      <c r="K989" s="55">
        <f t="shared" si="15"/>
        <v>0.48428571428571426</v>
      </c>
    </row>
    <row r="990" spans="1:11" s="53" customFormat="1" x14ac:dyDescent="0.25">
      <c r="A990" s="53">
        <v>2018</v>
      </c>
      <c r="B990" s="53">
        <v>4</v>
      </c>
      <c r="C990" s="53">
        <v>5</v>
      </c>
      <c r="D990" s="53">
        <v>4</v>
      </c>
      <c r="E990" s="15">
        <f>'LGE Sample'!E126</f>
        <v>4080.9825439453098</v>
      </c>
      <c r="F990" s="53" t="s">
        <v>37</v>
      </c>
      <c r="G990" s="48" t="s">
        <v>35</v>
      </c>
      <c r="H990" s="48" t="s">
        <v>39</v>
      </c>
      <c r="I990" s="54">
        <f>'LGE Sample'!AF126</f>
        <v>1198</v>
      </c>
      <c r="J990" s="54">
        <v>2100</v>
      </c>
      <c r="K990" s="55">
        <f t="shared" si="15"/>
        <v>0.57047619047619047</v>
      </c>
    </row>
    <row r="991" spans="1:11" s="53" customFormat="1" x14ac:dyDescent="0.25">
      <c r="A991" s="53">
        <v>2018</v>
      </c>
      <c r="B991" s="53">
        <v>4</v>
      </c>
      <c r="C991" s="53">
        <v>5</v>
      </c>
      <c r="D991" s="53">
        <v>5</v>
      </c>
      <c r="E991" s="15">
        <f>'LGE Sample'!E127</f>
        <v>4389.0107421875</v>
      </c>
      <c r="F991" s="53" t="s">
        <v>37</v>
      </c>
      <c r="G991" s="48" t="s">
        <v>35</v>
      </c>
      <c r="H991" s="48" t="s">
        <v>39</v>
      </c>
      <c r="I991" s="54">
        <f>'LGE Sample'!AF127</f>
        <v>1559</v>
      </c>
      <c r="J991" s="54">
        <v>2100</v>
      </c>
      <c r="K991" s="55">
        <f t="shared" si="15"/>
        <v>0.74238095238095236</v>
      </c>
    </row>
    <row r="992" spans="1:11" s="53" customFormat="1" x14ac:dyDescent="0.25">
      <c r="A992" s="53">
        <v>2018</v>
      </c>
      <c r="B992" s="53">
        <v>4</v>
      </c>
      <c r="C992" s="53">
        <v>5</v>
      </c>
      <c r="D992" s="53">
        <v>6</v>
      </c>
      <c r="E992" s="15">
        <f>'LGE Sample'!E128</f>
        <v>4603.3118896484402</v>
      </c>
      <c r="F992" s="53" t="s">
        <v>37</v>
      </c>
      <c r="G992" s="48" t="s">
        <v>35</v>
      </c>
      <c r="H992" s="48" t="s">
        <v>39</v>
      </c>
      <c r="I992" s="54">
        <f>'LGE Sample'!AF128</f>
        <v>1863</v>
      </c>
      <c r="J992" s="54">
        <v>2100</v>
      </c>
      <c r="K992" s="55">
        <f t="shared" si="15"/>
        <v>0.88714285714285712</v>
      </c>
    </row>
    <row r="993" spans="1:11" s="53" customFormat="1" x14ac:dyDescent="0.25">
      <c r="A993" s="53">
        <v>2018</v>
      </c>
      <c r="B993" s="53">
        <v>4</v>
      </c>
      <c r="C993" s="53">
        <v>5</v>
      </c>
      <c r="D993" s="53">
        <v>7</v>
      </c>
      <c r="E993" s="15">
        <f>'LGE Sample'!E129</f>
        <v>4566.7106933593805</v>
      </c>
      <c r="F993" s="53" t="s">
        <v>37</v>
      </c>
      <c r="G993" s="48" t="s">
        <v>35</v>
      </c>
      <c r="H993" s="48" t="s">
        <v>39</v>
      </c>
      <c r="I993" s="54">
        <f>'LGE Sample'!AF129</f>
        <v>2029</v>
      </c>
      <c r="J993" s="54">
        <v>2100</v>
      </c>
      <c r="K993" s="55">
        <f t="shared" si="15"/>
        <v>0.96619047619047616</v>
      </c>
    </row>
    <row r="994" spans="1:11" s="53" customFormat="1" x14ac:dyDescent="0.25">
      <c r="A994" s="53">
        <v>2018</v>
      </c>
      <c r="B994" s="53">
        <v>4</v>
      </c>
      <c r="C994" s="53">
        <v>5</v>
      </c>
      <c r="D994" s="53">
        <v>8</v>
      </c>
      <c r="E994" s="15">
        <f>'LGE Sample'!E130</f>
        <v>4373.0421142578198</v>
      </c>
      <c r="F994" s="53" t="s">
        <v>37</v>
      </c>
      <c r="G994" s="48" t="s">
        <v>35</v>
      </c>
      <c r="H994" s="48" t="s">
        <v>39</v>
      </c>
      <c r="I994" s="54">
        <f>'LGE Sample'!AF130</f>
        <v>2100</v>
      </c>
      <c r="J994" s="54">
        <v>2100</v>
      </c>
      <c r="K994" s="55">
        <f t="shared" si="15"/>
        <v>1</v>
      </c>
    </row>
    <row r="995" spans="1:11" s="53" customFormat="1" x14ac:dyDescent="0.25">
      <c r="A995" s="53">
        <v>2018</v>
      </c>
      <c r="B995" s="53">
        <v>4</v>
      </c>
      <c r="C995" s="53">
        <v>5</v>
      </c>
      <c r="D995" s="53">
        <v>9</v>
      </c>
      <c r="E995" s="15">
        <f>'LGE Sample'!E131</f>
        <v>4251.1828613281305</v>
      </c>
      <c r="F995" s="53" t="s">
        <v>37</v>
      </c>
      <c r="G995" s="48" t="s">
        <v>35</v>
      </c>
      <c r="H995" s="48" t="s">
        <v>39</v>
      </c>
      <c r="I995" s="54">
        <f>'LGE Sample'!AF131</f>
        <v>2090</v>
      </c>
      <c r="J995" s="54">
        <v>2100</v>
      </c>
      <c r="K995" s="55">
        <f t="shared" si="15"/>
        <v>0.99523809523809526</v>
      </c>
    </row>
    <row r="996" spans="1:11" s="53" customFormat="1" x14ac:dyDescent="0.25">
      <c r="A996" s="53">
        <v>2018</v>
      </c>
      <c r="B996" s="53">
        <v>4</v>
      </c>
      <c r="C996" s="53">
        <v>5</v>
      </c>
      <c r="D996" s="53">
        <v>10</v>
      </c>
      <c r="E996" s="15">
        <f>'LGE Sample'!E132</f>
        <v>4048.5550537109402</v>
      </c>
      <c r="F996" s="53" t="s">
        <v>37</v>
      </c>
      <c r="G996" s="48" t="s">
        <v>35</v>
      </c>
      <c r="H996" s="48" t="s">
        <v>39</v>
      </c>
      <c r="I996" s="54">
        <f>'LGE Sample'!AF132</f>
        <v>2010</v>
      </c>
      <c r="J996" s="54">
        <v>2100</v>
      </c>
      <c r="K996" s="55">
        <f t="shared" si="15"/>
        <v>0.95714285714285718</v>
      </c>
    </row>
    <row r="997" spans="1:11" s="53" customFormat="1" x14ac:dyDescent="0.25">
      <c r="A997" s="53">
        <v>2018</v>
      </c>
      <c r="B997" s="53">
        <v>4</v>
      </c>
      <c r="C997" s="53">
        <v>5</v>
      </c>
      <c r="D997" s="53">
        <v>11</v>
      </c>
      <c r="E997" s="15">
        <f>'LGE Sample'!E133</f>
        <v>3949.14672851563</v>
      </c>
      <c r="F997" s="53" t="s">
        <v>37</v>
      </c>
      <c r="G997" s="48" t="s">
        <v>35</v>
      </c>
      <c r="H997" s="48" t="s">
        <v>39</v>
      </c>
      <c r="I997" s="54">
        <f>'LGE Sample'!AF133</f>
        <v>1983</v>
      </c>
      <c r="J997" s="54">
        <v>2100</v>
      </c>
      <c r="K997" s="55">
        <f t="shared" si="15"/>
        <v>0.94428571428571428</v>
      </c>
    </row>
    <row r="998" spans="1:11" s="53" customFormat="1" x14ac:dyDescent="0.25">
      <c r="A998" s="53">
        <v>2018</v>
      </c>
      <c r="B998" s="53">
        <v>4</v>
      </c>
      <c r="C998" s="53">
        <v>5</v>
      </c>
      <c r="D998" s="53">
        <v>12</v>
      </c>
      <c r="E998" s="15">
        <f>'LGE Sample'!E134</f>
        <v>3849.1937255859402</v>
      </c>
      <c r="F998" s="53" t="s">
        <v>37</v>
      </c>
      <c r="G998" s="48" t="s">
        <v>35</v>
      </c>
      <c r="H998" s="48" t="s">
        <v>39</v>
      </c>
      <c r="I998" s="54">
        <f>'LGE Sample'!AF134</f>
        <v>1959</v>
      </c>
      <c r="J998" s="54">
        <v>2100</v>
      </c>
      <c r="K998" s="55">
        <f t="shared" si="15"/>
        <v>0.93285714285714283</v>
      </c>
    </row>
    <row r="999" spans="1:11" s="53" customFormat="1" x14ac:dyDescent="0.25">
      <c r="A999" s="53">
        <v>2018</v>
      </c>
      <c r="B999" s="53">
        <v>4</v>
      </c>
      <c r="C999" s="53">
        <v>5</v>
      </c>
      <c r="D999" s="53">
        <v>13</v>
      </c>
      <c r="E999" s="15">
        <f>'LGE Sample'!E135</f>
        <v>3759.69116210938</v>
      </c>
      <c r="F999" s="53" t="s">
        <v>37</v>
      </c>
      <c r="G999" s="48" t="s">
        <v>35</v>
      </c>
      <c r="H999" s="48" t="s">
        <v>39</v>
      </c>
      <c r="I999" s="54">
        <f>'LGE Sample'!AF135</f>
        <v>1964</v>
      </c>
      <c r="J999" s="54">
        <v>2100</v>
      </c>
      <c r="K999" s="55">
        <f t="shared" si="15"/>
        <v>0.9352380952380952</v>
      </c>
    </row>
    <row r="1000" spans="1:11" s="53" customFormat="1" x14ac:dyDescent="0.25">
      <c r="A1000" s="53">
        <v>2018</v>
      </c>
      <c r="B1000" s="53">
        <v>4</v>
      </c>
      <c r="C1000" s="53">
        <v>5</v>
      </c>
      <c r="D1000" s="53">
        <v>14</v>
      </c>
      <c r="E1000" s="15">
        <f>'LGE Sample'!E136</f>
        <v>3599.6832275390698</v>
      </c>
      <c r="F1000" s="53" t="s">
        <v>37</v>
      </c>
      <c r="G1000" s="48" t="s">
        <v>35</v>
      </c>
      <c r="H1000" s="48" t="s">
        <v>39</v>
      </c>
      <c r="I1000" s="54">
        <f>'LGE Sample'!AF136</f>
        <v>1752</v>
      </c>
      <c r="J1000" s="54">
        <v>2100</v>
      </c>
      <c r="K1000" s="55">
        <f t="shared" si="15"/>
        <v>0.8342857142857143</v>
      </c>
    </row>
    <row r="1001" spans="1:11" s="53" customFormat="1" x14ac:dyDescent="0.25">
      <c r="A1001" s="53">
        <v>2018</v>
      </c>
      <c r="B1001" s="53">
        <v>4</v>
      </c>
      <c r="C1001" s="53">
        <v>5</v>
      </c>
      <c r="D1001" s="53">
        <v>15</v>
      </c>
      <c r="E1001" s="15">
        <f>'LGE Sample'!E137</f>
        <v>3524.3966064453198</v>
      </c>
      <c r="F1001" s="53" t="s">
        <v>37</v>
      </c>
      <c r="G1001" s="48" t="s">
        <v>35</v>
      </c>
      <c r="H1001" s="48" t="s">
        <v>39</v>
      </c>
      <c r="I1001" s="54">
        <f>'LGE Sample'!AF137</f>
        <v>1460</v>
      </c>
      <c r="J1001" s="54">
        <v>2100</v>
      </c>
      <c r="K1001" s="55">
        <f t="shared" si="15"/>
        <v>0.69523809523809521</v>
      </c>
    </row>
    <row r="1002" spans="1:11" s="53" customFormat="1" x14ac:dyDescent="0.25">
      <c r="A1002" s="53">
        <v>2018</v>
      </c>
      <c r="B1002" s="53">
        <v>4</v>
      </c>
      <c r="C1002" s="53">
        <v>5</v>
      </c>
      <c r="D1002" s="53">
        <v>16</v>
      </c>
      <c r="E1002" s="15">
        <f>'LGE Sample'!E138</f>
        <v>3420.96484375</v>
      </c>
      <c r="F1002" s="53" t="s">
        <v>37</v>
      </c>
      <c r="G1002" s="48" t="s">
        <v>35</v>
      </c>
      <c r="H1002" s="48" t="s">
        <v>39</v>
      </c>
      <c r="I1002" s="54">
        <f>'LGE Sample'!AF138</f>
        <v>1221</v>
      </c>
      <c r="J1002" s="54">
        <v>2100</v>
      </c>
      <c r="K1002" s="55">
        <f t="shared" si="15"/>
        <v>0.58142857142857141</v>
      </c>
    </row>
    <row r="1003" spans="1:11" s="53" customFormat="1" x14ac:dyDescent="0.25">
      <c r="A1003" s="53">
        <v>2018</v>
      </c>
      <c r="B1003" s="53">
        <v>4</v>
      </c>
      <c r="C1003" s="53">
        <v>5</v>
      </c>
      <c r="D1003" s="53">
        <v>17</v>
      </c>
      <c r="E1003" s="15">
        <f>'LGE Sample'!E139</f>
        <v>3424.1036376953198</v>
      </c>
      <c r="F1003" s="53" t="s">
        <v>37</v>
      </c>
      <c r="G1003" s="48" t="s">
        <v>35</v>
      </c>
      <c r="H1003" s="48" t="s">
        <v>39</v>
      </c>
      <c r="I1003" s="54">
        <f>'LGE Sample'!AF139</f>
        <v>1132</v>
      </c>
      <c r="J1003" s="54">
        <v>2100</v>
      </c>
      <c r="K1003" s="55">
        <f t="shared" si="15"/>
        <v>0.539047619047619</v>
      </c>
    </row>
    <row r="1004" spans="1:11" s="53" customFormat="1" x14ac:dyDescent="0.25">
      <c r="A1004" s="53">
        <v>2018</v>
      </c>
      <c r="B1004" s="53">
        <v>4</v>
      </c>
      <c r="C1004" s="53">
        <v>5</v>
      </c>
      <c r="D1004" s="53">
        <v>18</v>
      </c>
      <c r="E1004" s="15">
        <f>'LGE Sample'!E140</f>
        <v>3438.5052490234402</v>
      </c>
      <c r="F1004" s="53" t="s">
        <v>37</v>
      </c>
      <c r="G1004" s="48" t="s">
        <v>35</v>
      </c>
      <c r="H1004" s="48" t="s">
        <v>39</v>
      </c>
      <c r="I1004" s="54">
        <f>'LGE Sample'!AF140</f>
        <v>1090</v>
      </c>
      <c r="J1004" s="54">
        <v>2100</v>
      </c>
      <c r="K1004" s="55">
        <f t="shared" si="15"/>
        <v>0.51904761904761909</v>
      </c>
    </row>
    <row r="1005" spans="1:11" s="53" customFormat="1" x14ac:dyDescent="0.25">
      <c r="A1005" s="53">
        <v>2018</v>
      </c>
      <c r="B1005" s="53">
        <v>4</v>
      </c>
      <c r="C1005" s="53">
        <v>5</v>
      </c>
      <c r="D1005" s="53">
        <v>19</v>
      </c>
      <c r="E1005" s="15">
        <f>'LGE Sample'!E141</f>
        <v>3657.85791015625</v>
      </c>
      <c r="F1005" s="53" t="s">
        <v>37</v>
      </c>
      <c r="G1005" s="48" t="s">
        <v>35</v>
      </c>
      <c r="H1005" s="48" t="s">
        <v>39</v>
      </c>
      <c r="I1005" s="54">
        <f>'LGE Sample'!AF141</f>
        <v>1100</v>
      </c>
      <c r="J1005" s="54">
        <v>2100</v>
      </c>
      <c r="K1005" s="55">
        <f t="shared" si="15"/>
        <v>0.52380952380952384</v>
      </c>
    </row>
    <row r="1006" spans="1:11" s="53" customFormat="1" x14ac:dyDescent="0.25">
      <c r="A1006" s="53">
        <v>2018</v>
      </c>
      <c r="B1006" s="53">
        <v>4</v>
      </c>
      <c r="C1006" s="53">
        <v>5</v>
      </c>
      <c r="D1006" s="53">
        <v>20</v>
      </c>
      <c r="E1006" s="15">
        <f>'LGE Sample'!E142</f>
        <v>3652.85693359375</v>
      </c>
      <c r="F1006" s="53" t="s">
        <v>37</v>
      </c>
      <c r="G1006" s="48" t="s">
        <v>35</v>
      </c>
      <c r="H1006" s="48" t="s">
        <v>39</v>
      </c>
      <c r="I1006" s="54">
        <f>'LGE Sample'!AF142</f>
        <v>1051</v>
      </c>
      <c r="J1006" s="54">
        <v>2100</v>
      </c>
      <c r="K1006" s="55">
        <f t="shared" si="15"/>
        <v>0.50047619047619052</v>
      </c>
    </row>
    <row r="1007" spans="1:11" s="53" customFormat="1" x14ac:dyDescent="0.25">
      <c r="A1007" s="53">
        <v>2018</v>
      </c>
      <c r="B1007" s="53">
        <v>4</v>
      </c>
      <c r="C1007" s="53">
        <v>5</v>
      </c>
      <c r="D1007" s="53">
        <v>21</v>
      </c>
      <c r="E1007" s="15">
        <f>'LGE Sample'!E143</f>
        <v>3543</v>
      </c>
      <c r="F1007" s="53" t="s">
        <v>37</v>
      </c>
      <c r="G1007" s="48" t="s">
        <v>35</v>
      </c>
      <c r="H1007" s="48" t="s">
        <v>39</v>
      </c>
      <c r="I1007" s="54">
        <f>'LGE Sample'!AF143</f>
        <v>991</v>
      </c>
      <c r="J1007" s="54">
        <v>2100</v>
      </c>
      <c r="K1007" s="55">
        <f t="shared" si="15"/>
        <v>0.47190476190476188</v>
      </c>
    </row>
    <row r="1008" spans="1:11" s="53" customFormat="1" x14ac:dyDescent="0.25">
      <c r="A1008" s="53">
        <v>2018</v>
      </c>
      <c r="B1008" s="53">
        <v>4</v>
      </c>
      <c r="C1008" s="53">
        <v>5</v>
      </c>
      <c r="D1008" s="53">
        <v>22</v>
      </c>
      <c r="E1008" s="15">
        <f>'LGE Sample'!E144</f>
        <v>3439.1484375</v>
      </c>
      <c r="F1008" s="53" t="s">
        <v>37</v>
      </c>
      <c r="G1008" s="48" t="s">
        <v>35</v>
      </c>
      <c r="H1008" s="48" t="s">
        <v>39</v>
      </c>
      <c r="I1008" s="54">
        <f>'LGE Sample'!AF144</f>
        <v>942</v>
      </c>
      <c r="J1008" s="54">
        <v>2100</v>
      </c>
      <c r="K1008" s="55">
        <f t="shared" si="15"/>
        <v>0.44857142857142857</v>
      </c>
    </row>
    <row r="1009" spans="1:11" s="53" customFormat="1" x14ac:dyDescent="0.25">
      <c r="A1009" s="53">
        <v>2018</v>
      </c>
      <c r="B1009" s="53">
        <v>4</v>
      </c>
      <c r="C1009" s="53">
        <v>5</v>
      </c>
      <c r="D1009" s="53">
        <v>23</v>
      </c>
      <c r="E1009" s="15">
        <f>'LGE Sample'!E145</f>
        <v>3340.91357421875</v>
      </c>
      <c r="F1009" s="53" t="s">
        <v>37</v>
      </c>
      <c r="G1009" s="48" t="s">
        <v>35</v>
      </c>
      <c r="H1009" s="48" t="s">
        <v>39</v>
      </c>
      <c r="I1009" s="54">
        <f>'LGE Sample'!AF145</f>
        <v>935</v>
      </c>
      <c r="J1009" s="54">
        <v>2100</v>
      </c>
      <c r="K1009" s="55">
        <f t="shared" si="15"/>
        <v>0.44523809523809521</v>
      </c>
    </row>
    <row r="1010" spans="1:11" s="40" customFormat="1" x14ac:dyDescent="0.25">
      <c r="A1010" s="40">
        <v>2018</v>
      </c>
      <c r="B1010" s="40">
        <v>5</v>
      </c>
      <c r="C1010" s="40">
        <v>14</v>
      </c>
      <c r="D1010" s="40">
        <v>0</v>
      </c>
      <c r="E1010" s="15">
        <f>'LGE Sample'!E146</f>
        <v>3379.1500244140598</v>
      </c>
      <c r="F1010" s="53" t="s">
        <v>37</v>
      </c>
      <c r="G1010" s="48" t="s">
        <v>35</v>
      </c>
      <c r="H1010" s="48" t="s">
        <v>39</v>
      </c>
      <c r="I1010" s="41">
        <f>'LGE Sample'!AF146</f>
        <v>1170</v>
      </c>
      <c r="J1010" s="21">
        <f>MAX(I1010:I1033)</f>
        <v>3161</v>
      </c>
      <c r="K1010" s="55">
        <f t="shared" si="15"/>
        <v>0.37013603290098068</v>
      </c>
    </row>
    <row r="1011" spans="1:11" s="40" customFormat="1" x14ac:dyDescent="0.25">
      <c r="A1011" s="40">
        <v>2018</v>
      </c>
      <c r="B1011" s="40">
        <v>5</v>
      </c>
      <c r="C1011" s="40">
        <v>14</v>
      </c>
      <c r="D1011" s="40">
        <v>1</v>
      </c>
      <c r="E1011" s="15">
        <f>'LGE Sample'!E147</f>
        <v>3191.90014648438</v>
      </c>
      <c r="F1011" s="53" t="s">
        <v>37</v>
      </c>
      <c r="G1011" s="48" t="s">
        <v>35</v>
      </c>
      <c r="H1011" s="48" t="s">
        <v>39</v>
      </c>
      <c r="I1011" s="41">
        <f>'LGE Sample'!AF147</f>
        <v>1147</v>
      </c>
      <c r="J1011" s="41">
        <v>3161</v>
      </c>
      <c r="K1011" s="55">
        <f t="shared" si="15"/>
        <v>0.36285985447643149</v>
      </c>
    </row>
    <row r="1012" spans="1:11" s="40" customFormat="1" x14ac:dyDescent="0.25">
      <c r="A1012" s="40">
        <v>2018</v>
      </c>
      <c r="B1012" s="40">
        <v>5</v>
      </c>
      <c r="C1012" s="40">
        <v>14</v>
      </c>
      <c r="D1012" s="40">
        <v>2</v>
      </c>
      <c r="E1012" s="15">
        <f>'LGE Sample'!E148</f>
        <v>3101</v>
      </c>
      <c r="F1012" s="53" t="s">
        <v>37</v>
      </c>
      <c r="G1012" s="48" t="s">
        <v>35</v>
      </c>
      <c r="H1012" s="48" t="s">
        <v>39</v>
      </c>
      <c r="I1012" s="41">
        <f>'LGE Sample'!AF148</f>
        <v>1113</v>
      </c>
      <c r="J1012" s="41">
        <v>3161</v>
      </c>
      <c r="K1012" s="55">
        <f t="shared" si="15"/>
        <v>0.35210376463144577</v>
      </c>
    </row>
    <row r="1013" spans="1:11" s="40" customFormat="1" x14ac:dyDescent="0.25">
      <c r="A1013" s="40">
        <v>2018</v>
      </c>
      <c r="B1013" s="40">
        <v>5</v>
      </c>
      <c r="C1013" s="40">
        <v>14</v>
      </c>
      <c r="D1013" s="40">
        <v>3</v>
      </c>
      <c r="E1013" s="15">
        <f>'LGE Sample'!E149</f>
        <v>3109.69995117188</v>
      </c>
      <c r="F1013" s="53" t="s">
        <v>37</v>
      </c>
      <c r="G1013" s="48" t="s">
        <v>35</v>
      </c>
      <c r="H1013" s="48" t="s">
        <v>39</v>
      </c>
      <c r="I1013" s="41">
        <f>'LGE Sample'!AF149</f>
        <v>1159</v>
      </c>
      <c r="J1013" s="41">
        <v>3161</v>
      </c>
      <c r="K1013" s="55">
        <f t="shared" si="15"/>
        <v>0.36665612148054411</v>
      </c>
    </row>
    <row r="1014" spans="1:11" s="40" customFormat="1" x14ac:dyDescent="0.25">
      <c r="A1014" s="40">
        <v>2018</v>
      </c>
      <c r="B1014" s="40">
        <v>5</v>
      </c>
      <c r="C1014" s="40">
        <v>14</v>
      </c>
      <c r="D1014" s="40">
        <v>4</v>
      </c>
      <c r="E1014" s="15">
        <f>'LGE Sample'!E150</f>
        <v>3261.0999755859402</v>
      </c>
      <c r="F1014" s="53" t="s">
        <v>37</v>
      </c>
      <c r="G1014" s="48" t="s">
        <v>35</v>
      </c>
      <c r="H1014" s="48" t="s">
        <v>39</v>
      </c>
      <c r="I1014" s="41">
        <f>'LGE Sample'!AF150</f>
        <v>1334</v>
      </c>
      <c r="J1014" s="41">
        <v>3161</v>
      </c>
      <c r="K1014" s="55">
        <f t="shared" si="15"/>
        <v>0.42201834862385323</v>
      </c>
    </row>
    <row r="1015" spans="1:11" s="40" customFormat="1" x14ac:dyDescent="0.25">
      <c r="A1015" s="40">
        <v>2018</v>
      </c>
      <c r="B1015" s="40">
        <v>5</v>
      </c>
      <c r="C1015" s="40">
        <v>14</v>
      </c>
      <c r="D1015" s="40">
        <v>5</v>
      </c>
      <c r="E1015" s="15">
        <f>'LGE Sample'!E151</f>
        <v>3576</v>
      </c>
      <c r="F1015" s="53" t="s">
        <v>37</v>
      </c>
      <c r="G1015" s="48" t="s">
        <v>35</v>
      </c>
      <c r="H1015" s="48" t="s">
        <v>39</v>
      </c>
      <c r="I1015" s="41">
        <f>'LGE Sample'!AF151</f>
        <v>1705</v>
      </c>
      <c r="J1015" s="41">
        <v>3161</v>
      </c>
      <c r="K1015" s="55">
        <f t="shared" si="15"/>
        <v>0.53938627016766849</v>
      </c>
    </row>
    <row r="1016" spans="1:11" s="40" customFormat="1" x14ac:dyDescent="0.25">
      <c r="A1016" s="40">
        <v>2018</v>
      </c>
      <c r="B1016" s="40">
        <v>5</v>
      </c>
      <c r="C1016" s="40">
        <v>14</v>
      </c>
      <c r="D1016" s="40">
        <v>6</v>
      </c>
      <c r="E1016" s="15">
        <f>'LGE Sample'!E152</f>
        <v>3784.9000244140598</v>
      </c>
      <c r="F1016" s="53" t="s">
        <v>37</v>
      </c>
      <c r="G1016" s="48" t="s">
        <v>35</v>
      </c>
      <c r="H1016" s="48" t="s">
        <v>39</v>
      </c>
      <c r="I1016" s="41">
        <f>'LGE Sample'!AF152</f>
        <v>2202</v>
      </c>
      <c r="J1016" s="41">
        <v>3161</v>
      </c>
      <c r="K1016" s="55">
        <f t="shared" si="15"/>
        <v>0.69661499525466619</v>
      </c>
    </row>
    <row r="1017" spans="1:11" s="40" customFormat="1" x14ac:dyDescent="0.25">
      <c r="A1017" s="40">
        <v>2018</v>
      </c>
      <c r="B1017" s="40">
        <v>5</v>
      </c>
      <c r="C1017" s="40">
        <v>14</v>
      </c>
      <c r="D1017" s="40">
        <v>7</v>
      </c>
      <c r="E1017" s="15">
        <f>'LGE Sample'!E153</f>
        <v>4048.89990234376</v>
      </c>
      <c r="F1017" s="53" t="s">
        <v>37</v>
      </c>
      <c r="G1017" s="48" t="s">
        <v>35</v>
      </c>
      <c r="H1017" s="48" t="s">
        <v>39</v>
      </c>
      <c r="I1017" s="41">
        <f>'LGE Sample'!AF153</f>
        <v>2604</v>
      </c>
      <c r="J1017" s="41">
        <v>3161</v>
      </c>
      <c r="K1017" s="55">
        <f t="shared" si="15"/>
        <v>0.82378993989243909</v>
      </c>
    </row>
    <row r="1018" spans="1:11" s="40" customFormat="1" x14ac:dyDescent="0.25">
      <c r="A1018" s="40">
        <v>2018</v>
      </c>
      <c r="B1018" s="40">
        <v>5</v>
      </c>
      <c r="C1018" s="40">
        <v>14</v>
      </c>
      <c r="D1018" s="40">
        <v>8</v>
      </c>
      <c r="E1018" s="15">
        <f>'LGE Sample'!E154</f>
        <v>4405.0930175781305</v>
      </c>
      <c r="F1018" s="53" t="s">
        <v>37</v>
      </c>
      <c r="G1018" s="48" t="s">
        <v>35</v>
      </c>
      <c r="H1018" s="48" t="s">
        <v>39</v>
      </c>
      <c r="I1018" s="41">
        <f>'LGE Sample'!AF154</f>
        <v>2858</v>
      </c>
      <c r="J1018" s="41">
        <v>3161</v>
      </c>
      <c r="K1018" s="55">
        <f t="shared" si="15"/>
        <v>0.90414425814615629</v>
      </c>
    </row>
    <row r="1019" spans="1:11" s="40" customFormat="1" x14ac:dyDescent="0.25">
      <c r="A1019" s="40">
        <v>2018</v>
      </c>
      <c r="B1019" s="40">
        <v>5</v>
      </c>
      <c r="C1019" s="40">
        <v>14</v>
      </c>
      <c r="D1019" s="40">
        <v>9</v>
      </c>
      <c r="E1019" s="15">
        <f>'LGE Sample'!E155</f>
        <v>4730.00000000001</v>
      </c>
      <c r="F1019" s="53" t="s">
        <v>37</v>
      </c>
      <c r="G1019" s="48" t="s">
        <v>35</v>
      </c>
      <c r="H1019" s="48" t="s">
        <v>39</v>
      </c>
      <c r="I1019" s="41">
        <f>'LGE Sample'!AF155</f>
        <v>3026</v>
      </c>
      <c r="J1019" s="41">
        <v>3161</v>
      </c>
      <c r="K1019" s="55">
        <f t="shared" si="15"/>
        <v>0.95729199620373295</v>
      </c>
    </row>
    <row r="1020" spans="1:11" s="40" customFormat="1" x14ac:dyDescent="0.25">
      <c r="A1020" s="40">
        <v>2018</v>
      </c>
      <c r="B1020" s="40">
        <v>5</v>
      </c>
      <c r="C1020" s="40">
        <v>14</v>
      </c>
      <c r="D1020" s="40">
        <v>10</v>
      </c>
      <c r="E1020" s="15">
        <f>'LGE Sample'!E156</f>
        <v>5039.7001953125</v>
      </c>
      <c r="F1020" s="53" t="s">
        <v>37</v>
      </c>
      <c r="G1020" s="48" t="s">
        <v>35</v>
      </c>
      <c r="H1020" s="48" t="s">
        <v>39</v>
      </c>
      <c r="I1020" s="41">
        <f>'LGE Sample'!AF156</f>
        <v>3047</v>
      </c>
      <c r="J1020" s="41">
        <v>3161</v>
      </c>
      <c r="K1020" s="55">
        <f t="shared" si="15"/>
        <v>0.96393546346093006</v>
      </c>
    </row>
    <row r="1021" spans="1:11" s="40" customFormat="1" x14ac:dyDescent="0.25">
      <c r="A1021" s="40">
        <v>2018</v>
      </c>
      <c r="B1021" s="40">
        <v>5</v>
      </c>
      <c r="C1021" s="40">
        <v>14</v>
      </c>
      <c r="D1021" s="40">
        <v>11</v>
      </c>
      <c r="E1021" s="15">
        <f>'LGE Sample'!E157</f>
        <v>5274.89990234376</v>
      </c>
      <c r="F1021" s="53" t="s">
        <v>37</v>
      </c>
      <c r="G1021" s="48" t="s">
        <v>35</v>
      </c>
      <c r="H1021" s="48" t="s">
        <v>39</v>
      </c>
      <c r="I1021" s="41">
        <f>'LGE Sample'!AF157</f>
        <v>3130</v>
      </c>
      <c r="J1021" s="41">
        <v>3161</v>
      </c>
      <c r="K1021" s="55">
        <f t="shared" si="15"/>
        <v>0.99019297690604235</v>
      </c>
    </row>
    <row r="1022" spans="1:11" s="40" customFormat="1" x14ac:dyDescent="0.25">
      <c r="A1022" s="40">
        <v>2018</v>
      </c>
      <c r="B1022" s="40">
        <v>5</v>
      </c>
      <c r="C1022" s="40">
        <v>14</v>
      </c>
      <c r="D1022" s="40">
        <v>12</v>
      </c>
      <c r="E1022" s="15">
        <f>'LGE Sample'!E158</f>
        <v>5470.1779785156305</v>
      </c>
      <c r="F1022" s="53" t="s">
        <v>37</v>
      </c>
      <c r="G1022" s="48" t="s">
        <v>35</v>
      </c>
      <c r="H1022" s="48" t="s">
        <v>39</v>
      </c>
      <c r="I1022" s="41">
        <f>'LGE Sample'!AF158</f>
        <v>3161</v>
      </c>
      <c r="J1022" s="41">
        <v>3161</v>
      </c>
      <c r="K1022" s="55">
        <f t="shared" si="15"/>
        <v>1</v>
      </c>
    </row>
    <row r="1023" spans="1:11" s="40" customFormat="1" x14ac:dyDescent="0.25">
      <c r="A1023" s="40">
        <v>2018</v>
      </c>
      <c r="B1023" s="40">
        <v>5</v>
      </c>
      <c r="C1023" s="40">
        <v>14</v>
      </c>
      <c r="D1023" s="40">
        <v>13</v>
      </c>
      <c r="E1023" s="15">
        <f>'LGE Sample'!E159</f>
        <v>5635.0498046875</v>
      </c>
      <c r="F1023" s="53" t="s">
        <v>37</v>
      </c>
      <c r="G1023" s="48" t="s">
        <v>35</v>
      </c>
      <c r="H1023" s="48" t="s">
        <v>39</v>
      </c>
      <c r="I1023" s="41">
        <f>'LGE Sample'!AF159</f>
        <v>3138</v>
      </c>
      <c r="J1023" s="41">
        <v>3161</v>
      </c>
      <c r="K1023" s="55">
        <f t="shared" si="15"/>
        <v>0.9927238215754508</v>
      </c>
    </row>
    <row r="1024" spans="1:11" s="40" customFormat="1" x14ac:dyDescent="0.25">
      <c r="A1024" s="40">
        <v>2018</v>
      </c>
      <c r="B1024" s="40">
        <v>5</v>
      </c>
      <c r="C1024" s="40">
        <v>14</v>
      </c>
      <c r="D1024" s="40">
        <v>14</v>
      </c>
      <c r="E1024" s="15">
        <f>'LGE Sample'!E160</f>
        <v>5793.7001953125</v>
      </c>
      <c r="F1024" s="53" t="s">
        <v>37</v>
      </c>
      <c r="G1024" s="48" t="s">
        <v>35</v>
      </c>
      <c r="H1024" s="48" t="s">
        <v>39</v>
      </c>
      <c r="I1024" s="41">
        <f>'LGE Sample'!AF160</f>
        <v>2988</v>
      </c>
      <c r="J1024" s="41">
        <v>3161</v>
      </c>
      <c r="K1024" s="55">
        <f t="shared" si="15"/>
        <v>0.94527048402404301</v>
      </c>
    </row>
    <row r="1025" spans="1:11" s="40" customFormat="1" x14ac:dyDescent="0.25">
      <c r="A1025" s="40">
        <v>2018</v>
      </c>
      <c r="B1025" s="40">
        <v>5</v>
      </c>
      <c r="C1025" s="40">
        <v>14</v>
      </c>
      <c r="D1025" s="40">
        <v>15</v>
      </c>
      <c r="E1025" s="15">
        <f>'LGE Sample'!E161</f>
        <v>5833.5</v>
      </c>
      <c r="F1025" s="53" t="s">
        <v>37</v>
      </c>
      <c r="G1025" s="48" t="s">
        <v>35</v>
      </c>
      <c r="H1025" s="48" t="s">
        <v>39</v>
      </c>
      <c r="I1025" s="41">
        <f>'LGE Sample'!AF161</f>
        <v>2656</v>
      </c>
      <c r="J1025" s="41">
        <v>3161</v>
      </c>
      <c r="K1025" s="55">
        <f t="shared" si="15"/>
        <v>0.84024043024359385</v>
      </c>
    </row>
    <row r="1026" spans="1:11" s="40" customFormat="1" x14ac:dyDescent="0.25">
      <c r="A1026" s="40">
        <v>2018</v>
      </c>
      <c r="B1026" s="40">
        <v>5</v>
      </c>
      <c r="C1026" s="40">
        <v>14</v>
      </c>
      <c r="D1026" s="40">
        <v>16</v>
      </c>
      <c r="E1026" s="15">
        <f>'LGE Sample'!E162</f>
        <v>5860.00146484376</v>
      </c>
      <c r="F1026" s="53" t="s">
        <v>37</v>
      </c>
      <c r="G1026" s="48" t="s">
        <v>35</v>
      </c>
      <c r="H1026" s="48" t="s">
        <v>39</v>
      </c>
      <c r="I1026" s="41">
        <f>'LGE Sample'!AF162</f>
        <v>2350</v>
      </c>
      <c r="J1026" s="41">
        <v>3161</v>
      </c>
      <c r="K1026" s="55">
        <f t="shared" si="15"/>
        <v>0.7434356216387219</v>
      </c>
    </row>
    <row r="1027" spans="1:11" s="40" customFormat="1" x14ac:dyDescent="0.25">
      <c r="A1027" s="40">
        <v>2018</v>
      </c>
      <c r="B1027" s="40">
        <v>5</v>
      </c>
      <c r="C1027" s="40">
        <v>14</v>
      </c>
      <c r="D1027" s="40">
        <v>17</v>
      </c>
      <c r="E1027" s="15">
        <f>'LGE Sample'!E163</f>
        <v>5745.64990234375</v>
      </c>
      <c r="F1027" s="53" t="s">
        <v>37</v>
      </c>
      <c r="G1027" s="48" t="s">
        <v>35</v>
      </c>
      <c r="H1027" s="48" t="s">
        <v>39</v>
      </c>
      <c r="I1027" s="41">
        <f>'LGE Sample'!AF163</f>
        <v>2098</v>
      </c>
      <c r="J1027" s="41">
        <v>3161</v>
      </c>
      <c r="K1027" s="55">
        <f t="shared" ref="K1027:K1090" si="16">I1027/J1027</f>
        <v>0.6637140145523569</v>
      </c>
    </row>
    <row r="1028" spans="1:11" s="40" customFormat="1" x14ac:dyDescent="0.25">
      <c r="A1028" s="40">
        <v>2018</v>
      </c>
      <c r="B1028" s="40">
        <v>5</v>
      </c>
      <c r="C1028" s="40">
        <v>14</v>
      </c>
      <c r="D1028" s="40">
        <v>18</v>
      </c>
      <c r="E1028" s="15">
        <f>'LGE Sample'!E164</f>
        <v>5614.7001953125</v>
      </c>
      <c r="F1028" s="53" t="s">
        <v>37</v>
      </c>
      <c r="G1028" s="48" t="s">
        <v>35</v>
      </c>
      <c r="H1028" s="48" t="s">
        <v>39</v>
      </c>
      <c r="I1028" s="41">
        <f>'LGE Sample'!AF164</f>
        <v>1950</v>
      </c>
      <c r="J1028" s="41">
        <v>3161</v>
      </c>
      <c r="K1028" s="55">
        <f t="shared" si="16"/>
        <v>0.61689338816830119</v>
      </c>
    </row>
    <row r="1029" spans="1:11" s="40" customFormat="1" x14ac:dyDescent="0.25">
      <c r="A1029" s="40">
        <v>2018</v>
      </c>
      <c r="B1029" s="40">
        <v>5</v>
      </c>
      <c r="C1029" s="40">
        <v>14</v>
      </c>
      <c r="D1029" s="40">
        <v>19</v>
      </c>
      <c r="E1029" s="15">
        <f>'LGE Sample'!E165</f>
        <v>5412.39990234375</v>
      </c>
      <c r="F1029" s="53" t="s">
        <v>37</v>
      </c>
      <c r="G1029" s="48" t="s">
        <v>35</v>
      </c>
      <c r="H1029" s="48" t="s">
        <v>39</v>
      </c>
      <c r="I1029" s="41">
        <f>'LGE Sample'!AF165</f>
        <v>1777</v>
      </c>
      <c r="J1029" s="41">
        <v>3161</v>
      </c>
      <c r="K1029" s="55">
        <f t="shared" si="16"/>
        <v>0.56216387219234421</v>
      </c>
    </row>
    <row r="1030" spans="1:11" s="40" customFormat="1" x14ac:dyDescent="0.25">
      <c r="A1030" s="40">
        <v>2018</v>
      </c>
      <c r="B1030" s="40">
        <v>5</v>
      </c>
      <c r="C1030" s="40">
        <v>14</v>
      </c>
      <c r="D1030" s="40">
        <v>20</v>
      </c>
      <c r="E1030" s="15">
        <f>'LGE Sample'!E166</f>
        <v>5285.6999511718805</v>
      </c>
      <c r="F1030" s="53" t="s">
        <v>37</v>
      </c>
      <c r="G1030" s="48" t="s">
        <v>35</v>
      </c>
      <c r="H1030" s="48" t="s">
        <v>39</v>
      </c>
      <c r="I1030" s="41">
        <f>'LGE Sample'!AF166</f>
        <v>1618</v>
      </c>
      <c r="J1030" s="41">
        <v>3161</v>
      </c>
      <c r="K1030" s="55">
        <f t="shared" si="16"/>
        <v>0.51186333438785192</v>
      </c>
    </row>
    <row r="1031" spans="1:11" s="40" customFormat="1" x14ac:dyDescent="0.25">
      <c r="A1031" s="40">
        <v>2018</v>
      </c>
      <c r="B1031" s="40">
        <v>5</v>
      </c>
      <c r="C1031" s="40">
        <v>14</v>
      </c>
      <c r="D1031" s="40">
        <v>21</v>
      </c>
      <c r="E1031" s="15">
        <f>'LGE Sample'!E167</f>
        <v>4866.81103515625</v>
      </c>
      <c r="F1031" s="53" t="s">
        <v>37</v>
      </c>
      <c r="G1031" s="48" t="s">
        <v>35</v>
      </c>
      <c r="H1031" s="48" t="s">
        <v>39</v>
      </c>
      <c r="I1031" s="41">
        <f>'LGE Sample'!AF167</f>
        <v>1468</v>
      </c>
      <c r="J1031" s="41">
        <v>3161</v>
      </c>
      <c r="K1031" s="55">
        <f t="shared" si="16"/>
        <v>0.46440999683644418</v>
      </c>
    </row>
    <row r="1032" spans="1:11" s="40" customFormat="1" x14ac:dyDescent="0.25">
      <c r="A1032" s="40">
        <v>2018</v>
      </c>
      <c r="B1032" s="40">
        <v>5</v>
      </c>
      <c r="C1032" s="40">
        <v>14</v>
      </c>
      <c r="D1032" s="40">
        <v>22</v>
      </c>
      <c r="E1032" s="15">
        <f>'LGE Sample'!E168</f>
        <v>4397.89990234375</v>
      </c>
      <c r="F1032" s="53" t="s">
        <v>37</v>
      </c>
      <c r="G1032" s="48" t="s">
        <v>35</v>
      </c>
      <c r="H1032" s="48" t="s">
        <v>39</v>
      </c>
      <c r="I1032" s="41">
        <f>'LGE Sample'!AF168</f>
        <v>1381</v>
      </c>
      <c r="J1032" s="41">
        <v>3161</v>
      </c>
      <c r="K1032" s="55">
        <f t="shared" si="16"/>
        <v>0.43688706105662767</v>
      </c>
    </row>
    <row r="1033" spans="1:11" s="40" customFormat="1" x14ac:dyDescent="0.25">
      <c r="A1033" s="40">
        <v>2018</v>
      </c>
      <c r="B1033" s="40">
        <v>5</v>
      </c>
      <c r="C1033" s="40">
        <v>14</v>
      </c>
      <c r="D1033" s="40">
        <v>23</v>
      </c>
      <c r="E1033" s="15">
        <f>'LGE Sample'!E169</f>
        <v>4062.30004882813</v>
      </c>
      <c r="F1033" s="53" t="s">
        <v>37</v>
      </c>
      <c r="G1033" s="48" t="s">
        <v>35</v>
      </c>
      <c r="H1033" s="48" t="s">
        <v>39</v>
      </c>
      <c r="I1033" s="41">
        <f>'LGE Sample'!AF169</f>
        <v>1350</v>
      </c>
      <c r="J1033" s="41">
        <v>3161</v>
      </c>
      <c r="K1033" s="55">
        <f t="shared" si="16"/>
        <v>0.42708003796267002</v>
      </c>
    </row>
    <row r="1034" spans="1:11" s="4" customFormat="1" x14ac:dyDescent="0.25">
      <c r="A1034" s="4">
        <v>2018</v>
      </c>
      <c r="B1034" s="4">
        <v>6</v>
      </c>
      <c r="C1034" s="4">
        <v>18</v>
      </c>
      <c r="D1034" s="4">
        <v>0</v>
      </c>
      <c r="E1034" s="15">
        <f>'LGE Sample'!E170</f>
        <v>4100.6999511718805</v>
      </c>
      <c r="F1034" s="53" t="s">
        <v>37</v>
      </c>
      <c r="G1034" s="48" t="s">
        <v>35</v>
      </c>
      <c r="H1034" s="48" t="s">
        <v>39</v>
      </c>
      <c r="I1034" s="21">
        <f>'LGE Sample'!AF170</f>
        <v>1470</v>
      </c>
      <c r="J1034" s="21">
        <f>MAX(I1034:I1057)</f>
        <v>3247</v>
      </c>
      <c r="K1034" s="55">
        <f t="shared" si="16"/>
        <v>0.45272559285494302</v>
      </c>
    </row>
    <row r="1035" spans="1:11" s="4" customFormat="1" x14ac:dyDescent="0.25">
      <c r="A1035" s="4">
        <v>2018</v>
      </c>
      <c r="B1035" s="4">
        <v>6</v>
      </c>
      <c r="C1035" s="4">
        <v>18</v>
      </c>
      <c r="D1035" s="4">
        <v>1</v>
      </c>
      <c r="E1035" s="15">
        <f>'LGE Sample'!E171</f>
        <v>3906.9000244140598</v>
      </c>
      <c r="F1035" s="53" t="s">
        <v>37</v>
      </c>
      <c r="G1035" s="48" t="s">
        <v>35</v>
      </c>
      <c r="H1035" s="48" t="s">
        <v>39</v>
      </c>
      <c r="I1035" s="21">
        <f>'LGE Sample'!AF171</f>
        <v>1401</v>
      </c>
      <c r="J1035" s="21">
        <v>3247</v>
      </c>
      <c r="K1035" s="55">
        <f t="shared" si="16"/>
        <v>0.4314752078842008</v>
      </c>
    </row>
    <row r="1036" spans="1:11" s="4" customFormat="1" x14ac:dyDescent="0.25">
      <c r="A1036" s="4">
        <v>2018</v>
      </c>
      <c r="B1036" s="4">
        <v>6</v>
      </c>
      <c r="C1036" s="4">
        <v>18</v>
      </c>
      <c r="D1036" s="4">
        <v>2</v>
      </c>
      <c r="E1036" s="15">
        <f>'LGE Sample'!E172</f>
        <v>3776.25</v>
      </c>
      <c r="F1036" s="53" t="s">
        <v>37</v>
      </c>
      <c r="G1036" s="48" t="s">
        <v>35</v>
      </c>
      <c r="H1036" s="48" t="s">
        <v>39</v>
      </c>
      <c r="I1036" s="21">
        <f>'LGE Sample'!AF172</f>
        <v>1384</v>
      </c>
      <c r="J1036" s="21">
        <v>3247</v>
      </c>
      <c r="K1036" s="55">
        <f t="shared" si="16"/>
        <v>0.42623960578995995</v>
      </c>
    </row>
    <row r="1037" spans="1:11" s="4" customFormat="1" x14ac:dyDescent="0.25">
      <c r="A1037" s="4">
        <v>2018</v>
      </c>
      <c r="B1037" s="4">
        <v>6</v>
      </c>
      <c r="C1037" s="4">
        <v>18</v>
      </c>
      <c r="D1037" s="4">
        <v>3</v>
      </c>
      <c r="E1037" s="15">
        <f>'LGE Sample'!E173</f>
        <v>3725.34985351563</v>
      </c>
      <c r="F1037" s="53" t="s">
        <v>37</v>
      </c>
      <c r="G1037" s="48" t="s">
        <v>35</v>
      </c>
      <c r="H1037" s="48" t="s">
        <v>39</v>
      </c>
      <c r="I1037" s="21">
        <f>'LGE Sample'!AF173</f>
        <v>1465</v>
      </c>
      <c r="J1037" s="21">
        <v>3247</v>
      </c>
      <c r="K1037" s="55">
        <f t="shared" si="16"/>
        <v>0.45118570988604867</v>
      </c>
    </row>
    <row r="1038" spans="1:11" s="4" customFormat="1" x14ac:dyDescent="0.25">
      <c r="A1038" s="4">
        <v>2018</v>
      </c>
      <c r="B1038" s="4">
        <v>6</v>
      </c>
      <c r="C1038" s="4">
        <v>18</v>
      </c>
      <c r="D1038" s="4">
        <v>4</v>
      </c>
      <c r="E1038" s="15">
        <f>'LGE Sample'!E174</f>
        <v>3794.0999755859402</v>
      </c>
      <c r="F1038" s="53" t="s">
        <v>37</v>
      </c>
      <c r="G1038" s="48" t="s">
        <v>35</v>
      </c>
      <c r="H1038" s="48" t="s">
        <v>39</v>
      </c>
      <c r="I1038" s="21">
        <f>'LGE Sample'!AF174</f>
        <v>1602</v>
      </c>
      <c r="J1038" s="21">
        <v>3247</v>
      </c>
      <c r="K1038" s="55">
        <f t="shared" si="16"/>
        <v>0.49337850323375426</v>
      </c>
    </row>
    <row r="1039" spans="1:11" s="4" customFormat="1" x14ac:dyDescent="0.25">
      <c r="A1039" s="4">
        <v>2018</v>
      </c>
      <c r="B1039" s="4">
        <v>6</v>
      </c>
      <c r="C1039" s="4">
        <v>18</v>
      </c>
      <c r="D1039" s="4">
        <v>5</v>
      </c>
      <c r="E1039" s="15">
        <f>'LGE Sample'!E175</f>
        <v>3962.19995117188</v>
      </c>
      <c r="F1039" s="53" t="s">
        <v>37</v>
      </c>
      <c r="G1039" s="48" t="s">
        <v>35</v>
      </c>
      <c r="H1039" s="48" t="s">
        <v>39</v>
      </c>
      <c r="I1039" s="21">
        <f>'LGE Sample'!AF175</f>
        <v>2017</v>
      </c>
      <c r="J1039" s="21">
        <v>3247</v>
      </c>
      <c r="K1039" s="55">
        <f t="shared" si="16"/>
        <v>0.62118878965198643</v>
      </c>
    </row>
    <row r="1040" spans="1:11" s="4" customFormat="1" x14ac:dyDescent="0.25">
      <c r="A1040" s="4">
        <v>2018</v>
      </c>
      <c r="B1040" s="4">
        <v>6</v>
      </c>
      <c r="C1040" s="4">
        <v>18</v>
      </c>
      <c r="D1040" s="4">
        <v>6</v>
      </c>
      <c r="E1040" s="15">
        <f>'LGE Sample'!E176</f>
        <v>4233.8000488281305</v>
      </c>
      <c r="F1040" s="53" t="s">
        <v>37</v>
      </c>
      <c r="G1040" s="48" t="s">
        <v>35</v>
      </c>
      <c r="H1040" s="48" t="s">
        <v>39</v>
      </c>
      <c r="I1040" s="21">
        <f>'LGE Sample'!AF176</f>
        <v>2569</v>
      </c>
      <c r="J1040" s="21">
        <v>3247</v>
      </c>
      <c r="K1040" s="55">
        <f t="shared" si="16"/>
        <v>0.79119186941792419</v>
      </c>
    </row>
    <row r="1041" spans="1:11" s="4" customFormat="1" x14ac:dyDescent="0.25">
      <c r="A1041" s="4">
        <v>2018</v>
      </c>
      <c r="B1041" s="4">
        <v>6</v>
      </c>
      <c r="C1041" s="4">
        <v>18</v>
      </c>
      <c r="D1041" s="4">
        <v>7</v>
      </c>
      <c r="E1041" s="15">
        <f>'LGE Sample'!E177</f>
        <v>4628.4997558593805</v>
      </c>
      <c r="F1041" s="53" t="s">
        <v>37</v>
      </c>
      <c r="G1041" s="48" t="s">
        <v>35</v>
      </c>
      <c r="H1041" s="48" t="s">
        <v>39</v>
      </c>
      <c r="I1041" s="21">
        <f>'LGE Sample'!AF177</f>
        <v>2783</v>
      </c>
      <c r="J1041" s="21">
        <v>3247</v>
      </c>
      <c r="K1041" s="55">
        <f t="shared" si="16"/>
        <v>0.857098860486603</v>
      </c>
    </row>
    <row r="1042" spans="1:11" s="4" customFormat="1" x14ac:dyDescent="0.25">
      <c r="A1042" s="4">
        <v>2018</v>
      </c>
      <c r="B1042" s="4">
        <v>6</v>
      </c>
      <c r="C1042" s="4">
        <v>18</v>
      </c>
      <c r="D1042" s="4">
        <v>8</v>
      </c>
      <c r="E1042" s="15">
        <f>'LGE Sample'!E178</f>
        <v>5019.5999755859402</v>
      </c>
      <c r="F1042" s="53" t="s">
        <v>37</v>
      </c>
      <c r="G1042" s="48" t="s">
        <v>35</v>
      </c>
      <c r="H1042" s="48" t="s">
        <v>39</v>
      </c>
      <c r="I1042" s="21">
        <f>'LGE Sample'!AF178</f>
        <v>2980</v>
      </c>
      <c r="J1042" s="21">
        <v>3247</v>
      </c>
      <c r="K1042" s="55">
        <f t="shared" si="16"/>
        <v>0.91777024946104091</v>
      </c>
    </row>
    <row r="1043" spans="1:11" s="4" customFormat="1" x14ac:dyDescent="0.25">
      <c r="A1043" s="4">
        <v>2018</v>
      </c>
      <c r="B1043" s="4">
        <v>6</v>
      </c>
      <c r="C1043" s="4">
        <v>18</v>
      </c>
      <c r="D1043" s="4">
        <v>9</v>
      </c>
      <c r="E1043" s="15">
        <f>'LGE Sample'!E179</f>
        <v>5474.69970703125</v>
      </c>
      <c r="F1043" s="53" t="s">
        <v>37</v>
      </c>
      <c r="G1043" s="48" t="s">
        <v>35</v>
      </c>
      <c r="H1043" s="48" t="s">
        <v>39</v>
      </c>
      <c r="I1043" s="21">
        <f>'LGE Sample'!AF179</f>
        <v>3096</v>
      </c>
      <c r="J1043" s="21">
        <v>3247</v>
      </c>
      <c r="K1043" s="55">
        <f t="shared" si="16"/>
        <v>0.95349553433939016</v>
      </c>
    </row>
    <row r="1044" spans="1:11" s="4" customFormat="1" x14ac:dyDescent="0.25">
      <c r="A1044" s="4">
        <v>2018</v>
      </c>
      <c r="B1044" s="4">
        <v>6</v>
      </c>
      <c r="C1044" s="4">
        <v>18</v>
      </c>
      <c r="D1044" s="4">
        <v>10</v>
      </c>
      <c r="E1044" s="15">
        <f>'LGE Sample'!E180</f>
        <v>5752.4001464843805</v>
      </c>
      <c r="F1044" s="53" t="s">
        <v>37</v>
      </c>
      <c r="G1044" s="48" t="s">
        <v>35</v>
      </c>
      <c r="H1044" s="48" t="s">
        <v>39</v>
      </c>
      <c r="I1044" s="21">
        <f>'LGE Sample'!AF180</f>
        <v>3137</v>
      </c>
      <c r="J1044" s="21">
        <v>3247</v>
      </c>
      <c r="K1044" s="55">
        <f t="shared" si="16"/>
        <v>0.96612257468432394</v>
      </c>
    </row>
    <row r="1045" spans="1:11" s="4" customFormat="1" x14ac:dyDescent="0.25">
      <c r="A1045" s="4">
        <v>2018</v>
      </c>
      <c r="B1045" s="4">
        <v>6</v>
      </c>
      <c r="C1045" s="4">
        <v>18</v>
      </c>
      <c r="D1045" s="4">
        <v>11</v>
      </c>
      <c r="E1045" s="15">
        <f>'LGE Sample'!E181</f>
        <v>6017.4001464843805</v>
      </c>
      <c r="F1045" s="53" t="s">
        <v>37</v>
      </c>
      <c r="G1045" s="48" t="s">
        <v>35</v>
      </c>
      <c r="H1045" s="48" t="s">
        <v>39</v>
      </c>
      <c r="I1045" s="21">
        <f>'LGE Sample'!AF181</f>
        <v>3247</v>
      </c>
      <c r="J1045" s="21">
        <v>3247</v>
      </c>
      <c r="K1045" s="55">
        <f t="shared" si="16"/>
        <v>1</v>
      </c>
    </row>
    <row r="1046" spans="1:11" s="4" customFormat="1" x14ac:dyDescent="0.25">
      <c r="A1046" s="4">
        <v>2018</v>
      </c>
      <c r="B1046" s="4">
        <v>6</v>
      </c>
      <c r="C1046" s="4">
        <v>18</v>
      </c>
      <c r="D1046" s="4">
        <v>12</v>
      </c>
      <c r="E1046" s="15">
        <f>'LGE Sample'!E182</f>
        <v>6279.7001953125</v>
      </c>
      <c r="F1046" s="53" t="s">
        <v>37</v>
      </c>
      <c r="G1046" s="48" t="s">
        <v>35</v>
      </c>
      <c r="H1046" s="48" t="s">
        <v>39</v>
      </c>
      <c r="I1046" s="21">
        <f>'LGE Sample'!AF182</f>
        <v>3230</v>
      </c>
      <c r="J1046" s="21">
        <v>3247</v>
      </c>
      <c r="K1046" s="55">
        <f t="shared" si="16"/>
        <v>0.99476439790575921</v>
      </c>
    </row>
    <row r="1047" spans="1:11" s="4" customFormat="1" x14ac:dyDescent="0.25">
      <c r="A1047" s="4">
        <v>2018</v>
      </c>
      <c r="B1047" s="4">
        <v>6</v>
      </c>
      <c r="C1047" s="4">
        <v>18</v>
      </c>
      <c r="D1047" s="4">
        <v>13</v>
      </c>
      <c r="E1047" s="15">
        <f>'LGE Sample'!E183</f>
        <v>6376.89990234375</v>
      </c>
      <c r="F1047" s="53" t="s">
        <v>37</v>
      </c>
      <c r="G1047" s="48" t="s">
        <v>35</v>
      </c>
      <c r="H1047" s="48" t="s">
        <v>39</v>
      </c>
      <c r="I1047" s="21">
        <f>'LGE Sample'!AF183</f>
        <v>3221</v>
      </c>
      <c r="J1047" s="21">
        <v>3247</v>
      </c>
      <c r="K1047" s="55">
        <f t="shared" si="16"/>
        <v>0.99199260856174931</v>
      </c>
    </row>
    <row r="1048" spans="1:11" s="4" customFormat="1" x14ac:dyDescent="0.25">
      <c r="A1048" s="4">
        <v>2018</v>
      </c>
      <c r="B1048" s="4">
        <v>6</v>
      </c>
      <c r="C1048" s="4">
        <v>18</v>
      </c>
      <c r="D1048" s="4">
        <v>14</v>
      </c>
      <c r="E1048" s="15">
        <f>'LGE Sample'!E184</f>
        <v>6454.3000488281305</v>
      </c>
      <c r="F1048" s="53" t="s">
        <v>37</v>
      </c>
      <c r="G1048" s="48" t="s">
        <v>35</v>
      </c>
      <c r="H1048" s="48" t="s">
        <v>39</v>
      </c>
      <c r="I1048" s="21">
        <f>'LGE Sample'!AF184</f>
        <v>3067</v>
      </c>
      <c r="J1048" s="21">
        <v>3247</v>
      </c>
      <c r="K1048" s="55">
        <f t="shared" si="16"/>
        <v>0.94456421311980288</v>
      </c>
    </row>
    <row r="1049" spans="1:11" s="4" customFormat="1" x14ac:dyDescent="0.25">
      <c r="A1049" s="4">
        <v>2018</v>
      </c>
      <c r="B1049" s="4">
        <v>6</v>
      </c>
      <c r="C1049" s="4">
        <v>18</v>
      </c>
      <c r="D1049" s="4">
        <v>15</v>
      </c>
      <c r="E1049" s="15">
        <f>'LGE Sample'!E185</f>
        <v>6458.0998535156305</v>
      </c>
      <c r="F1049" s="53" t="s">
        <v>37</v>
      </c>
      <c r="G1049" s="48" t="s">
        <v>35</v>
      </c>
      <c r="H1049" s="48" t="s">
        <v>39</v>
      </c>
      <c r="I1049" s="21">
        <f>'LGE Sample'!AF185</f>
        <v>2838</v>
      </c>
      <c r="J1049" s="21">
        <v>3247</v>
      </c>
      <c r="K1049" s="55">
        <f t="shared" si="16"/>
        <v>0.87403757314444097</v>
      </c>
    </row>
    <row r="1050" spans="1:11" s="4" customFormat="1" x14ac:dyDescent="0.25">
      <c r="A1050" s="4">
        <v>2018</v>
      </c>
      <c r="B1050" s="4">
        <v>6</v>
      </c>
      <c r="C1050" s="4">
        <v>18</v>
      </c>
      <c r="D1050" s="4">
        <v>16</v>
      </c>
      <c r="E1050" s="15">
        <f>'LGE Sample'!E186</f>
        <v>6402.10009765625</v>
      </c>
      <c r="F1050" s="53" t="s">
        <v>37</v>
      </c>
      <c r="G1050" s="48" t="s">
        <v>35</v>
      </c>
      <c r="H1050" s="48" t="s">
        <v>39</v>
      </c>
      <c r="I1050" s="21">
        <f>'LGE Sample'!AF186</f>
        <v>2599</v>
      </c>
      <c r="J1050" s="21">
        <v>3247</v>
      </c>
      <c r="K1050" s="55">
        <f t="shared" si="16"/>
        <v>0.80043116723129037</v>
      </c>
    </row>
    <row r="1051" spans="1:11" s="4" customFormat="1" x14ac:dyDescent="0.25">
      <c r="A1051" s="4">
        <v>2018</v>
      </c>
      <c r="B1051" s="4">
        <v>6</v>
      </c>
      <c r="C1051" s="4">
        <v>18</v>
      </c>
      <c r="D1051" s="4">
        <v>17</v>
      </c>
      <c r="E1051" s="15">
        <f>'LGE Sample'!E187</f>
        <v>6320.9997558593805</v>
      </c>
      <c r="F1051" s="53" t="s">
        <v>37</v>
      </c>
      <c r="G1051" s="48" t="s">
        <v>35</v>
      </c>
      <c r="H1051" s="48" t="s">
        <v>39</v>
      </c>
      <c r="I1051" s="21">
        <f>'LGE Sample'!AF187</f>
        <v>2394</v>
      </c>
      <c r="J1051" s="21">
        <v>3247</v>
      </c>
      <c r="K1051" s="55">
        <f t="shared" si="16"/>
        <v>0.73729596550662146</v>
      </c>
    </row>
    <row r="1052" spans="1:11" s="4" customFormat="1" x14ac:dyDescent="0.25">
      <c r="A1052" s="4">
        <v>2018</v>
      </c>
      <c r="B1052" s="4">
        <v>6</v>
      </c>
      <c r="C1052" s="4">
        <v>18</v>
      </c>
      <c r="D1052" s="4">
        <v>18</v>
      </c>
      <c r="E1052" s="15">
        <f>'LGE Sample'!E188</f>
        <v>6128.64990234376</v>
      </c>
      <c r="F1052" s="53" t="s">
        <v>37</v>
      </c>
      <c r="G1052" s="48" t="s">
        <v>35</v>
      </c>
      <c r="H1052" s="48" t="s">
        <v>39</v>
      </c>
      <c r="I1052" s="21">
        <f>'LGE Sample'!AF188</f>
        <v>2200</v>
      </c>
      <c r="J1052" s="21">
        <v>3247</v>
      </c>
      <c r="K1052" s="55">
        <f t="shared" si="16"/>
        <v>0.67754850631352015</v>
      </c>
    </row>
    <row r="1053" spans="1:11" s="4" customFormat="1" x14ac:dyDescent="0.25">
      <c r="A1053" s="4">
        <v>2018</v>
      </c>
      <c r="B1053" s="4">
        <v>6</v>
      </c>
      <c r="C1053" s="4">
        <v>18</v>
      </c>
      <c r="D1053" s="4">
        <v>19</v>
      </c>
      <c r="E1053" s="15">
        <f>'LGE Sample'!E189</f>
        <v>5944.50000000001</v>
      </c>
      <c r="F1053" s="53" t="s">
        <v>37</v>
      </c>
      <c r="G1053" s="48" t="s">
        <v>35</v>
      </c>
      <c r="H1053" s="48" t="s">
        <v>39</v>
      </c>
      <c r="I1053" s="21">
        <f>'LGE Sample'!AF189</f>
        <v>2055</v>
      </c>
      <c r="J1053" s="21">
        <v>3247</v>
      </c>
      <c r="K1053" s="55">
        <f t="shared" si="16"/>
        <v>0.63289190021558361</v>
      </c>
    </row>
    <row r="1054" spans="1:11" s="4" customFormat="1" x14ac:dyDescent="0.25">
      <c r="A1054" s="4">
        <v>2018</v>
      </c>
      <c r="B1054" s="4">
        <v>6</v>
      </c>
      <c r="C1054" s="4">
        <v>18</v>
      </c>
      <c r="D1054" s="4">
        <v>20</v>
      </c>
      <c r="E1054" s="15">
        <f>'LGE Sample'!E190</f>
        <v>5720.4499511718805</v>
      </c>
      <c r="F1054" s="53" t="s">
        <v>37</v>
      </c>
      <c r="G1054" s="48" t="s">
        <v>35</v>
      </c>
      <c r="H1054" s="48" t="s">
        <v>39</v>
      </c>
      <c r="I1054" s="21">
        <f>'LGE Sample'!AF190</f>
        <v>1881</v>
      </c>
      <c r="J1054" s="21">
        <v>3247</v>
      </c>
      <c r="K1054" s="55">
        <f t="shared" si="16"/>
        <v>0.57930397289805979</v>
      </c>
    </row>
    <row r="1055" spans="1:11" s="4" customFormat="1" x14ac:dyDescent="0.25">
      <c r="A1055" s="4">
        <v>2018</v>
      </c>
      <c r="B1055" s="4">
        <v>6</v>
      </c>
      <c r="C1055" s="4">
        <v>18</v>
      </c>
      <c r="D1055" s="4">
        <v>21</v>
      </c>
      <c r="E1055" s="15">
        <f>'LGE Sample'!E191</f>
        <v>5455</v>
      </c>
      <c r="F1055" s="53" t="s">
        <v>37</v>
      </c>
      <c r="G1055" s="48" t="s">
        <v>35</v>
      </c>
      <c r="H1055" s="48" t="s">
        <v>39</v>
      </c>
      <c r="I1055" s="21">
        <f>'LGE Sample'!AF191</f>
        <v>1693</v>
      </c>
      <c r="J1055" s="21">
        <v>3247</v>
      </c>
      <c r="K1055" s="55">
        <f t="shared" si="16"/>
        <v>0.52140437326763167</v>
      </c>
    </row>
    <row r="1056" spans="1:11" s="4" customFormat="1" x14ac:dyDescent="0.25">
      <c r="A1056" s="4">
        <v>2018</v>
      </c>
      <c r="B1056" s="4">
        <v>6</v>
      </c>
      <c r="C1056" s="4">
        <v>18</v>
      </c>
      <c r="D1056" s="4">
        <v>22</v>
      </c>
      <c r="E1056" s="15">
        <f>'LGE Sample'!E192</f>
        <v>5064.2999267578098</v>
      </c>
      <c r="F1056" s="53" t="s">
        <v>37</v>
      </c>
      <c r="G1056" s="48" t="s">
        <v>35</v>
      </c>
      <c r="H1056" s="48" t="s">
        <v>39</v>
      </c>
      <c r="I1056" s="21">
        <f>'LGE Sample'!AF192</f>
        <v>1595</v>
      </c>
      <c r="J1056" s="21">
        <v>3247</v>
      </c>
      <c r="K1056" s="55">
        <f t="shared" si="16"/>
        <v>0.49122266707730211</v>
      </c>
    </row>
    <row r="1057" spans="1:11" s="4" customFormat="1" x14ac:dyDescent="0.25">
      <c r="A1057" s="4">
        <v>2018</v>
      </c>
      <c r="B1057" s="4">
        <v>6</v>
      </c>
      <c r="C1057" s="4">
        <v>18</v>
      </c>
      <c r="D1057" s="4">
        <v>23</v>
      </c>
      <c r="E1057" s="15">
        <f>'LGE Sample'!E193</f>
        <v>4700.6999511718805</v>
      </c>
      <c r="F1057" s="53" t="s">
        <v>37</v>
      </c>
      <c r="G1057" s="48" t="s">
        <v>35</v>
      </c>
      <c r="H1057" s="48" t="s">
        <v>39</v>
      </c>
      <c r="I1057" s="21">
        <f>'LGE Sample'!AF193</f>
        <v>1555</v>
      </c>
      <c r="J1057" s="21">
        <v>3247</v>
      </c>
      <c r="K1057" s="55">
        <f t="shared" si="16"/>
        <v>0.47890360332614723</v>
      </c>
    </row>
    <row r="1058" spans="1:11" s="32" customFormat="1" x14ac:dyDescent="0.25">
      <c r="A1058" s="32">
        <v>2018</v>
      </c>
      <c r="B1058" s="32">
        <v>7</v>
      </c>
      <c r="C1058" s="32">
        <v>5</v>
      </c>
      <c r="D1058" s="32">
        <v>0</v>
      </c>
      <c r="E1058" s="15">
        <f>'LGE Sample'!E194</f>
        <v>4274.8195800781305</v>
      </c>
      <c r="F1058" s="53" t="s">
        <v>37</v>
      </c>
      <c r="G1058" s="48" t="s">
        <v>35</v>
      </c>
      <c r="H1058" s="48" t="s">
        <v>39</v>
      </c>
      <c r="I1058" s="33">
        <f>'LGE Sample'!AF194</f>
        <v>1439</v>
      </c>
      <c r="J1058" s="21">
        <f>MAX(I1058:I1081)</f>
        <v>3153</v>
      </c>
      <c r="K1058" s="55">
        <f t="shared" si="16"/>
        <v>0.45639073897875038</v>
      </c>
    </row>
    <row r="1059" spans="1:11" s="32" customFormat="1" x14ac:dyDescent="0.25">
      <c r="A1059" s="32">
        <v>2018</v>
      </c>
      <c r="B1059" s="32">
        <v>7</v>
      </c>
      <c r="C1059" s="32">
        <v>5</v>
      </c>
      <c r="D1059" s="32">
        <v>1</v>
      </c>
      <c r="E1059" s="15">
        <f>'LGE Sample'!E195</f>
        <v>4041.5999755859402</v>
      </c>
      <c r="F1059" s="53" t="s">
        <v>37</v>
      </c>
      <c r="G1059" s="48" t="s">
        <v>35</v>
      </c>
      <c r="H1059" s="48" t="s">
        <v>39</v>
      </c>
      <c r="I1059" s="33">
        <f>'LGE Sample'!AF195</f>
        <v>1410</v>
      </c>
      <c r="J1059" s="33">
        <v>3153</v>
      </c>
      <c r="K1059" s="55">
        <f t="shared" si="16"/>
        <v>0.44719314938154137</v>
      </c>
    </row>
    <row r="1060" spans="1:11" s="32" customFormat="1" x14ac:dyDescent="0.25">
      <c r="A1060" s="32">
        <v>2018</v>
      </c>
      <c r="B1060" s="32">
        <v>7</v>
      </c>
      <c r="C1060" s="32">
        <v>5</v>
      </c>
      <c r="D1060" s="32">
        <v>2</v>
      </c>
      <c r="E1060" s="15">
        <f>'LGE Sample'!E196</f>
        <v>3852.7498779296902</v>
      </c>
      <c r="F1060" s="53" t="s">
        <v>37</v>
      </c>
      <c r="G1060" s="48" t="s">
        <v>35</v>
      </c>
      <c r="H1060" s="48" t="s">
        <v>39</v>
      </c>
      <c r="I1060" s="33">
        <f>'LGE Sample'!AF196</f>
        <v>1374</v>
      </c>
      <c r="J1060" s="33">
        <v>3153</v>
      </c>
      <c r="K1060" s="55">
        <f t="shared" si="16"/>
        <v>0.43577545195052331</v>
      </c>
    </row>
    <row r="1061" spans="1:11" s="32" customFormat="1" x14ac:dyDescent="0.25">
      <c r="A1061" s="32">
        <v>2018</v>
      </c>
      <c r="B1061" s="32">
        <v>7</v>
      </c>
      <c r="C1061" s="32">
        <v>5</v>
      </c>
      <c r="D1061" s="32">
        <v>3</v>
      </c>
      <c r="E1061" s="15">
        <f>'LGE Sample'!E197</f>
        <v>3811.37426757813</v>
      </c>
      <c r="F1061" s="53" t="s">
        <v>37</v>
      </c>
      <c r="G1061" s="48" t="s">
        <v>35</v>
      </c>
      <c r="H1061" s="48" t="s">
        <v>39</v>
      </c>
      <c r="I1061" s="33">
        <f>'LGE Sample'!AF197</f>
        <v>1371</v>
      </c>
      <c r="J1061" s="33">
        <v>3153</v>
      </c>
      <c r="K1061" s="55">
        <f t="shared" si="16"/>
        <v>0.43482397716460514</v>
      </c>
    </row>
    <row r="1062" spans="1:11" s="32" customFormat="1" x14ac:dyDescent="0.25">
      <c r="A1062" s="32">
        <v>2018</v>
      </c>
      <c r="B1062" s="32">
        <v>7</v>
      </c>
      <c r="C1062" s="32">
        <v>5</v>
      </c>
      <c r="D1062" s="32">
        <v>4</v>
      </c>
      <c r="E1062" s="15">
        <f>'LGE Sample'!E198</f>
        <v>3849.2403564453098</v>
      </c>
      <c r="F1062" s="53" t="s">
        <v>37</v>
      </c>
      <c r="G1062" s="48" t="s">
        <v>35</v>
      </c>
      <c r="H1062" s="48" t="s">
        <v>39</v>
      </c>
      <c r="I1062" s="33">
        <f>'LGE Sample'!AF198</f>
        <v>1554</v>
      </c>
      <c r="J1062" s="33">
        <v>3153</v>
      </c>
      <c r="K1062" s="55">
        <f t="shared" si="16"/>
        <v>0.49286393910561371</v>
      </c>
    </row>
    <row r="1063" spans="1:11" s="32" customFormat="1" x14ac:dyDescent="0.25">
      <c r="A1063" s="32">
        <v>2018</v>
      </c>
      <c r="B1063" s="32">
        <v>7</v>
      </c>
      <c r="C1063" s="32">
        <v>5</v>
      </c>
      <c r="D1063" s="32">
        <v>5</v>
      </c>
      <c r="E1063" s="15">
        <f>'LGE Sample'!E199</f>
        <v>4013.10009765625</v>
      </c>
      <c r="F1063" s="53" t="s">
        <v>37</v>
      </c>
      <c r="G1063" s="48" t="s">
        <v>35</v>
      </c>
      <c r="H1063" s="48" t="s">
        <v>39</v>
      </c>
      <c r="I1063" s="33">
        <f>'LGE Sample'!AF199</f>
        <v>1911</v>
      </c>
      <c r="J1063" s="33">
        <v>3153</v>
      </c>
      <c r="K1063" s="55">
        <f t="shared" si="16"/>
        <v>0.6060894386298763</v>
      </c>
    </row>
    <row r="1064" spans="1:11" s="32" customFormat="1" x14ac:dyDescent="0.25">
      <c r="A1064" s="32">
        <v>2018</v>
      </c>
      <c r="B1064" s="32">
        <v>7</v>
      </c>
      <c r="C1064" s="32">
        <v>5</v>
      </c>
      <c r="D1064" s="32">
        <v>6</v>
      </c>
      <c r="E1064" s="15">
        <f>'LGE Sample'!E200</f>
        <v>4262.9998779296902</v>
      </c>
      <c r="F1064" s="53" t="s">
        <v>37</v>
      </c>
      <c r="G1064" s="48" t="s">
        <v>35</v>
      </c>
      <c r="H1064" s="48" t="s">
        <v>39</v>
      </c>
      <c r="I1064" s="33">
        <f>'LGE Sample'!AF200</f>
        <v>2323</v>
      </c>
      <c r="J1064" s="33">
        <v>3153</v>
      </c>
      <c r="K1064" s="55">
        <f t="shared" si="16"/>
        <v>0.73675864256263879</v>
      </c>
    </row>
    <row r="1065" spans="1:11" s="32" customFormat="1" x14ac:dyDescent="0.25">
      <c r="A1065" s="32">
        <v>2018</v>
      </c>
      <c r="B1065" s="32">
        <v>7</v>
      </c>
      <c r="C1065" s="32">
        <v>5</v>
      </c>
      <c r="D1065" s="32">
        <v>7</v>
      </c>
      <c r="E1065" s="15">
        <f>'LGE Sample'!E201</f>
        <v>4585.0001220703098</v>
      </c>
      <c r="F1065" s="53" t="s">
        <v>37</v>
      </c>
      <c r="G1065" s="48" t="s">
        <v>35</v>
      </c>
      <c r="H1065" s="48" t="s">
        <v>39</v>
      </c>
      <c r="I1065" s="33">
        <f>'LGE Sample'!AF201</f>
        <v>2674</v>
      </c>
      <c r="J1065" s="33">
        <v>3153</v>
      </c>
      <c r="K1065" s="55">
        <f t="shared" si="16"/>
        <v>0.84808119251506497</v>
      </c>
    </row>
    <row r="1066" spans="1:11" s="32" customFormat="1" x14ac:dyDescent="0.25">
      <c r="A1066" s="32">
        <v>2018</v>
      </c>
      <c r="B1066" s="32">
        <v>7</v>
      </c>
      <c r="C1066" s="32">
        <v>5</v>
      </c>
      <c r="D1066" s="32">
        <v>8</v>
      </c>
      <c r="E1066" s="15">
        <f>'LGE Sample'!E202</f>
        <v>5077.6999511718805</v>
      </c>
      <c r="F1066" s="53" t="s">
        <v>37</v>
      </c>
      <c r="G1066" s="48" t="s">
        <v>35</v>
      </c>
      <c r="H1066" s="48" t="s">
        <v>39</v>
      </c>
      <c r="I1066" s="33">
        <f>'LGE Sample'!AF202</f>
        <v>2873</v>
      </c>
      <c r="J1066" s="33">
        <v>3153</v>
      </c>
      <c r="K1066" s="55">
        <f t="shared" si="16"/>
        <v>0.91119568664763717</v>
      </c>
    </row>
    <row r="1067" spans="1:11" s="32" customFormat="1" x14ac:dyDescent="0.25">
      <c r="A1067" s="32">
        <v>2018</v>
      </c>
      <c r="B1067" s="32">
        <v>7</v>
      </c>
      <c r="C1067" s="32">
        <v>5</v>
      </c>
      <c r="D1067" s="32">
        <v>9</v>
      </c>
      <c r="E1067" s="15">
        <f>'LGE Sample'!E203</f>
        <v>5498.89990234376</v>
      </c>
      <c r="F1067" s="53" t="s">
        <v>37</v>
      </c>
      <c r="G1067" s="48" t="s">
        <v>35</v>
      </c>
      <c r="H1067" s="48" t="s">
        <v>39</v>
      </c>
      <c r="I1067" s="33">
        <f>'LGE Sample'!AF203</f>
        <v>3029</v>
      </c>
      <c r="J1067" s="33">
        <v>3153</v>
      </c>
      <c r="K1067" s="55">
        <f t="shared" si="16"/>
        <v>0.9606723755153822</v>
      </c>
    </row>
    <row r="1068" spans="1:11" s="32" customFormat="1" x14ac:dyDescent="0.25">
      <c r="A1068" s="32">
        <v>2018</v>
      </c>
      <c r="B1068" s="32">
        <v>7</v>
      </c>
      <c r="C1068" s="32">
        <v>5</v>
      </c>
      <c r="D1068" s="32">
        <v>10</v>
      </c>
      <c r="E1068" s="15">
        <f>'LGE Sample'!E204</f>
        <v>5833.8000488281305</v>
      </c>
      <c r="F1068" s="53" t="s">
        <v>37</v>
      </c>
      <c r="G1068" s="48" t="s">
        <v>35</v>
      </c>
      <c r="H1068" s="48" t="s">
        <v>39</v>
      </c>
      <c r="I1068" s="33">
        <f>'LGE Sample'!AF204</f>
        <v>3087</v>
      </c>
      <c r="J1068" s="33">
        <v>3153</v>
      </c>
      <c r="K1068" s="55">
        <f t="shared" si="16"/>
        <v>0.97906755470980023</v>
      </c>
    </row>
    <row r="1069" spans="1:11" s="32" customFormat="1" x14ac:dyDescent="0.25">
      <c r="A1069" s="32">
        <v>2018</v>
      </c>
      <c r="B1069" s="32">
        <v>7</v>
      </c>
      <c r="C1069" s="32">
        <v>5</v>
      </c>
      <c r="D1069" s="32">
        <v>11</v>
      </c>
      <c r="E1069" s="15">
        <f>'LGE Sample'!E205</f>
        <v>6140.39990234375</v>
      </c>
      <c r="F1069" s="53" t="s">
        <v>37</v>
      </c>
      <c r="G1069" s="48" t="s">
        <v>35</v>
      </c>
      <c r="H1069" s="48" t="s">
        <v>39</v>
      </c>
      <c r="I1069" s="33">
        <f>'LGE Sample'!AF205</f>
        <v>3123</v>
      </c>
      <c r="J1069" s="33">
        <v>3153</v>
      </c>
      <c r="K1069" s="55">
        <f t="shared" si="16"/>
        <v>0.99048525214081828</v>
      </c>
    </row>
    <row r="1070" spans="1:11" s="32" customFormat="1" x14ac:dyDescent="0.25">
      <c r="A1070" s="32">
        <v>2018</v>
      </c>
      <c r="B1070" s="32">
        <v>7</v>
      </c>
      <c r="C1070" s="32">
        <v>5</v>
      </c>
      <c r="D1070" s="32">
        <v>12</v>
      </c>
      <c r="E1070" s="15">
        <f>'LGE Sample'!E206</f>
        <v>6315.3000488281305</v>
      </c>
      <c r="F1070" s="53" t="s">
        <v>37</v>
      </c>
      <c r="G1070" s="48" t="s">
        <v>35</v>
      </c>
      <c r="H1070" s="48" t="s">
        <v>39</v>
      </c>
      <c r="I1070" s="33">
        <f>'LGE Sample'!AF206</f>
        <v>3139</v>
      </c>
      <c r="J1070" s="33">
        <v>3153</v>
      </c>
      <c r="K1070" s="55">
        <f t="shared" si="16"/>
        <v>0.9955597843323819</v>
      </c>
    </row>
    <row r="1071" spans="1:11" s="32" customFormat="1" x14ac:dyDescent="0.25">
      <c r="A1071" s="32">
        <v>2018</v>
      </c>
      <c r="B1071" s="32">
        <v>7</v>
      </c>
      <c r="C1071" s="32">
        <v>5</v>
      </c>
      <c r="D1071" s="32">
        <v>13</v>
      </c>
      <c r="E1071" s="15">
        <f>'LGE Sample'!E207</f>
        <v>6407.79980468751</v>
      </c>
      <c r="F1071" s="53" t="s">
        <v>37</v>
      </c>
      <c r="G1071" s="48" t="s">
        <v>35</v>
      </c>
      <c r="H1071" s="48" t="s">
        <v>39</v>
      </c>
      <c r="I1071" s="33">
        <f>'LGE Sample'!AF207</f>
        <v>3153</v>
      </c>
      <c r="J1071" s="33">
        <v>3153</v>
      </c>
      <c r="K1071" s="55">
        <f t="shared" si="16"/>
        <v>1</v>
      </c>
    </row>
    <row r="1072" spans="1:11" s="32" customFormat="1" x14ac:dyDescent="0.25">
      <c r="A1072" s="32">
        <v>2018</v>
      </c>
      <c r="B1072" s="32">
        <v>7</v>
      </c>
      <c r="C1072" s="32">
        <v>5</v>
      </c>
      <c r="D1072" s="32">
        <v>14</v>
      </c>
      <c r="E1072" s="15">
        <f>'LGE Sample'!E208</f>
        <v>6490.39990234375</v>
      </c>
      <c r="F1072" s="53" t="s">
        <v>37</v>
      </c>
      <c r="G1072" s="48" t="s">
        <v>35</v>
      </c>
      <c r="H1072" s="48" t="s">
        <v>39</v>
      </c>
      <c r="I1072" s="33">
        <f>'LGE Sample'!AF208</f>
        <v>3017</v>
      </c>
      <c r="J1072" s="33">
        <v>3153</v>
      </c>
      <c r="K1072" s="55">
        <f t="shared" si="16"/>
        <v>0.95686647637170952</v>
      </c>
    </row>
    <row r="1073" spans="1:11" s="32" customFormat="1" x14ac:dyDescent="0.25">
      <c r="A1073" s="32">
        <v>2018</v>
      </c>
      <c r="B1073" s="32">
        <v>7</v>
      </c>
      <c r="C1073" s="32">
        <v>5</v>
      </c>
      <c r="D1073" s="32">
        <v>15</v>
      </c>
      <c r="E1073" s="15">
        <f>'LGE Sample'!E209</f>
        <v>6462.1999511718805</v>
      </c>
      <c r="F1073" s="53" t="s">
        <v>37</v>
      </c>
      <c r="G1073" s="48" t="s">
        <v>35</v>
      </c>
      <c r="H1073" s="48" t="s">
        <v>39</v>
      </c>
      <c r="I1073" s="33">
        <f>'LGE Sample'!AF209</f>
        <v>2934</v>
      </c>
      <c r="J1073" s="33">
        <v>3153</v>
      </c>
      <c r="K1073" s="55">
        <f t="shared" si="16"/>
        <v>0.93054234062797336</v>
      </c>
    </row>
    <row r="1074" spans="1:11" s="32" customFormat="1" x14ac:dyDescent="0.25">
      <c r="A1074" s="32">
        <v>2018</v>
      </c>
      <c r="B1074" s="32">
        <v>7</v>
      </c>
      <c r="C1074" s="32">
        <v>5</v>
      </c>
      <c r="D1074" s="32">
        <v>16</v>
      </c>
      <c r="E1074" s="15">
        <f>'LGE Sample'!E210</f>
        <v>6375.03955078126</v>
      </c>
      <c r="F1074" s="53" t="s">
        <v>37</v>
      </c>
      <c r="G1074" s="48" t="s">
        <v>35</v>
      </c>
      <c r="H1074" s="48" t="s">
        <v>39</v>
      </c>
      <c r="I1074" s="33">
        <f>'LGE Sample'!AF210</f>
        <v>2639</v>
      </c>
      <c r="J1074" s="33">
        <v>3153</v>
      </c>
      <c r="K1074" s="55">
        <f t="shared" si="16"/>
        <v>0.83698065334601968</v>
      </c>
    </row>
    <row r="1075" spans="1:11" s="32" customFormat="1" x14ac:dyDescent="0.25">
      <c r="A1075" s="32">
        <v>2018</v>
      </c>
      <c r="B1075" s="32">
        <v>7</v>
      </c>
      <c r="C1075" s="32">
        <v>5</v>
      </c>
      <c r="D1075" s="32">
        <v>17</v>
      </c>
      <c r="E1075" s="15">
        <f>'LGE Sample'!E211</f>
        <v>6073.63525390626</v>
      </c>
      <c r="F1075" s="53" t="s">
        <v>37</v>
      </c>
      <c r="G1075" s="48" t="s">
        <v>35</v>
      </c>
      <c r="H1075" s="48" t="s">
        <v>39</v>
      </c>
      <c r="I1075" s="33">
        <f>'LGE Sample'!AF211</f>
        <v>2374</v>
      </c>
      <c r="J1075" s="33">
        <v>3153</v>
      </c>
      <c r="K1075" s="55">
        <f t="shared" si="16"/>
        <v>0.7529337139232477</v>
      </c>
    </row>
    <row r="1076" spans="1:11" s="32" customFormat="1" x14ac:dyDescent="0.25">
      <c r="A1076" s="32">
        <v>2018</v>
      </c>
      <c r="B1076" s="32">
        <v>7</v>
      </c>
      <c r="C1076" s="32">
        <v>5</v>
      </c>
      <c r="D1076" s="32">
        <v>18</v>
      </c>
      <c r="E1076" s="15">
        <f>'LGE Sample'!E212</f>
        <v>5794.3000488281305</v>
      </c>
      <c r="F1076" s="53" t="s">
        <v>37</v>
      </c>
      <c r="G1076" s="48" t="s">
        <v>35</v>
      </c>
      <c r="H1076" s="48" t="s">
        <v>39</v>
      </c>
      <c r="I1076" s="33">
        <f>'LGE Sample'!AF212</f>
        <v>2080</v>
      </c>
      <c r="J1076" s="33">
        <v>3153</v>
      </c>
      <c r="K1076" s="55">
        <f t="shared" si="16"/>
        <v>0.65968918490326678</v>
      </c>
    </row>
    <row r="1077" spans="1:11" s="32" customFormat="1" x14ac:dyDescent="0.25">
      <c r="A1077" s="32">
        <v>2018</v>
      </c>
      <c r="B1077" s="32">
        <v>7</v>
      </c>
      <c r="C1077" s="32">
        <v>5</v>
      </c>
      <c r="D1077" s="32">
        <v>19</v>
      </c>
      <c r="E1077" s="15">
        <f>'LGE Sample'!E213</f>
        <v>5596.5500488281305</v>
      </c>
      <c r="F1077" s="53" t="s">
        <v>37</v>
      </c>
      <c r="G1077" s="48" t="s">
        <v>35</v>
      </c>
      <c r="H1077" s="48" t="s">
        <v>39</v>
      </c>
      <c r="I1077" s="33">
        <f>'LGE Sample'!AF213</f>
        <v>1944</v>
      </c>
      <c r="J1077" s="33">
        <v>3153</v>
      </c>
      <c r="K1077" s="55">
        <f t="shared" si="16"/>
        <v>0.61655566127497619</v>
      </c>
    </row>
    <row r="1078" spans="1:11" s="32" customFormat="1" x14ac:dyDescent="0.25">
      <c r="A1078" s="32">
        <v>2018</v>
      </c>
      <c r="B1078" s="32">
        <v>7</v>
      </c>
      <c r="C1078" s="32">
        <v>5</v>
      </c>
      <c r="D1078" s="32">
        <v>20</v>
      </c>
      <c r="E1078" s="15">
        <f>'LGE Sample'!E214</f>
        <v>5369.64990234375</v>
      </c>
      <c r="F1078" s="53" t="s">
        <v>37</v>
      </c>
      <c r="G1078" s="48" t="s">
        <v>35</v>
      </c>
      <c r="H1078" s="48" t="s">
        <v>39</v>
      </c>
      <c r="I1078" s="33">
        <f>'LGE Sample'!AF214</f>
        <v>1783</v>
      </c>
      <c r="J1078" s="33">
        <v>3153</v>
      </c>
      <c r="K1078" s="55">
        <f t="shared" si="16"/>
        <v>0.56549318109736757</v>
      </c>
    </row>
    <row r="1079" spans="1:11" s="32" customFormat="1" x14ac:dyDescent="0.25">
      <c r="A1079" s="32">
        <v>2018</v>
      </c>
      <c r="B1079" s="32">
        <v>7</v>
      </c>
      <c r="C1079" s="32">
        <v>5</v>
      </c>
      <c r="D1079" s="32">
        <v>21</v>
      </c>
      <c r="E1079" s="15">
        <f>'LGE Sample'!E215</f>
        <v>5117.60009765625</v>
      </c>
      <c r="F1079" s="53" t="s">
        <v>37</v>
      </c>
      <c r="G1079" s="48" t="s">
        <v>35</v>
      </c>
      <c r="H1079" s="48" t="s">
        <v>39</v>
      </c>
      <c r="I1079" s="33">
        <f>'LGE Sample'!AF215</f>
        <v>1597</v>
      </c>
      <c r="J1079" s="33">
        <v>3153</v>
      </c>
      <c r="K1079" s="55">
        <f t="shared" si="16"/>
        <v>0.50650174437044082</v>
      </c>
    </row>
    <row r="1080" spans="1:11" s="32" customFormat="1" x14ac:dyDescent="0.25">
      <c r="A1080" s="32">
        <v>2018</v>
      </c>
      <c r="B1080" s="32">
        <v>7</v>
      </c>
      <c r="C1080" s="32">
        <v>5</v>
      </c>
      <c r="D1080" s="32">
        <v>22</v>
      </c>
      <c r="E1080" s="15">
        <f>'LGE Sample'!E216</f>
        <v>4734.1999511718805</v>
      </c>
      <c r="F1080" s="53" t="s">
        <v>37</v>
      </c>
      <c r="G1080" s="48" t="s">
        <v>35</v>
      </c>
      <c r="H1080" s="48" t="s">
        <v>39</v>
      </c>
      <c r="I1080" s="33">
        <f>'LGE Sample'!AF216</f>
        <v>1531</v>
      </c>
      <c r="J1080" s="33">
        <v>3153</v>
      </c>
      <c r="K1080" s="55">
        <f t="shared" si="16"/>
        <v>0.48556929908024105</v>
      </c>
    </row>
    <row r="1081" spans="1:11" s="32" customFormat="1" x14ac:dyDescent="0.25">
      <c r="A1081" s="32">
        <v>2018</v>
      </c>
      <c r="B1081" s="32">
        <v>7</v>
      </c>
      <c r="C1081" s="32">
        <v>5</v>
      </c>
      <c r="D1081" s="32">
        <v>23</v>
      </c>
      <c r="E1081" s="15">
        <f>'LGE Sample'!E217</f>
        <v>4434.3000488281305</v>
      </c>
      <c r="F1081" s="53" t="s">
        <v>37</v>
      </c>
      <c r="G1081" s="48" t="s">
        <v>35</v>
      </c>
      <c r="H1081" s="48" t="s">
        <v>39</v>
      </c>
      <c r="I1081" s="33">
        <f>'LGE Sample'!AF217</f>
        <v>1506</v>
      </c>
      <c r="J1081" s="33">
        <v>3153</v>
      </c>
      <c r="K1081" s="55">
        <f t="shared" si="16"/>
        <v>0.47764034253092291</v>
      </c>
    </row>
    <row r="1082" spans="1:11" s="22" customFormat="1" x14ac:dyDescent="0.25">
      <c r="A1082" s="22">
        <v>2018</v>
      </c>
      <c r="B1082" s="22">
        <v>8</v>
      </c>
      <c r="C1082" s="22">
        <v>28</v>
      </c>
      <c r="D1082" s="22">
        <v>0</v>
      </c>
      <c r="E1082" s="15">
        <f>'LGE Sample'!E218</f>
        <v>4099.5499267578098</v>
      </c>
      <c r="F1082" s="53" t="s">
        <v>37</v>
      </c>
      <c r="G1082" s="48" t="s">
        <v>35</v>
      </c>
      <c r="H1082" s="48" t="s">
        <v>39</v>
      </c>
      <c r="I1082" s="23">
        <f>'LGE Sample'!AF218</f>
        <v>1484</v>
      </c>
      <c r="J1082" s="21">
        <f>MAX(I1082:I1105)</f>
        <v>3321</v>
      </c>
      <c r="K1082" s="55">
        <f t="shared" si="16"/>
        <v>0.44685335742246313</v>
      </c>
    </row>
    <row r="1083" spans="1:11" s="22" customFormat="1" x14ac:dyDescent="0.25">
      <c r="A1083" s="22">
        <v>2018</v>
      </c>
      <c r="B1083" s="22">
        <v>8</v>
      </c>
      <c r="C1083" s="22">
        <v>28</v>
      </c>
      <c r="D1083" s="22">
        <v>1</v>
      </c>
      <c r="E1083" s="15">
        <f>'LGE Sample'!E219</f>
        <v>3882.2069091796902</v>
      </c>
      <c r="F1083" s="53" t="s">
        <v>37</v>
      </c>
      <c r="G1083" s="48" t="s">
        <v>35</v>
      </c>
      <c r="H1083" s="48" t="s">
        <v>39</v>
      </c>
      <c r="I1083" s="23">
        <f>'LGE Sample'!AF219</f>
        <v>1438</v>
      </c>
      <c r="J1083" s="23">
        <v>3321</v>
      </c>
      <c r="K1083" s="55">
        <f t="shared" si="16"/>
        <v>0.43300210779885578</v>
      </c>
    </row>
    <row r="1084" spans="1:11" s="22" customFormat="1" x14ac:dyDescent="0.25">
      <c r="A1084" s="22">
        <v>2018</v>
      </c>
      <c r="B1084" s="22">
        <v>8</v>
      </c>
      <c r="C1084" s="22">
        <v>28</v>
      </c>
      <c r="D1084" s="22">
        <v>2</v>
      </c>
      <c r="E1084" s="15">
        <f>'LGE Sample'!E220</f>
        <v>3715.60009765625</v>
      </c>
      <c r="F1084" s="53" t="s">
        <v>37</v>
      </c>
      <c r="G1084" s="48" t="s">
        <v>35</v>
      </c>
      <c r="H1084" s="48" t="s">
        <v>39</v>
      </c>
      <c r="I1084" s="23">
        <f>'LGE Sample'!AF220</f>
        <v>1432</v>
      </c>
      <c r="J1084" s="23">
        <v>3321</v>
      </c>
      <c r="K1084" s="55">
        <f t="shared" si="16"/>
        <v>0.43119542306534175</v>
      </c>
    </row>
    <row r="1085" spans="1:11" s="22" customFormat="1" x14ac:dyDescent="0.25">
      <c r="A1085" s="22">
        <v>2018</v>
      </c>
      <c r="B1085" s="22">
        <v>8</v>
      </c>
      <c r="C1085" s="22">
        <v>28</v>
      </c>
      <c r="D1085" s="22">
        <v>3</v>
      </c>
      <c r="E1085" s="15">
        <f>'LGE Sample'!E221</f>
        <v>3661.39990234375</v>
      </c>
      <c r="F1085" s="53" t="s">
        <v>37</v>
      </c>
      <c r="G1085" s="48" t="s">
        <v>35</v>
      </c>
      <c r="H1085" s="48" t="s">
        <v>39</v>
      </c>
      <c r="I1085" s="23">
        <f>'LGE Sample'!AF221</f>
        <v>1445</v>
      </c>
      <c r="J1085" s="23">
        <v>3321</v>
      </c>
      <c r="K1085" s="55">
        <f t="shared" si="16"/>
        <v>0.43510990665462213</v>
      </c>
    </row>
    <row r="1086" spans="1:11" s="22" customFormat="1" x14ac:dyDescent="0.25">
      <c r="A1086" s="22">
        <v>2018</v>
      </c>
      <c r="B1086" s="22">
        <v>8</v>
      </c>
      <c r="C1086" s="22">
        <v>28</v>
      </c>
      <c r="D1086" s="22">
        <v>4</v>
      </c>
      <c r="E1086" s="15">
        <f>'LGE Sample'!E222</f>
        <v>3757.05004882813</v>
      </c>
      <c r="F1086" s="53" t="s">
        <v>37</v>
      </c>
      <c r="G1086" s="48" t="s">
        <v>35</v>
      </c>
      <c r="H1086" s="48" t="s">
        <v>39</v>
      </c>
      <c r="I1086" s="23">
        <f>'LGE Sample'!AF222</f>
        <v>1640</v>
      </c>
      <c r="J1086" s="23">
        <v>3321</v>
      </c>
      <c r="K1086" s="55">
        <f t="shared" si="16"/>
        <v>0.49382716049382713</v>
      </c>
    </row>
    <row r="1087" spans="1:11" s="22" customFormat="1" x14ac:dyDescent="0.25">
      <c r="A1087" s="22">
        <v>2018</v>
      </c>
      <c r="B1087" s="22">
        <v>8</v>
      </c>
      <c r="C1087" s="22">
        <v>28</v>
      </c>
      <c r="D1087" s="22">
        <v>5</v>
      </c>
      <c r="E1087" s="15">
        <f>'LGE Sample'!E223</f>
        <v>4078.05004882813</v>
      </c>
      <c r="F1087" s="53" t="s">
        <v>37</v>
      </c>
      <c r="G1087" s="48" t="s">
        <v>35</v>
      </c>
      <c r="H1087" s="48" t="s">
        <v>39</v>
      </c>
      <c r="I1087" s="23">
        <f>'LGE Sample'!AF223</f>
        <v>1952</v>
      </c>
      <c r="J1087" s="23">
        <v>3321</v>
      </c>
      <c r="K1087" s="55">
        <f t="shared" si="16"/>
        <v>0.58777476663655526</v>
      </c>
    </row>
    <row r="1088" spans="1:11" s="22" customFormat="1" x14ac:dyDescent="0.25">
      <c r="A1088" s="22">
        <v>2018</v>
      </c>
      <c r="B1088" s="22">
        <v>8</v>
      </c>
      <c r="C1088" s="22">
        <v>28</v>
      </c>
      <c r="D1088" s="22">
        <v>6</v>
      </c>
      <c r="E1088" s="15">
        <f>'LGE Sample'!E224</f>
        <v>4268.1999511718805</v>
      </c>
      <c r="F1088" s="53" t="s">
        <v>37</v>
      </c>
      <c r="G1088" s="48" t="s">
        <v>35</v>
      </c>
      <c r="H1088" s="48" t="s">
        <v>39</v>
      </c>
      <c r="I1088" s="23">
        <f>'LGE Sample'!AF224</f>
        <v>2394</v>
      </c>
      <c r="J1088" s="23">
        <v>3321</v>
      </c>
      <c r="K1088" s="55">
        <f t="shared" si="16"/>
        <v>0.72086720867208676</v>
      </c>
    </row>
    <row r="1089" spans="1:11" s="22" customFormat="1" x14ac:dyDescent="0.25">
      <c r="A1089" s="22">
        <v>2018</v>
      </c>
      <c r="B1089" s="22">
        <v>8</v>
      </c>
      <c r="C1089" s="22">
        <v>28</v>
      </c>
      <c r="D1089" s="22">
        <v>7</v>
      </c>
      <c r="E1089" s="15">
        <f>'LGE Sample'!E225</f>
        <v>4477.2000732421902</v>
      </c>
      <c r="F1089" s="53" t="s">
        <v>37</v>
      </c>
      <c r="G1089" s="48" t="s">
        <v>35</v>
      </c>
      <c r="H1089" s="48" t="s">
        <v>39</v>
      </c>
      <c r="I1089" s="23">
        <f>'LGE Sample'!AF225</f>
        <v>2809</v>
      </c>
      <c r="J1089" s="23">
        <v>3321</v>
      </c>
      <c r="K1089" s="55">
        <f t="shared" si="16"/>
        <v>0.8458295694068052</v>
      </c>
    </row>
    <row r="1090" spans="1:11" s="22" customFormat="1" x14ac:dyDescent="0.25">
      <c r="A1090" s="22">
        <v>2018</v>
      </c>
      <c r="B1090" s="22">
        <v>8</v>
      </c>
      <c r="C1090" s="22">
        <v>28</v>
      </c>
      <c r="D1090" s="22">
        <v>8</v>
      </c>
      <c r="E1090" s="15">
        <f>'LGE Sample'!E226</f>
        <v>4831.75</v>
      </c>
      <c r="F1090" s="53" t="s">
        <v>37</v>
      </c>
      <c r="G1090" s="48" t="s">
        <v>35</v>
      </c>
      <c r="H1090" s="48" t="s">
        <v>39</v>
      </c>
      <c r="I1090" s="23">
        <f>'LGE Sample'!AF226</f>
        <v>3021</v>
      </c>
      <c r="J1090" s="23">
        <v>3321</v>
      </c>
      <c r="K1090" s="55">
        <f t="shared" si="16"/>
        <v>0.90966576332429994</v>
      </c>
    </row>
    <row r="1091" spans="1:11" s="22" customFormat="1" x14ac:dyDescent="0.25">
      <c r="A1091" s="22">
        <v>2018</v>
      </c>
      <c r="B1091" s="22">
        <v>8</v>
      </c>
      <c r="C1091" s="22">
        <v>28</v>
      </c>
      <c r="D1091" s="22">
        <v>9</v>
      </c>
      <c r="E1091" s="15">
        <f>'LGE Sample'!E227</f>
        <v>5206.2501220703098</v>
      </c>
      <c r="F1091" s="53" t="s">
        <v>37</v>
      </c>
      <c r="G1091" s="48" t="s">
        <v>35</v>
      </c>
      <c r="H1091" s="48" t="s">
        <v>39</v>
      </c>
      <c r="I1091" s="23">
        <f>'LGE Sample'!AF227</f>
        <v>3179</v>
      </c>
      <c r="J1091" s="23">
        <v>3321</v>
      </c>
      <c r="K1091" s="55">
        <f t="shared" ref="K1091:K1155" si="17">I1091/J1091</f>
        <v>0.95724179464016868</v>
      </c>
    </row>
    <row r="1092" spans="1:11" s="22" customFormat="1" x14ac:dyDescent="0.25">
      <c r="A1092" s="22">
        <v>2018</v>
      </c>
      <c r="B1092" s="22">
        <v>8</v>
      </c>
      <c r="C1092" s="22">
        <v>28</v>
      </c>
      <c r="D1092" s="22">
        <v>10</v>
      </c>
      <c r="E1092" s="15">
        <f>'LGE Sample'!E228</f>
        <v>5532.1003417968805</v>
      </c>
      <c r="F1092" s="53" t="s">
        <v>37</v>
      </c>
      <c r="G1092" s="48" t="s">
        <v>35</v>
      </c>
      <c r="H1092" s="48" t="s">
        <v>39</v>
      </c>
      <c r="I1092" s="23">
        <f>'LGE Sample'!AF228</f>
        <v>3208</v>
      </c>
      <c r="J1092" s="23">
        <v>3321</v>
      </c>
      <c r="K1092" s="55">
        <f t="shared" si="17"/>
        <v>0.96597410418548635</v>
      </c>
    </row>
    <row r="1093" spans="1:11" s="22" customFormat="1" x14ac:dyDescent="0.25">
      <c r="A1093" s="22">
        <v>2018</v>
      </c>
      <c r="B1093" s="22">
        <v>8</v>
      </c>
      <c r="C1093" s="22">
        <v>28</v>
      </c>
      <c r="D1093" s="22">
        <v>11</v>
      </c>
      <c r="E1093" s="15">
        <f>'LGE Sample'!E229</f>
        <v>5837.9001464843805</v>
      </c>
      <c r="F1093" s="53" t="s">
        <v>37</v>
      </c>
      <c r="G1093" s="48" t="s">
        <v>35</v>
      </c>
      <c r="H1093" s="48" t="s">
        <v>39</v>
      </c>
      <c r="I1093" s="23">
        <f>'LGE Sample'!AF229</f>
        <v>3288</v>
      </c>
      <c r="J1093" s="23">
        <v>3321</v>
      </c>
      <c r="K1093" s="55">
        <f t="shared" si="17"/>
        <v>0.99006323396567297</v>
      </c>
    </row>
    <row r="1094" spans="1:11" s="22" customFormat="1" x14ac:dyDescent="0.25">
      <c r="A1094" s="22">
        <v>2018</v>
      </c>
      <c r="B1094" s="22">
        <v>8</v>
      </c>
      <c r="C1094" s="22">
        <v>28</v>
      </c>
      <c r="D1094" s="22">
        <v>12</v>
      </c>
      <c r="E1094" s="15">
        <f>'LGE Sample'!E230</f>
        <v>6056.4499511718805</v>
      </c>
      <c r="F1094" s="53" t="s">
        <v>37</v>
      </c>
      <c r="G1094" s="48" t="s">
        <v>35</v>
      </c>
      <c r="H1094" s="48" t="s">
        <v>39</v>
      </c>
      <c r="I1094" s="23">
        <f>'LGE Sample'!AF230</f>
        <v>3321</v>
      </c>
      <c r="J1094" s="23">
        <v>3321</v>
      </c>
      <c r="K1094" s="55">
        <f t="shared" si="17"/>
        <v>1</v>
      </c>
    </row>
    <row r="1095" spans="1:11" s="22" customFormat="1" x14ac:dyDescent="0.25">
      <c r="A1095" s="22">
        <v>2018</v>
      </c>
      <c r="B1095" s="22">
        <v>8</v>
      </c>
      <c r="C1095" s="22">
        <v>28</v>
      </c>
      <c r="D1095" s="22">
        <v>13</v>
      </c>
      <c r="E1095" s="15">
        <f>'LGE Sample'!E231</f>
        <v>6186.5</v>
      </c>
      <c r="F1095" s="53" t="s">
        <v>37</v>
      </c>
      <c r="G1095" s="48" t="s">
        <v>35</v>
      </c>
      <c r="H1095" s="48" t="s">
        <v>39</v>
      </c>
      <c r="I1095" s="23">
        <f>'LGE Sample'!AF231</f>
        <v>3271</v>
      </c>
      <c r="J1095" s="23">
        <v>3321</v>
      </c>
      <c r="K1095" s="55">
        <f t="shared" si="17"/>
        <v>0.98494429388738336</v>
      </c>
    </row>
    <row r="1096" spans="1:11" s="22" customFormat="1" x14ac:dyDescent="0.25">
      <c r="A1096" s="22">
        <v>2018</v>
      </c>
      <c r="B1096" s="22">
        <v>8</v>
      </c>
      <c r="C1096" s="22">
        <v>28</v>
      </c>
      <c r="D1096" s="22">
        <v>14</v>
      </c>
      <c r="E1096" s="15">
        <f>'LGE Sample'!E232</f>
        <v>6390.0500488281305</v>
      </c>
      <c r="F1096" s="53" t="s">
        <v>37</v>
      </c>
      <c r="G1096" s="48" t="s">
        <v>35</v>
      </c>
      <c r="H1096" s="48" t="s">
        <v>39</v>
      </c>
      <c r="I1096" s="23">
        <f>'LGE Sample'!AF232</f>
        <v>3221</v>
      </c>
      <c r="J1096" s="23">
        <v>3321</v>
      </c>
      <c r="K1096" s="55">
        <f t="shared" si="17"/>
        <v>0.96988858777476661</v>
      </c>
    </row>
    <row r="1097" spans="1:11" s="22" customFormat="1" x14ac:dyDescent="0.25">
      <c r="A1097" s="22">
        <v>2018</v>
      </c>
      <c r="B1097" s="22">
        <v>8</v>
      </c>
      <c r="C1097" s="22">
        <v>28</v>
      </c>
      <c r="D1097" s="22">
        <v>15</v>
      </c>
      <c r="E1097" s="15">
        <f>'LGE Sample'!E233</f>
        <v>6381.5</v>
      </c>
      <c r="F1097" s="53" t="s">
        <v>37</v>
      </c>
      <c r="G1097" s="48" t="s">
        <v>35</v>
      </c>
      <c r="H1097" s="48" t="s">
        <v>39</v>
      </c>
      <c r="I1097" s="23">
        <f>'LGE Sample'!AF233</f>
        <v>2860</v>
      </c>
      <c r="J1097" s="23">
        <v>3321</v>
      </c>
      <c r="K1097" s="55">
        <f t="shared" si="17"/>
        <v>0.86118638964167415</v>
      </c>
    </row>
    <row r="1098" spans="1:11" s="22" customFormat="1" x14ac:dyDescent="0.25">
      <c r="A1098" s="22">
        <v>2018</v>
      </c>
      <c r="B1098" s="22">
        <v>8</v>
      </c>
      <c r="C1098" s="22">
        <v>28</v>
      </c>
      <c r="D1098" s="22">
        <v>16</v>
      </c>
      <c r="E1098" s="15">
        <f>'LGE Sample'!E234</f>
        <v>6328.8498535156305</v>
      </c>
      <c r="F1098" s="53" t="s">
        <v>37</v>
      </c>
      <c r="G1098" s="48" t="s">
        <v>35</v>
      </c>
      <c r="H1098" s="48" t="s">
        <v>39</v>
      </c>
      <c r="I1098" s="23">
        <f>'LGE Sample'!AF234</f>
        <v>2483</v>
      </c>
      <c r="J1098" s="23">
        <v>3321</v>
      </c>
      <c r="K1098" s="55">
        <f t="shared" si="17"/>
        <v>0.7476663655525444</v>
      </c>
    </row>
    <row r="1099" spans="1:11" s="22" customFormat="1" x14ac:dyDescent="0.25">
      <c r="A1099" s="22">
        <v>2018</v>
      </c>
      <c r="B1099" s="22">
        <v>8</v>
      </c>
      <c r="C1099" s="22">
        <v>28</v>
      </c>
      <c r="D1099" s="22">
        <v>17</v>
      </c>
      <c r="E1099" s="15">
        <f>'LGE Sample'!E235</f>
        <v>6242.3503417968805</v>
      </c>
      <c r="F1099" s="53" t="s">
        <v>37</v>
      </c>
      <c r="G1099" s="48" t="s">
        <v>35</v>
      </c>
      <c r="H1099" s="48" t="s">
        <v>39</v>
      </c>
      <c r="I1099" s="23">
        <f>'LGE Sample'!AF235</f>
        <v>2304</v>
      </c>
      <c r="J1099" s="23">
        <v>3321</v>
      </c>
      <c r="K1099" s="55">
        <f t="shared" si="17"/>
        <v>0.69376693766937669</v>
      </c>
    </row>
    <row r="1100" spans="1:11" s="22" customFormat="1" x14ac:dyDescent="0.25">
      <c r="A1100" s="22">
        <v>2018</v>
      </c>
      <c r="B1100" s="22">
        <v>8</v>
      </c>
      <c r="C1100" s="22">
        <v>28</v>
      </c>
      <c r="D1100" s="22">
        <v>18</v>
      </c>
      <c r="E1100" s="15">
        <f>'LGE Sample'!E236</f>
        <v>6010.2180175781305</v>
      </c>
      <c r="F1100" s="53" t="s">
        <v>37</v>
      </c>
      <c r="G1100" s="48" t="s">
        <v>35</v>
      </c>
      <c r="H1100" s="48" t="s">
        <v>39</v>
      </c>
      <c r="I1100" s="23">
        <f>'LGE Sample'!AF236</f>
        <v>2119</v>
      </c>
      <c r="J1100" s="23">
        <v>3321</v>
      </c>
      <c r="K1100" s="55">
        <f t="shared" si="17"/>
        <v>0.63806082505269501</v>
      </c>
    </row>
    <row r="1101" spans="1:11" s="22" customFormat="1" x14ac:dyDescent="0.25">
      <c r="A1101" s="22">
        <v>2018</v>
      </c>
      <c r="B1101" s="22">
        <v>8</v>
      </c>
      <c r="C1101" s="22">
        <v>28</v>
      </c>
      <c r="D1101" s="22">
        <v>19</v>
      </c>
      <c r="E1101" s="15">
        <f>'LGE Sample'!E237</f>
        <v>5845.89990234375</v>
      </c>
      <c r="F1101" s="53" t="s">
        <v>37</v>
      </c>
      <c r="G1101" s="48" t="s">
        <v>35</v>
      </c>
      <c r="H1101" s="48" t="s">
        <v>39</v>
      </c>
      <c r="I1101" s="23">
        <f>'LGE Sample'!AF237</f>
        <v>1926</v>
      </c>
      <c r="J1101" s="23">
        <v>3321</v>
      </c>
      <c r="K1101" s="55">
        <f t="shared" si="17"/>
        <v>0.57994579945799463</v>
      </c>
    </row>
    <row r="1102" spans="1:11" s="22" customFormat="1" x14ac:dyDescent="0.25">
      <c r="A1102" s="22">
        <v>2018</v>
      </c>
      <c r="B1102" s="22">
        <v>8</v>
      </c>
      <c r="C1102" s="22">
        <v>28</v>
      </c>
      <c r="D1102" s="22">
        <v>20</v>
      </c>
      <c r="E1102" s="15">
        <f>'LGE Sample'!E238</f>
        <v>5627.2998046875</v>
      </c>
      <c r="F1102" s="53" t="s">
        <v>37</v>
      </c>
      <c r="G1102" s="48" t="s">
        <v>35</v>
      </c>
      <c r="H1102" s="48" t="s">
        <v>39</v>
      </c>
      <c r="I1102" s="23">
        <f>'LGE Sample'!AF238</f>
        <v>1778</v>
      </c>
      <c r="J1102" s="23">
        <v>3321</v>
      </c>
      <c r="K1102" s="55">
        <f t="shared" si="17"/>
        <v>0.53538090936464922</v>
      </c>
    </row>
    <row r="1103" spans="1:11" s="22" customFormat="1" x14ac:dyDescent="0.25">
      <c r="A1103" s="22">
        <v>2018</v>
      </c>
      <c r="B1103" s="22">
        <v>8</v>
      </c>
      <c r="C1103" s="22">
        <v>28</v>
      </c>
      <c r="D1103" s="22">
        <v>21</v>
      </c>
      <c r="E1103" s="15">
        <f>'LGE Sample'!E239</f>
        <v>5196.6999511718805</v>
      </c>
      <c r="F1103" s="53" t="s">
        <v>37</v>
      </c>
      <c r="G1103" s="48" t="s">
        <v>35</v>
      </c>
      <c r="H1103" s="48" t="s">
        <v>39</v>
      </c>
      <c r="I1103" s="23">
        <f>'LGE Sample'!AF239</f>
        <v>1621</v>
      </c>
      <c r="J1103" s="23">
        <v>3321</v>
      </c>
      <c r="K1103" s="55">
        <f t="shared" si="17"/>
        <v>0.48810599217103284</v>
      </c>
    </row>
    <row r="1104" spans="1:11" s="22" customFormat="1" x14ac:dyDescent="0.25">
      <c r="A1104" s="22">
        <v>2018</v>
      </c>
      <c r="B1104" s="22">
        <v>8</v>
      </c>
      <c r="C1104" s="22">
        <v>28</v>
      </c>
      <c r="D1104" s="22">
        <v>22</v>
      </c>
      <c r="E1104" s="15">
        <f>'LGE Sample'!E240</f>
        <v>4785.1500244140598</v>
      </c>
      <c r="F1104" s="53" t="s">
        <v>37</v>
      </c>
      <c r="G1104" s="48" t="s">
        <v>35</v>
      </c>
      <c r="H1104" s="48" t="s">
        <v>39</v>
      </c>
      <c r="I1104" s="23">
        <f>'LGE Sample'!AF240</f>
        <v>1560</v>
      </c>
      <c r="J1104" s="23">
        <v>3321</v>
      </c>
      <c r="K1104" s="55">
        <f t="shared" si="17"/>
        <v>0.46973803071364045</v>
      </c>
    </row>
    <row r="1105" spans="1:11" s="22" customFormat="1" x14ac:dyDescent="0.25">
      <c r="A1105" s="22">
        <v>2018</v>
      </c>
      <c r="B1105" s="22">
        <v>8</v>
      </c>
      <c r="C1105" s="22">
        <v>28</v>
      </c>
      <c r="D1105" s="22">
        <v>23</v>
      </c>
      <c r="E1105" s="15">
        <f>'LGE Sample'!E241</f>
        <v>4455.0499267578098</v>
      </c>
      <c r="F1105" s="53" t="s">
        <v>37</v>
      </c>
      <c r="G1105" s="48" t="s">
        <v>35</v>
      </c>
      <c r="H1105" s="48" t="s">
        <v>39</v>
      </c>
      <c r="I1105" s="23">
        <f>'LGE Sample'!AF241</f>
        <v>1555</v>
      </c>
      <c r="J1105" s="23">
        <v>3321</v>
      </c>
      <c r="K1105" s="55">
        <f t="shared" si="17"/>
        <v>0.46823246010237879</v>
      </c>
    </row>
    <row r="1106" spans="1:11" s="4" customFormat="1" x14ac:dyDescent="0.25">
      <c r="A1106" s="4">
        <v>2018</v>
      </c>
      <c r="B1106" s="4">
        <v>9</v>
      </c>
      <c r="C1106" s="4">
        <v>4</v>
      </c>
      <c r="D1106" s="4">
        <v>0</v>
      </c>
      <c r="E1106" s="15">
        <f>'LGE Sample'!E242</f>
        <v>3891.5665283203098</v>
      </c>
      <c r="F1106" s="53" t="s">
        <v>37</v>
      </c>
      <c r="G1106" s="48" t="s">
        <v>35</v>
      </c>
      <c r="H1106" s="48" t="s">
        <v>39</v>
      </c>
      <c r="I1106" s="21">
        <f>'LGE Sample'!AF242</f>
        <v>1402</v>
      </c>
      <c r="J1106" s="21">
        <f>MAX(I1106:I1129)</f>
        <v>3384</v>
      </c>
      <c r="K1106" s="55">
        <f t="shared" si="17"/>
        <v>0.41430260047281325</v>
      </c>
    </row>
    <row r="1107" spans="1:11" s="4" customFormat="1" x14ac:dyDescent="0.25">
      <c r="A1107" s="4">
        <v>2018</v>
      </c>
      <c r="B1107" s="4">
        <v>9</v>
      </c>
      <c r="C1107" s="4">
        <v>4</v>
      </c>
      <c r="D1107" s="4">
        <v>1</v>
      </c>
      <c r="E1107" s="15">
        <f>'LGE Sample'!E243</f>
        <v>3715.0499267578098</v>
      </c>
      <c r="F1107" s="53" t="s">
        <v>37</v>
      </c>
      <c r="G1107" s="48" t="s">
        <v>35</v>
      </c>
      <c r="H1107" s="48" t="s">
        <v>39</v>
      </c>
      <c r="I1107" s="21">
        <f>'LGE Sample'!AF243</f>
        <v>1379</v>
      </c>
      <c r="J1107" s="21">
        <v>3384</v>
      </c>
      <c r="K1107" s="55">
        <f t="shared" si="17"/>
        <v>0.40750591016548465</v>
      </c>
    </row>
    <row r="1108" spans="1:11" s="4" customFormat="1" x14ac:dyDescent="0.25">
      <c r="A1108" s="4">
        <v>2018</v>
      </c>
      <c r="B1108" s="4">
        <v>9</v>
      </c>
      <c r="C1108" s="4">
        <v>4</v>
      </c>
      <c r="D1108" s="4">
        <v>2</v>
      </c>
      <c r="E1108" s="15">
        <f>'LGE Sample'!E244</f>
        <v>3592.69995117188</v>
      </c>
      <c r="F1108" s="53" t="s">
        <v>37</v>
      </c>
      <c r="G1108" s="48" t="s">
        <v>35</v>
      </c>
      <c r="H1108" s="48" t="s">
        <v>39</v>
      </c>
      <c r="I1108" s="21">
        <f>'LGE Sample'!AF244</f>
        <v>1396</v>
      </c>
      <c r="J1108" s="21">
        <v>3384</v>
      </c>
      <c r="K1108" s="55">
        <f t="shared" si="17"/>
        <v>0.41252955082742315</v>
      </c>
    </row>
    <row r="1109" spans="1:11" s="4" customFormat="1" x14ac:dyDescent="0.25">
      <c r="A1109" s="4">
        <v>2018</v>
      </c>
      <c r="B1109" s="4">
        <v>9</v>
      </c>
      <c r="C1109" s="4">
        <v>4</v>
      </c>
      <c r="D1109" s="4">
        <v>3</v>
      </c>
      <c r="E1109" s="15">
        <f>'LGE Sample'!E245</f>
        <v>3562.7999267578098</v>
      </c>
      <c r="F1109" s="53" t="s">
        <v>37</v>
      </c>
      <c r="G1109" s="48" t="s">
        <v>35</v>
      </c>
      <c r="H1109" s="48" t="s">
        <v>39</v>
      </c>
      <c r="I1109" s="21">
        <f>'LGE Sample'!AF245</f>
        <v>1422</v>
      </c>
      <c r="J1109" s="21">
        <v>3384</v>
      </c>
      <c r="K1109" s="55">
        <f t="shared" si="17"/>
        <v>0.42021276595744683</v>
      </c>
    </row>
    <row r="1110" spans="1:11" s="4" customFormat="1" x14ac:dyDescent="0.25">
      <c r="A1110" s="4">
        <v>2018</v>
      </c>
      <c r="B1110" s="4">
        <v>9</v>
      </c>
      <c r="C1110" s="4">
        <v>4</v>
      </c>
      <c r="D1110" s="4">
        <v>4</v>
      </c>
      <c r="E1110" s="15">
        <f>'LGE Sample'!E246</f>
        <v>3708.2999267578098</v>
      </c>
      <c r="F1110" s="53" t="s">
        <v>37</v>
      </c>
      <c r="G1110" s="48" t="s">
        <v>35</v>
      </c>
      <c r="H1110" s="48" t="s">
        <v>39</v>
      </c>
      <c r="I1110" s="21">
        <f>'LGE Sample'!AF246</f>
        <v>1616</v>
      </c>
      <c r="J1110" s="21">
        <v>3384</v>
      </c>
      <c r="K1110" s="55">
        <f t="shared" si="17"/>
        <v>0.47754137115839246</v>
      </c>
    </row>
    <row r="1111" spans="1:11" s="4" customFormat="1" x14ac:dyDescent="0.25">
      <c r="A1111" s="4">
        <v>2018</v>
      </c>
      <c r="B1111" s="4">
        <v>9</v>
      </c>
      <c r="C1111" s="4">
        <v>4</v>
      </c>
      <c r="D1111" s="4">
        <v>5</v>
      </c>
      <c r="E1111" s="15">
        <f>'LGE Sample'!E247</f>
        <v>4017</v>
      </c>
      <c r="F1111" s="53" t="s">
        <v>37</v>
      </c>
      <c r="G1111" s="48" t="s">
        <v>35</v>
      </c>
      <c r="H1111" s="48" t="s">
        <v>39</v>
      </c>
      <c r="I1111" s="21">
        <f>'LGE Sample'!AF247</f>
        <v>1955</v>
      </c>
      <c r="J1111" s="21">
        <v>3384</v>
      </c>
      <c r="K1111" s="55">
        <f t="shared" si="17"/>
        <v>0.57771867612293148</v>
      </c>
    </row>
    <row r="1112" spans="1:11" s="4" customFormat="1" x14ac:dyDescent="0.25">
      <c r="A1112" s="4">
        <v>2018</v>
      </c>
      <c r="B1112" s="4">
        <v>9</v>
      </c>
      <c r="C1112" s="4">
        <v>4</v>
      </c>
      <c r="D1112" s="4">
        <v>6</v>
      </c>
      <c r="E1112" s="15">
        <f>'LGE Sample'!E248</f>
        <v>4200.64990234376</v>
      </c>
      <c r="F1112" s="53" t="s">
        <v>37</v>
      </c>
      <c r="G1112" s="48" t="s">
        <v>35</v>
      </c>
      <c r="H1112" s="48" t="s">
        <v>39</v>
      </c>
      <c r="I1112" s="21">
        <f>'LGE Sample'!AF248</f>
        <v>2401</v>
      </c>
      <c r="J1112" s="21">
        <v>3384</v>
      </c>
      <c r="K1112" s="55">
        <f t="shared" si="17"/>
        <v>0.70951536643026003</v>
      </c>
    </row>
    <row r="1113" spans="1:11" s="4" customFormat="1" x14ac:dyDescent="0.25">
      <c r="A1113" s="4">
        <v>2018</v>
      </c>
      <c r="B1113" s="4">
        <v>9</v>
      </c>
      <c r="C1113" s="4">
        <v>4</v>
      </c>
      <c r="D1113" s="4">
        <v>7</v>
      </c>
      <c r="E1113" s="15">
        <f>'LGE Sample'!E249</f>
        <v>4473.2498779296902</v>
      </c>
      <c r="F1113" s="53" t="s">
        <v>37</v>
      </c>
      <c r="G1113" s="48" t="s">
        <v>35</v>
      </c>
      <c r="H1113" s="48" t="s">
        <v>39</v>
      </c>
      <c r="I1113" s="21">
        <f>'LGE Sample'!AF249</f>
        <v>2752</v>
      </c>
      <c r="J1113" s="21">
        <v>3384</v>
      </c>
      <c r="K1113" s="55">
        <f t="shared" si="17"/>
        <v>0.81323877068557915</v>
      </c>
    </row>
    <row r="1114" spans="1:11" s="4" customFormat="1" x14ac:dyDescent="0.25">
      <c r="A1114" s="4">
        <v>2018</v>
      </c>
      <c r="B1114" s="4">
        <v>9</v>
      </c>
      <c r="C1114" s="4">
        <v>4</v>
      </c>
      <c r="D1114" s="4">
        <v>8</v>
      </c>
      <c r="E1114" s="15">
        <f>'LGE Sample'!E250</f>
        <v>4801.5998535156305</v>
      </c>
      <c r="F1114" s="53" t="s">
        <v>37</v>
      </c>
      <c r="G1114" s="48" t="s">
        <v>35</v>
      </c>
      <c r="H1114" s="48" t="s">
        <v>39</v>
      </c>
      <c r="I1114" s="21">
        <f>'LGE Sample'!AF250</f>
        <v>2991</v>
      </c>
      <c r="J1114" s="21">
        <v>3384</v>
      </c>
      <c r="K1114" s="55">
        <f t="shared" si="17"/>
        <v>0.88386524822695034</v>
      </c>
    </row>
    <row r="1115" spans="1:11" s="4" customFormat="1" x14ac:dyDescent="0.25">
      <c r="A1115" s="4">
        <v>2018</v>
      </c>
      <c r="B1115" s="4">
        <v>9</v>
      </c>
      <c r="C1115" s="4">
        <v>4</v>
      </c>
      <c r="D1115" s="4">
        <v>9</v>
      </c>
      <c r="E1115" s="15">
        <f>'LGE Sample'!E251</f>
        <v>5182.0499267578198</v>
      </c>
      <c r="F1115" s="53" t="s">
        <v>37</v>
      </c>
      <c r="G1115" s="48" t="s">
        <v>35</v>
      </c>
      <c r="H1115" s="48" t="s">
        <v>39</v>
      </c>
      <c r="I1115" s="21">
        <f>'LGE Sample'!AF251</f>
        <v>3167</v>
      </c>
      <c r="J1115" s="21">
        <v>3384</v>
      </c>
      <c r="K1115" s="55">
        <f t="shared" si="17"/>
        <v>0.93587470449172572</v>
      </c>
    </row>
    <row r="1116" spans="1:11" s="4" customFormat="1" x14ac:dyDescent="0.25">
      <c r="A1116" s="4">
        <v>2018</v>
      </c>
      <c r="B1116" s="4">
        <v>9</v>
      </c>
      <c r="C1116" s="4">
        <v>4</v>
      </c>
      <c r="D1116" s="4">
        <v>10</v>
      </c>
      <c r="E1116" s="15">
        <f>'LGE Sample'!E252</f>
        <v>5530.14990234375</v>
      </c>
      <c r="F1116" s="53" t="s">
        <v>37</v>
      </c>
      <c r="G1116" s="48" t="s">
        <v>35</v>
      </c>
      <c r="H1116" s="48" t="s">
        <v>39</v>
      </c>
      <c r="I1116" s="21">
        <f>'LGE Sample'!AF252</f>
        <v>3283</v>
      </c>
      <c r="J1116" s="21">
        <v>3384</v>
      </c>
      <c r="K1116" s="55">
        <f t="shared" si="17"/>
        <v>0.97015366430260053</v>
      </c>
    </row>
    <row r="1117" spans="1:11" s="4" customFormat="1" x14ac:dyDescent="0.25">
      <c r="A1117" s="4">
        <v>2018</v>
      </c>
      <c r="B1117" s="4">
        <v>9</v>
      </c>
      <c r="C1117" s="4">
        <v>4</v>
      </c>
      <c r="D1117" s="4">
        <v>11</v>
      </c>
      <c r="E1117" s="15">
        <f>'LGE Sample'!E253</f>
        <v>5855.5</v>
      </c>
      <c r="F1117" s="53" t="s">
        <v>37</v>
      </c>
      <c r="G1117" s="48" t="s">
        <v>35</v>
      </c>
      <c r="H1117" s="48" t="s">
        <v>39</v>
      </c>
      <c r="I1117" s="21">
        <f>'LGE Sample'!AF253</f>
        <v>3345</v>
      </c>
      <c r="J1117" s="21">
        <v>3384</v>
      </c>
      <c r="K1117" s="55">
        <f t="shared" si="17"/>
        <v>0.98847517730496459</v>
      </c>
    </row>
    <row r="1118" spans="1:11" s="4" customFormat="1" x14ac:dyDescent="0.25">
      <c r="A1118" s="4">
        <v>2018</v>
      </c>
      <c r="B1118" s="4">
        <v>9</v>
      </c>
      <c r="C1118" s="4">
        <v>4</v>
      </c>
      <c r="D1118" s="4">
        <v>12</v>
      </c>
      <c r="E1118" s="15">
        <f>'LGE Sample'!E254</f>
        <v>6083.2998046875</v>
      </c>
      <c r="F1118" s="53" t="s">
        <v>37</v>
      </c>
      <c r="G1118" s="48" t="s">
        <v>35</v>
      </c>
      <c r="H1118" s="48" t="s">
        <v>39</v>
      </c>
      <c r="I1118" s="21">
        <f>'LGE Sample'!AF254</f>
        <v>3384</v>
      </c>
      <c r="J1118" s="21">
        <v>3384</v>
      </c>
      <c r="K1118" s="55">
        <f t="shared" si="17"/>
        <v>1</v>
      </c>
    </row>
    <row r="1119" spans="1:11" s="4" customFormat="1" x14ac:dyDescent="0.25">
      <c r="A1119" s="4">
        <v>2018</v>
      </c>
      <c r="B1119" s="4">
        <v>9</v>
      </c>
      <c r="C1119" s="4">
        <v>4</v>
      </c>
      <c r="D1119" s="4">
        <v>13</v>
      </c>
      <c r="E1119" s="15">
        <f>'LGE Sample'!E255</f>
        <v>6285.1999511718805</v>
      </c>
      <c r="F1119" s="53" t="s">
        <v>37</v>
      </c>
      <c r="G1119" s="48" t="s">
        <v>35</v>
      </c>
      <c r="H1119" s="48" t="s">
        <v>39</v>
      </c>
      <c r="I1119" s="21">
        <f>'LGE Sample'!AF255</f>
        <v>3349</v>
      </c>
      <c r="J1119" s="21">
        <v>3384</v>
      </c>
      <c r="K1119" s="55">
        <f t="shared" si="17"/>
        <v>0.98965721040189125</v>
      </c>
    </row>
    <row r="1120" spans="1:11" s="4" customFormat="1" x14ac:dyDescent="0.25">
      <c r="A1120" s="4">
        <v>2018</v>
      </c>
      <c r="B1120" s="4">
        <v>9</v>
      </c>
      <c r="C1120" s="4">
        <v>4</v>
      </c>
      <c r="D1120" s="4">
        <v>14</v>
      </c>
      <c r="E1120" s="15">
        <f>'LGE Sample'!E256</f>
        <v>6331.0998535156305</v>
      </c>
      <c r="F1120" s="53" t="s">
        <v>37</v>
      </c>
      <c r="G1120" s="48" t="s">
        <v>35</v>
      </c>
      <c r="H1120" s="48" t="s">
        <v>39</v>
      </c>
      <c r="I1120" s="21">
        <f>'LGE Sample'!AF256</f>
        <v>3181</v>
      </c>
      <c r="J1120" s="21">
        <v>3384</v>
      </c>
      <c r="K1120" s="55">
        <f t="shared" si="17"/>
        <v>0.94001182033096931</v>
      </c>
    </row>
    <row r="1121" spans="1:11" s="4" customFormat="1" x14ac:dyDescent="0.25">
      <c r="A1121" s="4">
        <v>2018</v>
      </c>
      <c r="B1121" s="4">
        <v>9</v>
      </c>
      <c r="C1121" s="4">
        <v>4</v>
      </c>
      <c r="D1121" s="4">
        <v>15</v>
      </c>
      <c r="E1121" s="15">
        <f>'LGE Sample'!E257</f>
        <v>6384.3000488281305</v>
      </c>
      <c r="F1121" s="53" t="s">
        <v>37</v>
      </c>
      <c r="G1121" s="48" t="s">
        <v>35</v>
      </c>
      <c r="H1121" s="48" t="s">
        <v>39</v>
      </c>
      <c r="I1121" s="21">
        <f>'LGE Sample'!AF257</f>
        <v>2871</v>
      </c>
      <c r="J1121" s="21">
        <v>3384</v>
      </c>
      <c r="K1121" s="55">
        <f t="shared" si="17"/>
        <v>0.84840425531914898</v>
      </c>
    </row>
    <row r="1122" spans="1:11" s="4" customFormat="1" x14ac:dyDescent="0.25">
      <c r="A1122" s="4">
        <v>2018</v>
      </c>
      <c r="B1122" s="4">
        <v>9</v>
      </c>
      <c r="C1122" s="4">
        <v>4</v>
      </c>
      <c r="D1122" s="4">
        <v>16</v>
      </c>
      <c r="E1122" s="15">
        <f>'LGE Sample'!E258</f>
        <v>6355.2001953125</v>
      </c>
      <c r="F1122" s="53" t="s">
        <v>37</v>
      </c>
      <c r="G1122" s="48" t="s">
        <v>35</v>
      </c>
      <c r="H1122" s="48" t="s">
        <v>39</v>
      </c>
      <c r="I1122" s="21">
        <f>'LGE Sample'!AF258</f>
        <v>2590</v>
      </c>
      <c r="J1122" s="21">
        <v>3384</v>
      </c>
      <c r="K1122" s="55">
        <f t="shared" si="17"/>
        <v>0.76536643026004725</v>
      </c>
    </row>
    <row r="1123" spans="1:11" s="4" customFormat="1" x14ac:dyDescent="0.25">
      <c r="A1123" s="4">
        <v>2018</v>
      </c>
      <c r="B1123" s="4">
        <v>9</v>
      </c>
      <c r="C1123" s="4">
        <v>4</v>
      </c>
      <c r="D1123" s="4">
        <v>17</v>
      </c>
      <c r="E1123" s="15">
        <f>'LGE Sample'!E259</f>
        <v>6262</v>
      </c>
      <c r="F1123" s="53" t="s">
        <v>37</v>
      </c>
      <c r="G1123" s="48" t="s">
        <v>35</v>
      </c>
      <c r="H1123" s="48" t="s">
        <v>39</v>
      </c>
      <c r="I1123" s="21">
        <f>'LGE Sample'!AF259</f>
        <v>2391</v>
      </c>
      <c r="J1123" s="21">
        <v>3384</v>
      </c>
      <c r="K1123" s="55">
        <f t="shared" si="17"/>
        <v>0.70656028368794321</v>
      </c>
    </row>
    <row r="1124" spans="1:11" s="4" customFormat="1" x14ac:dyDescent="0.25">
      <c r="A1124" s="4">
        <v>2018</v>
      </c>
      <c r="B1124" s="4">
        <v>9</v>
      </c>
      <c r="C1124" s="4">
        <v>4</v>
      </c>
      <c r="D1124" s="4">
        <v>18</v>
      </c>
      <c r="E1124" s="15">
        <f>'LGE Sample'!E260</f>
        <v>6033.64990234375</v>
      </c>
      <c r="F1124" s="53" t="s">
        <v>37</v>
      </c>
      <c r="G1124" s="48" t="s">
        <v>35</v>
      </c>
      <c r="H1124" s="48" t="s">
        <v>39</v>
      </c>
      <c r="I1124" s="21">
        <f>'LGE Sample'!AF260</f>
        <v>2138</v>
      </c>
      <c r="J1124" s="21">
        <v>3384</v>
      </c>
      <c r="K1124" s="55">
        <f t="shared" si="17"/>
        <v>0.63179669030732866</v>
      </c>
    </row>
    <row r="1125" spans="1:11" s="4" customFormat="1" x14ac:dyDescent="0.25">
      <c r="A1125" s="4">
        <v>2018</v>
      </c>
      <c r="B1125" s="4">
        <v>9</v>
      </c>
      <c r="C1125" s="4">
        <v>4</v>
      </c>
      <c r="D1125" s="4">
        <v>19</v>
      </c>
      <c r="E1125" s="15">
        <f>'LGE Sample'!E261</f>
        <v>5880.75</v>
      </c>
      <c r="F1125" s="53" t="s">
        <v>37</v>
      </c>
      <c r="G1125" s="48" t="s">
        <v>35</v>
      </c>
      <c r="H1125" s="48" t="s">
        <v>39</v>
      </c>
      <c r="I1125" s="21">
        <f>'LGE Sample'!AF261</f>
        <v>1932</v>
      </c>
      <c r="J1125" s="21">
        <v>3384</v>
      </c>
      <c r="K1125" s="55">
        <f t="shared" si="17"/>
        <v>0.57092198581560283</v>
      </c>
    </row>
    <row r="1126" spans="1:11" s="4" customFormat="1" x14ac:dyDescent="0.25">
      <c r="A1126" s="4">
        <v>2018</v>
      </c>
      <c r="B1126" s="4">
        <v>9</v>
      </c>
      <c r="C1126" s="4">
        <v>4</v>
      </c>
      <c r="D1126" s="4">
        <v>20</v>
      </c>
      <c r="E1126" s="15">
        <f>'LGE Sample'!E262</f>
        <v>5620.7998046875</v>
      </c>
      <c r="F1126" s="53" t="s">
        <v>37</v>
      </c>
      <c r="G1126" s="48" t="s">
        <v>35</v>
      </c>
      <c r="H1126" s="48" t="s">
        <v>39</v>
      </c>
      <c r="I1126" s="21">
        <f>'LGE Sample'!AF262</f>
        <v>1819</v>
      </c>
      <c r="J1126" s="21">
        <v>3384</v>
      </c>
      <c r="K1126" s="55">
        <f t="shared" si="17"/>
        <v>0.53752955082742315</v>
      </c>
    </row>
    <row r="1127" spans="1:11" s="4" customFormat="1" x14ac:dyDescent="0.25">
      <c r="A1127" s="4">
        <v>2018</v>
      </c>
      <c r="B1127" s="4">
        <v>9</v>
      </c>
      <c r="C1127" s="4">
        <v>4</v>
      </c>
      <c r="D1127" s="4">
        <v>21</v>
      </c>
      <c r="E1127" s="15">
        <f>'LGE Sample'!E263</f>
        <v>5195.7998046875</v>
      </c>
      <c r="F1127" s="53" t="s">
        <v>37</v>
      </c>
      <c r="G1127" s="48" t="s">
        <v>35</v>
      </c>
      <c r="H1127" s="48" t="s">
        <v>39</v>
      </c>
      <c r="I1127" s="21">
        <f>'LGE Sample'!AF263</f>
        <v>1669</v>
      </c>
      <c r="J1127" s="21">
        <v>3384</v>
      </c>
      <c r="K1127" s="55">
        <f t="shared" si="17"/>
        <v>0.4932033096926714</v>
      </c>
    </row>
    <row r="1128" spans="1:11" s="4" customFormat="1" x14ac:dyDescent="0.25">
      <c r="A1128" s="4">
        <v>2018</v>
      </c>
      <c r="B1128" s="4">
        <v>9</v>
      </c>
      <c r="C1128" s="4">
        <v>4</v>
      </c>
      <c r="D1128" s="4">
        <v>22</v>
      </c>
      <c r="E1128" s="15">
        <f>'LGE Sample'!E264</f>
        <v>4812.7999267578098</v>
      </c>
      <c r="F1128" s="53" t="s">
        <v>37</v>
      </c>
      <c r="G1128" s="48" t="s">
        <v>35</v>
      </c>
      <c r="H1128" s="48" t="s">
        <v>39</v>
      </c>
      <c r="I1128" s="21">
        <f>'LGE Sample'!AF264</f>
        <v>1583</v>
      </c>
      <c r="J1128" s="21">
        <v>3384</v>
      </c>
      <c r="K1128" s="55">
        <f t="shared" si="17"/>
        <v>0.46778959810874704</v>
      </c>
    </row>
    <row r="1129" spans="1:11" s="4" customFormat="1" x14ac:dyDescent="0.25">
      <c r="A1129" s="4">
        <v>2018</v>
      </c>
      <c r="B1129" s="4">
        <v>9</v>
      </c>
      <c r="C1129" s="4">
        <v>4</v>
      </c>
      <c r="D1129" s="4">
        <v>23</v>
      </c>
      <c r="E1129" s="15">
        <f>'LGE Sample'!E265</f>
        <v>4460.2000732421902</v>
      </c>
      <c r="F1129" s="53" t="s">
        <v>37</v>
      </c>
      <c r="G1129" s="48" t="s">
        <v>35</v>
      </c>
      <c r="H1129" s="48" t="s">
        <v>39</v>
      </c>
      <c r="I1129" s="21">
        <f>'LGE Sample'!AF265</f>
        <v>1535</v>
      </c>
      <c r="J1129" s="21">
        <v>3384</v>
      </c>
      <c r="K1129" s="55">
        <f t="shared" si="17"/>
        <v>0.45360520094562645</v>
      </c>
    </row>
    <row r="1130" spans="1:11" s="26" customFormat="1" x14ac:dyDescent="0.25">
      <c r="A1130" s="26">
        <v>2018</v>
      </c>
      <c r="B1130" s="26">
        <v>10</v>
      </c>
      <c r="C1130" s="26">
        <v>5</v>
      </c>
      <c r="D1130" s="26">
        <v>0</v>
      </c>
      <c r="E1130" s="15">
        <f>'LGE Sample'!E266</f>
        <v>3564.4000244140598</v>
      </c>
      <c r="F1130" s="53" t="s">
        <v>37</v>
      </c>
      <c r="G1130" s="48" t="s">
        <v>35</v>
      </c>
      <c r="H1130" s="48" t="s">
        <v>39</v>
      </c>
      <c r="I1130" s="27">
        <f>'LGE Sample'!AF266</f>
        <v>1228</v>
      </c>
      <c r="J1130" s="21">
        <f>MAX(I1130:I1153)</f>
        <v>2899</v>
      </c>
      <c r="K1130" s="55">
        <f t="shared" si="17"/>
        <v>0.4235943428768541</v>
      </c>
    </row>
    <row r="1131" spans="1:11" s="26" customFormat="1" x14ac:dyDescent="0.25">
      <c r="A1131" s="26">
        <v>2018</v>
      </c>
      <c r="B1131" s="26">
        <v>10</v>
      </c>
      <c r="C1131" s="26">
        <v>5</v>
      </c>
      <c r="D1131" s="26">
        <v>1</v>
      </c>
      <c r="E1131" s="15">
        <f>'LGE Sample'!E267</f>
        <v>3374.59985351563</v>
      </c>
      <c r="F1131" s="53" t="s">
        <v>37</v>
      </c>
      <c r="G1131" s="48" t="s">
        <v>35</v>
      </c>
      <c r="H1131" s="48" t="s">
        <v>39</v>
      </c>
      <c r="I1131" s="27">
        <f>'LGE Sample'!AF267</f>
        <v>1192</v>
      </c>
      <c r="J1131" s="27">
        <v>2899</v>
      </c>
      <c r="K1131" s="55">
        <f t="shared" si="17"/>
        <v>0.41117626767850984</v>
      </c>
    </row>
    <row r="1132" spans="1:11" s="26" customFormat="1" x14ac:dyDescent="0.25">
      <c r="A1132" s="26">
        <v>2018</v>
      </c>
      <c r="B1132" s="26">
        <v>10</v>
      </c>
      <c r="C1132" s="26">
        <v>5</v>
      </c>
      <c r="D1132" s="26">
        <v>2</v>
      </c>
      <c r="E1132" s="15">
        <f>'LGE Sample'!E268</f>
        <v>3299.44995117188</v>
      </c>
      <c r="F1132" s="53" t="s">
        <v>37</v>
      </c>
      <c r="G1132" s="48" t="s">
        <v>35</v>
      </c>
      <c r="H1132" s="48" t="s">
        <v>39</v>
      </c>
      <c r="I1132" s="27">
        <f>'LGE Sample'!AF268</f>
        <v>1189</v>
      </c>
      <c r="J1132" s="27">
        <v>2899</v>
      </c>
      <c r="K1132" s="55">
        <f t="shared" si="17"/>
        <v>0.41014142807864779</v>
      </c>
    </row>
    <row r="1133" spans="1:11" s="26" customFormat="1" x14ac:dyDescent="0.25">
      <c r="A1133" s="26">
        <v>2018</v>
      </c>
      <c r="B1133" s="26">
        <v>10</v>
      </c>
      <c r="C1133" s="26">
        <v>5</v>
      </c>
      <c r="D1133" s="26">
        <v>3</v>
      </c>
      <c r="E1133" s="15">
        <f>'LGE Sample'!E269</f>
        <v>3276.5999755859402</v>
      </c>
      <c r="F1133" s="53" t="s">
        <v>37</v>
      </c>
      <c r="G1133" s="48" t="s">
        <v>35</v>
      </c>
      <c r="H1133" s="48" t="s">
        <v>39</v>
      </c>
      <c r="I1133" s="27">
        <f>'LGE Sample'!AF269</f>
        <v>1213</v>
      </c>
      <c r="J1133" s="27">
        <v>2899</v>
      </c>
      <c r="K1133" s="55">
        <f t="shared" si="17"/>
        <v>0.41842014487754398</v>
      </c>
    </row>
    <row r="1134" spans="1:11" s="26" customFormat="1" x14ac:dyDescent="0.25">
      <c r="A1134" s="26">
        <v>2018</v>
      </c>
      <c r="B1134" s="26">
        <v>10</v>
      </c>
      <c r="C1134" s="26">
        <v>5</v>
      </c>
      <c r="D1134" s="26">
        <v>4</v>
      </c>
      <c r="E1134" s="15">
        <f>'LGE Sample'!E270</f>
        <v>3415.34985351563</v>
      </c>
      <c r="F1134" s="53" t="s">
        <v>37</v>
      </c>
      <c r="G1134" s="48" t="s">
        <v>35</v>
      </c>
      <c r="H1134" s="48" t="s">
        <v>39</v>
      </c>
      <c r="I1134" s="27">
        <f>'LGE Sample'!AF270</f>
        <v>1408</v>
      </c>
      <c r="J1134" s="27">
        <v>2899</v>
      </c>
      <c r="K1134" s="55">
        <f t="shared" si="17"/>
        <v>0.48568471886857539</v>
      </c>
    </row>
    <row r="1135" spans="1:11" s="26" customFormat="1" x14ac:dyDescent="0.25">
      <c r="A1135" s="26">
        <v>2018</v>
      </c>
      <c r="B1135" s="26">
        <v>10</v>
      </c>
      <c r="C1135" s="26">
        <v>5</v>
      </c>
      <c r="D1135" s="26">
        <v>5</v>
      </c>
      <c r="E1135" s="15">
        <f>'LGE Sample'!E271</f>
        <v>3708.4000244140598</v>
      </c>
      <c r="F1135" s="53" t="s">
        <v>37</v>
      </c>
      <c r="G1135" s="48" t="s">
        <v>35</v>
      </c>
      <c r="H1135" s="48" t="s">
        <v>39</v>
      </c>
      <c r="I1135" s="27">
        <f>'LGE Sample'!AF271</f>
        <v>1783</v>
      </c>
      <c r="J1135" s="27">
        <v>2899</v>
      </c>
      <c r="K1135" s="55">
        <f t="shared" si="17"/>
        <v>0.61503966885132799</v>
      </c>
    </row>
    <row r="1136" spans="1:11" s="26" customFormat="1" x14ac:dyDescent="0.25">
      <c r="A1136" s="26">
        <v>2018</v>
      </c>
      <c r="B1136" s="26">
        <v>10</v>
      </c>
      <c r="C1136" s="26">
        <v>5</v>
      </c>
      <c r="D1136" s="26">
        <v>6</v>
      </c>
      <c r="E1136" s="15">
        <f>'LGE Sample'!E272</f>
        <v>3936.5999755859402</v>
      </c>
      <c r="F1136" s="53" t="s">
        <v>37</v>
      </c>
      <c r="G1136" s="48" t="s">
        <v>35</v>
      </c>
      <c r="H1136" s="48" t="s">
        <v>39</v>
      </c>
      <c r="I1136" s="27">
        <f>'LGE Sample'!AF272</f>
        <v>2199</v>
      </c>
      <c r="J1136" s="27">
        <v>2899</v>
      </c>
      <c r="K1136" s="55">
        <f t="shared" si="17"/>
        <v>0.75853742669886171</v>
      </c>
    </row>
    <row r="1137" spans="1:11" s="26" customFormat="1" x14ac:dyDescent="0.25">
      <c r="A1137" s="26">
        <v>2018</v>
      </c>
      <c r="B1137" s="26">
        <v>10</v>
      </c>
      <c r="C1137" s="26">
        <v>5</v>
      </c>
      <c r="D1137" s="26">
        <v>7</v>
      </c>
      <c r="E1137" s="15">
        <f>'LGE Sample'!E273</f>
        <v>4025.00024414063</v>
      </c>
      <c r="F1137" s="53" t="s">
        <v>37</v>
      </c>
      <c r="G1137" s="48" t="s">
        <v>35</v>
      </c>
      <c r="H1137" s="48" t="s">
        <v>39</v>
      </c>
      <c r="I1137" s="27">
        <f>'LGE Sample'!AF273</f>
        <v>2443</v>
      </c>
      <c r="J1137" s="27">
        <v>2899</v>
      </c>
      <c r="K1137" s="55">
        <f t="shared" si="17"/>
        <v>0.84270438082097276</v>
      </c>
    </row>
    <row r="1138" spans="1:11" s="26" customFormat="1" x14ac:dyDescent="0.25">
      <c r="A1138" s="26">
        <v>2018</v>
      </c>
      <c r="B1138" s="26">
        <v>10</v>
      </c>
      <c r="C1138" s="26">
        <v>5</v>
      </c>
      <c r="D1138" s="26">
        <v>8</v>
      </c>
      <c r="E1138" s="15">
        <f>'LGE Sample'!E274</f>
        <v>4229.60009765625</v>
      </c>
      <c r="F1138" s="53" t="s">
        <v>37</v>
      </c>
      <c r="G1138" s="48" t="s">
        <v>35</v>
      </c>
      <c r="H1138" s="48" t="s">
        <v>39</v>
      </c>
      <c r="I1138" s="27">
        <f>'LGE Sample'!AF274</f>
        <v>2542</v>
      </c>
      <c r="J1138" s="27">
        <v>2899</v>
      </c>
      <c r="K1138" s="55">
        <f t="shared" si="17"/>
        <v>0.87685408761641948</v>
      </c>
    </row>
    <row r="1139" spans="1:11" s="26" customFormat="1" x14ac:dyDescent="0.25">
      <c r="A1139" s="26">
        <v>2018</v>
      </c>
      <c r="B1139" s="26">
        <v>10</v>
      </c>
      <c r="C1139" s="26">
        <v>5</v>
      </c>
      <c r="D1139" s="26">
        <v>9</v>
      </c>
      <c r="E1139" s="15">
        <f>'LGE Sample'!E275</f>
        <v>4522.9499511718805</v>
      </c>
      <c r="F1139" s="53" t="s">
        <v>37</v>
      </c>
      <c r="G1139" s="48" t="s">
        <v>35</v>
      </c>
      <c r="H1139" s="48" t="s">
        <v>39</v>
      </c>
      <c r="I1139" s="27">
        <f>'LGE Sample'!AF275</f>
        <v>2707</v>
      </c>
      <c r="J1139" s="27">
        <v>2899</v>
      </c>
      <c r="K1139" s="55">
        <f t="shared" si="17"/>
        <v>0.93377026560883059</v>
      </c>
    </row>
    <row r="1140" spans="1:11" s="26" customFormat="1" x14ac:dyDescent="0.25">
      <c r="A1140" s="26">
        <v>2018</v>
      </c>
      <c r="B1140" s="26">
        <v>10</v>
      </c>
      <c r="C1140" s="26">
        <v>5</v>
      </c>
      <c r="D1140" s="26">
        <v>10</v>
      </c>
      <c r="E1140" s="15">
        <f>'LGE Sample'!E276</f>
        <v>4880.85009765626</v>
      </c>
      <c r="F1140" s="53" t="s">
        <v>37</v>
      </c>
      <c r="G1140" s="48" t="s">
        <v>35</v>
      </c>
      <c r="H1140" s="48" t="s">
        <v>39</v>
      </c>
      <c r="I1140" s="27">
        <f>'LGE Sample'!AF276</f>
        <v>2774</v>
      </c>
      <c r="J1140" s="27">
        <v>2899</v>
      </c>
      <c r="K1140" s="55">
        <f t="shared" si="17"/>
        <v>0.95688168333908241</v>
      </c>
    </row>
    <row r="1141" spans="1:11" s="26" customFormat="1" x14ac:dyDescent="0.25">
      <c r="A1141" s="26">
        <v>2018</v>
      </c>
      <c r="B1141" s="26">
        <v>10</v>
      </c>
      <c r="C1141" s="26">
        <v>5</v>
      </c>
      <c r="D1141" s="26">
        <v>11</v>
      </c>
      <c r="E1141" s="15">
        <f>'LGE Sample'!E277</f>
        <v>5158.7998046875</v>
      </c>
      <c r="F1141" s="53" t="s">
        <v>37</v>
      </c>
      <c r="G1141" s="48" t="s">
        <v>35</v>
      </c>
      <c r="H1141" s="48" t="s">
        <v>39</v>
      </c>
      <c r="I1141" s="27">
        <f>'LGE Sample'!AF277</f>
        <v>2867</v>
      </c>
      <c r="J1141" s="27">
        <v>2899</v>
      </c>
      <c r="K1141" s="55">
        <f t="shared" si="17"/>
        <v>0.98896171093480512</v>
      </c>
    </row>
    <row r="1142" spans="1:11" s="26" customFormat="1" x14ac:dyDescent="0.25">
      <c r="A1142" s="26">
        <v>2018</v>
      </c>
      <c r="B1142" s="26">
        <v>10</v>
      </c>
      <c r="C1142" s="26">
        <v>5</v>
      </c>
      <c r="D1142" s="26">
        <v>12</v>
      </c>
      <c r="E1142" s="15">
        <f>'LGE Sample'!E278</f>
        <v>5411.5</v>
      </c>
      <c r="F1142" s="53" t="s">
        <v>37</v>
      </c>
      <c r="G1142" s="48" t="s">
        <v>35</v>
      </c>
      <c r="H1142" s="48" t="s">
        <v>39</v>
      </c>
      <c r="I1142" s="27">
        <f>'LGE Sample'!AF278</f>
        <v>2899</v>
      </c>
      <c r="J1142" s="27">
        <v>2899</v>
      </c>
      <c r="K1142" s="55">
        <f t="shared" si="17"/>
        <v>1</v>
      </c>
    </row>
    <row r="1143" spans="1:11" s="26" customFormat="1" x14ac:dyDescent="0.25">
      <c r="A1143" s="26">
        <v>2018</v>
      </c>
      <c r="B1143" s="26">
        <v>10</v>
      </c>
      <c r="C1143" s="26">
        <v>5</v>
      </c>
      <c r="D1143" s="26">
        <v>13</v>
      </c>
      <c r="E1143" s="15">
        <f>'LGE Sample'!E279</f>
        <v>5583.10009765625</v>
      </c>
      <c r="F1143" s="53" t="s">
        <v>37</v>
      </c>
      <c r="G1143" s="48" t="s">
        <v>35</v>
      </c>
      <c r="H1143" s="48" t="s">
        <v>39</v>
      </c>
      <c r="I1143" s="27">
        <f>'LGE Sample'!AF279</f>
        <v>2885</v>
      </c>
      <c r="J1143" s="27">
        <v>2899</v>
      </c>
      <c r="K1143" s="55">
        <f t="shared" si="17"/>
        <v>0.99517074853397725</v>
      </c>
    </row>
    <row r="1144" spans="1:11" s="26" customFormat="1" x14ac:dyDescent="0.25">
      <c r="A1144" s="26">
        <v>2018</v>
      </c>
      <c r="B1144" s="26">
        <v>10</v>
      </c>
      <c r="C1144" s="26">
        <v>5</v>
      </c>
      <c r="D1144" s="26">
        <v>14</v>
      </c>
      <c r="E1144" s="15">
        <f>'LGE Sample'!E280</f>
        <v>5664.19970703126</v>
      </c>
      <c r="F1144" s="53" t="s">
        <v>37</v>
      </c>
      <c r="G1144" s="48" t="s">
        <v>35</v>
      </c>
      <c r="H1144" s="48" t="s">
        <v>39</v>
      </c>
      <c r="I1144" s="27">
        <f>'LGE Sample'!AF280</f>
        <v>2781</v>
      </c>
      <c r="J1144" s="27">
        <v>2899</v>
      </c>
      <c r="K1144" s="55">
        <f t="shared" si="17"/>
        <v>0.95929630907209384</v>
      </c>
    </row>
    <row r="1145" spans="1:11" s="26" customFormat="1" x14ac:dyDescent="0.25">
      <c r="A1145" s="26">
        <v>2018</v>
      </c>
      <c r="B1145" s="26">
        <v>10</v>
      </c>
      <c r="C1145" s="26">
        <v>5</v>
      </c>
      <c r="D1145" s="26">
        <v>15</v>
      </c>
      <c r="E1145" s="15">
        <f>'LGE Sample'!E281</f>
        <v>5647.0002441406305</v>
      </c>
      <c r="F1145" s="53" t="s">
        <v>37</v>
      </c>
      <c r="G1145" s="48" t="s">
        <v>35</v>
      </c>
      <c r="H1145" s="48" t="s">
        <v>39</v>
      </c>
      <c r="I1145" s="27">
        <f>'LGE Sample'!AF281</f>
        <v>2592</v>
      </c>
      <c r="J1145" s="27">
        <v>2899</v>
      </c>
      <c r="K1145" s="55">
        <f t="shared" si="17"/>
        <v>0.89410141428078649</v>
      </c>
    </row>
    <row r="1146" spans="1:11" s="26" customFormat="1" x14ac:dyDescent="0.25">
      <c r="A1146" s="26">
        <v>2018</v>
      </c>
      <c r="B1146" s="26">
        <v>10</v>
      </c>
      <c r="C1146" s="26">
        <v>5</v>
      </c>
      <c r="D1146" s="26">
        <v>16</v>
      </c>
      <c r="E1146" s="15">
        <f>'LGE Sample'!E282</f>
        <v>5541.8000488281305</v>
      </c>
      <c r="F1146" s="53" t="s">
        <v>37</v>
      </c>
      <c r="G1146" s="48" t="s">
        <v>35</v>
      </c>
      <c r="H1146" s="48" t="s">
        <v>39</v>
      </c>
      <c r="I1146" s="27">
        <f>'LGE Sample'!AF282</f>
        <v>2335</v>
      </c>
      <c r="J1146" s="27">
        <v>2899</v>
      </c>
      <c r="K1146" s="55">
        <f t="shared" si="17"/>
        <v>0.80545015522593999</v>
      </c>
    </row>
    <row r="1147" spans="1:11" s="26" customFormat="1" x14ac:dyDescent="0.25">
      <c r="A1147" s="26">
        <v>2018</v>
      </c>
      <c r="B1147" s="26">
        <v>10</v>
      </c>
      <c r="C1147" s="26">
        <v>5</v>
      </c>
      <c r="D1147" s="26">
        <v>17</v>
      </c>
      <c r="E1147" s="15">
        <f>'LGE Sample'!E283</f>
        <v>5322.3000488281305</v>
      </c>
      <c r="F1147" s="53" t="s">
        <v>37</v>
      </c>
      <c r="G1147" s="48" t="s">
        <v>35</v>
      </c>
      <c r="H1147" s="48" t="s">
        <v>39</v>
      </c>
      <c r="I1147" s="27">
        <f>'LGE Sample'!AF283</f>
        <v>2070</v>
      </c>
      <c r="J1147" s="27">
        <v>2899</v>
      </c>
      <c r="K1147" s="55">
        <f t="shared" si="17"/>
        <v>0.71403932390479474</v>
      </c>
    </row>
    <row r="1148" spans="1:11" s="26" customFormat="1" x14ac:dyDescent="0.25">
      <c r="A1148" s="26">
        <v>2018</v>
      </c>
      <c r="B1148" s="26">
        <v>10</v>
      </c>
      <c r="C1148" s="26">
        <v>5</v>
      </c>
      <c r="D1148" s="26">
        <v>18</v>
      </c>
      <c r="E1148" s="15">
        <f>'LGE Sample'!E284</f>
        <v>5071.9000244140598</v>
      </c>
      <c r="F1148" s="53" t="s">
        <v>37</v>
      </c>
      <c r="G1148" s="48" t="s">
        <v>35</v>
      </c>
      <c r="H1148" s="48" t="s">
        <v>39</v>
      </c>
      <c r="I1148" s="27">
        <f>'LGE Sample'!AF284</f>
        <v>1840</v>
      </c>
      <c r="J1148" s="27">
        <v>2899</v>
      </c>
      <c r="K1148" s="55">
        <f t="shared" si="17"/>
        <v>0.63470162124870644</v>
      </c>
    </row>
    <row r="1149" spans="1:11" s="26" customFormat="1" x14ac:dyDescent="0.25">
      <c r="A1149" s="26">
        <v>2018</v>
      </c>
      <c r="B1149" s="26">
        <v>10</v>
      </c>
      <c r="C1149" s="26">
        <v>5</v>
      </c>
      <c r="D1149" s="26">
        <v>19</v>
      </c>
      <c r="E1149" s="15">
        <f>'LGE Sample'!E285</f>
        <v>4908.5998535156305</v>
      </c>
      <c r="F1149" s="53" t="s">
        <v>37</v>
      </c>
      <c r="G1149" s="48" t="s">
        <v>35</v>
      </c>
      <c r="H1149" s="48" t="s">
        <v>39</v>
      </c>
      <c r="I1149" s="27">
        <f>'LGE Sample'!AF285</f>
        <v>1742</v>
      </c>
      <c r="J1149" s="27">
        <v>2899</v>
      </c>
      <c r="K1149" s="55">
        <f t="shared" si="17"/>
        <v>0.60089686098654704</v>
      </c>
    </row>
    <row r="1150" spans="1:11" s="26" customFormat="1" x14ac:dyDescent="0.25">
      <c r="A1150" s="26">
        <v>2018</v>
      </c>
      <c r="B1150" s="26">
        <v>10</v>
      </c>
      <c r="C1150" s="26">
        <v>5</v>
      </c>
      <c r="D1150" s="26">
        <v>20</v>
      </c>
      <c r="E1150" s="15">
        <f>'LGE Sample'!E286</f>
        <v>4617.8000488281305</v>
      </c>
      <c r="F1150" s="53" t="s">
        <v>37</v>
      </c>
      <c r="G1150" s="48" t="s">
        <v>35</v>
      </c>
      <c r="H1150" s="48" t="s">
        <v>39</v>
      </c>
      <c r="I1150" s="27">
        <f>'LGE Sample'!AF286</f>
        <v>1547</v>
      </c>
      <c r="J1150" s="27">
        <v>2899</v>
      </c>
      <c r="K1150" s="55">
        <f t="shared" si="17"/>
        <v>0.53363228699551568</v>
      </c>
    </row>
    <row r="1151" spans="1:11" s="26" customFormat="1" x14ac:dyDescent="0.25">
      <c r="A1151" s="26">
        <v>2018</v>
      </c>
      <c r="B1151" s="26">
        <v>10</v>
      </c>
      <c r="C1151" s="26">
        <v>5</v>
      </c>
      <c r="D1151" s="26">
        <v>21</v>
      </c>
      <c r="E1151" s="15">
        <f>'LGE Sample'!E287</f>
        <v>4301.2999267578098</v>
      </c>
      <c r="F1151" s="53" t="s">
        <v>37</v>
      </c>
      <c r="G1151" s="48" t="s">
        <v>35</v>
      </c>
      <c r="H1151" s="48" t="s">
        <v>39</v>
      </c>
      <c r="I1151" s="27">
        <f>'LGE Sample'!AF287</f>
        <v>1377</v>
      </c>
      <c r="J1151" s="27">
        <v>2899</v>
      </c>
      <c r="K1151" s="55">
        <f t="shared" si="17"/>
        <v>0.47499137633666783</v>
      </c>
    </row>
    <row r="1152" spans="1:11" s="26" customFormat="1" x14ac:dyDescent="0.25">
      <c r="A1152" s="26">
        <v>2018</v>
      </c>
      <c r="B1152" s="26">
        <v>10</v>
      </c>
      <c r="C1152" s="26">
        <v>5</v>
      </c>
      <c r="D1152" s="26">
        <v>22</v>
      </c>
      <c r="E1152" s="15">
        <f>'LGE Sample'!E288</f>
        <v>4007.0001220703098</v>
      </c>
      <c r="F1152" s="53" t="s">
        <v>37</v>
      </c>
      <c r="G1152" s="48" t="s">
        <v>35</v>
      </c>
      <c r="H1152" s="48" t="s">
        <v>39</v>
      </c>
      <c r="I1152" s="27">
        <f>'LGE Sample'!AF288</f>
        <v>1326</v>
      </c>
      <c r="J1152" s="27">
        <v>2899</v>
      </c>
      <c r="K1152" s="55">
        <f t="shared" si="17"/>
        <v>0.45739910313901344</v>
      </c>
    </row>
    <row r="1153" spans="1:11" s="26" customFormat="1" x14ac:dyDescent="0.25">
      <c r="A1153" s="26">
        <v>2018</v>
      </c>
      <c r="B1153" s="26">
        <v>10</v>
      </c>
      <c r="C1153" s="26">
        <v>5</v>
      </c>
      <c r="D1153" s="26">
        <v>23</v>
      </c>
      <c r="E1153" s="15">
        <f>'LGE Sample'!E289</f>
        <v>3758.89990234375</v>
      </c>
      <c r="F1153" s="53" t="s">
        <v>37</v>
      </c>
      <c r="G1153" s="48" t="s">
        <v>35</v>
      </c>
      <c r="H1153" s="48" t="s">
        <v>39</v>
      </c>
      <c r="I1153" s="27">
        <f>'LGE Sample'!AF289</f>
        <v>1275</v>
      </c>
      <c r="J1153" s="27">
        <v>2899</v>
      </c>
      <c r="K1153" s="55">
        <f t="shared" si="17"/>
        <v>0.43980682994135911</v>
      </c>
    </row>
    <row r="1154" spans="1:11" x14ac:dyDescent="0.25">
      <c r="A1154" s="4">
        <v>2017</v>
      </c>
      <c r="B1154" s="4">
        <v>11</v>
      </c>
      <c r="C1154" s="4">
        <v>20</v>
      </c>
      <c r="D1154" s="4">
        <v>0</v>
      </c>
      <c r="E1154" s="15">
        <v>3767.7601318359402</v>
      </c>
      <c r="F1154" s="4" t="s">
        <v>36</v>
      </c>
      <c r="G1154" s="4" t="s">
        <v>34</v>
      </c>
      <c r="H1154" s="4" t="s">
        <v>40</v>
      </c>
      <c r="I1154" s="21">
        <v>9714.2442000000046</v>
      </c>
      <c r="J1154" s="21">
        <f>MAX(I1154:I1177)</f>
        <v>21776.803799999998</v>
      </c>
      <c r="K1154" s="55">
        <f t="shared" si="17"/>
        <v>0.4460821840163709</v>
      </c>
    </row>
    <row r="1155" spans="1:11" s="7" customFormat="1" x14ac:dyDescent="0.25">
      <c r="A1155" s="7">
        <v>2017</v>
      </c>
      <c r="B1155" s="7">
        <v>11</v>
      </c>
      <c r="C1155" s="7">
        <v>20</v>
      </c>
      <c r="D1155" s="7">
        <v>1</v>
      </c>
      <c r="E1155" s="59">
        <v>3824.2587890625</v>
      </c>
      <c r="F1155" s="7" t="s">
        <v>36</v>
      </c>
      <c r="G1155" s="7" t="s">
        <v>34</v>
      </c>
      <c r="H1155" s="7" t="s">
        <v>40</v>
      </c>
      <c r="I1155" s="52">
        <v>9852.9768000000004</v>
      </c>
      <c r="J1155" s="52">
        <v>21776.803799999998</v>
      </c>
      <c r="K1155" s="55">
        <f t="shared" si="17"/>
        <v>0.45245284342415765</v>
      </c>
    </row>
    <row r="1156" spans="1:11" s="7" customFormat="1" x14ac:dyDescent="0.25">
      <c r="A1156" s="7">
        <v>2017</v>
      </c>
      <c r="B1156" s="7">
        <v>11</v>
      </c>
      <c r="C1156" s="7">
        <v>20</v>
      </c>
      <c r="D1156" s="7">
        <v>2</v>
      </c>
      <c r="E1156" s="59">
        <v>3809.84106445313</v>
      </c>
      <c r="F1156" s="7" t="s">
        <v>36</v>
      </c>
      <c r="G1156" s="7" t="s">
        <v>34</v>
      </c>
      <c r="H1156" s="7" t="s">
        <v>40</v>
      </c>
      <c r="I1156" s="52">
        <v>10194.624599999997</v>
      </c>
      <c r="J1156" s="52">
        <v>21776.803799999998</v>
      </c>
      <c r="K1156" s="55">
        <f t="shared" ref="K1156:K1219" si="18">I1156/J1156</f>
        <v>0.46814145425693732</v>
      </c>
    </row>
    <row r="1157" spans="1:11" s="7" customFormat="1" x14ac:dyDescent="0.25">
      <c r="A1157" s="7">
        <v>2017</v>
      </c>
      <c r="B1157" s="7">
        <v>11</v>
      </c>
      <c r="C1157" s="7">
        <v>20</v>
      </c>
      <c r="D1157" s="7">
        <v>3</v>
      </c>
      <c r="E1157" s="59">
        <v>3905.35400390625</v>
      </c>
      <c r="F1157" s="7" t="s">
        <v>36</v>
      </c>
      <c r="G1157" s="7" t="s">
        <v>34</v>
      </c>
      <c r="H1157" s="7" t="s">
        <v>40</v>
      </c>
      <c r="I1157" s="52">
        <v>10471.9236</v>
      </c>
      <c r="J1157" s="52">
        <v>21776.803799999998</v>
      </c>
      <c r="K1157" s="55">
        <f t="shared" si="18"/>
        <v>0.48087514109852986</v>
      </c>
    </row>
    <row r="1158" spans="1:11" s="7" customFormat="1" x14ac:dyDescent="0.25">
      <c r="A1158" s="7">
        <v>2017</v>
      </c>
      <c r="B1158" s="7">
        <v>11</v>
      </c>
      <c r="C1158" s="7">
        <v>20</v>
      </c>
      <c r="D1158" s="7">
        <v>4</v>
      </c>
      <c r="E1158" s="59">
        <v>3990.2579345703098</v>
      </c>
      <c r="F1158" s="7" t="s">
        <v>36</v>
      </c>
      <c r="G1158" s="7" t="s">
        <v>34</v>
      </c>
      <c r="H1158" s="7" t="s">
        <v>40</v>
      </c>
      <c r="I1158" s="52">
        <v>11074.536600000001</v>
      </c>
      <c r="J1158" s="52">
        <v>21776.803799999998</v>
      </c>
      <c r="K1158" s="55">
        <f t="shared" si="18"/>
        <v>0.50854738379927</v>
      </c>
    </row>
    <row r="1159" spans="1:11" s="7" customFormat="1" x14ac:dyDescent="0.25">
      <c r="A1159" s="7">
        <v>2017</v>
      </c>
      <c r="B1159" s="7">
        <v>11</v>
      </c>
      <c r="C1159" s="7">
        <v>20</v>
      </c>
      <c r="D1159" s="7">
        <v>5</v>
      </c>
      <c r="E1159" s="59">
        <v>4284.3570556640598</v>
      </c>
      <c r="F1159" s="7" t="s">
        <v>36</v>
      </c>
      <c r="G1159" s="7" t="s">
        <v>34</v>
      </c>
      <c r="H1159" s="7" t="s">
        <v>40</v>
      </c>
      <c r="I1159" s="52">
        <v>12868.451999999999</v>
      </c>
      <c r="J1159" s="52">
        <v>21776.803799999998</v>
      </c>
      <c r="K1159" s="55">
        <f t="shared" si="18"/>
        <v>0.59092473432671511</v>
      </c>
    </row>
    <row r="1160" spans="1:11" s="7" customFormat="1" x14ac:dyDescent="0.25">
      <c r="A1160" s="7">
        <v>2017</v>
      </c>
      <c r="B1160" s="7">
        <v>11</v>
      </c>
      <c r="C1160" s="7">
        <v>20</v>
      </c>
      <c r="D1160" s="7">
        <v>6</v>
      </c>
      <c r="E1160" s="59">
        <v>4662.158203125</v>
      </c>
      <c r="F1160" s="7" t="s">
        <v>36</v>
      </c>
      <c r="G1160" s="7" t="s">
        <v>34</v>
      </c>
      <c r="H1160" s="7" t="s">
        <v>40</v>
      </c>
      <c r="I1160" s="52">
        <v>16796.473200000004</v>
      </c>
      <c r="J1160" s="52">
        <v>21776.803799999998</v>
      </c>
      <c r="K1160" s="55">
        <f t="shared" si="18"/>
        <v>0.7713011217927217</v>
      </c>
    </row>
    <row r="1161" spans="1:11" s="7" customFormat="1" x14ac:dyDescent="0.25">
      <c r="A1161" s="7">
        <v>2017</v>
      </c>
      <c r="B1161" s="7">
        <v>11</v>
      </c>
      <c r="C1161" s="7">
        <v>20</v>
      </c>
      <c r="D1161" s="7">
        <v>7</v>
      </c>
      <c r="E1161" s="59">
        <v>4853.3079833984402</v>
      </c>
      <c r="F1161" s="7" t="s">
        <v>36</v>
      </c>
      <c r="G1161" s="7" t="s">
        <v>34</v>
      </c>
      <c r="H1161" s="7" t="s">
        <v>40</v>
      </c>
      <c r="I1161" s="52">
        <v>19592.451599999997</v>
      </c>
      <c r="J1161" s="52">
        <v>21776.803799999998</v>
      </c>
      <c r="K1161" s="55">
        <f t="shared" si="18"/>
        <v>0.89969362721631352</v>
      </c>
    </row>
    <row r="1162" spans="1:11" s="7" customFormat="1" x14ac:dyDescent="0.25">
      <c r="A1162" s="7">
        <v>2017</v>
      </c>
      <c r="B1162" s="7">
        <v>11</v>
      </c>
      <c r="C1162" s="7">
        <v>20</v>
      </c>
      <c r="D1162" s="7">
        <v>8</v>
      </c>
      <c r="E1162" s="59">
        <v>4832.2020263671902</v>
      </c>
      <c r="F1162" s="7" t="s">
        <v>36</v>
      </c>
      <c r="G1162" s="7" t="s">
        <v>34</v>
      </c>
      <c r="H1162" s="7" t="s">
        <v>40</v>
      </c>
      <c r="I1162" s="52">
        <v>21469.919399999999</v>
      </c>
      <c r="J1162" s="52">
        <v>21776.803799999998</v>
      </c>
      <c r="K1162" s="55">
        <f t="shared" si="18"/>
        <v>0.98590773913295771</v>
      </c>
    </row>
    <row r="1163" spans="1:11" s="7" customFormat="1" x14ac:dyDescent="0.25">
      <c r="A1163" s="7">
        <v>2017</v>
      </c>
      <c r="B1163" s="7">
        <v>11</v>
      </c>
      <c r="C1163" s="7">
        <v>20</v>
      </c>
      <c r="D1163" s="7">
        <v>9</v>
      </c>
      <c r="E1163" s="59">
        <v>4632.01806640625</v>
      </c>
      <c r="F1163" s="7" t="s">
        <v>36</v>
      </c>
      <c r="G1163" s="7" t="s">
        <v>34</v>
      </c>
      <c r="H1163" s="7" t="s">
        <v>40</v>
      </c>
      <c r="I1163" s="52">
        <v>21422.580000000005</v>
      </c>
      <c r="J1163" s="52">
        <v>21776.803799999998</v>
      </c>
      <c r="K1163" s="55">
        <f t="shared" si="18"/>
        <v>0.98373389395187583</v>
      </c>
    </row>
    <row r="1164" spans="1:11" s="7" customFormat="1" x14ac:dyDescent="0.25">
      <c r="A1164" s="7">
        <v>2017</v>
      </c>
      <c r="B1164" s="7">
        <v>11</v>
      </c>
      <c r="C1164" s="7">
        <v>20</v>
      </c>
      <c r="D1164" s="7">
        <v>10</v>
      </c>
      <c r="E1164" s="59">
        <v>4392.8011474609402</v>
      </c>
      <c r="F1164" s="7" t="s">
        <v>36</v>
      </c>
      <c r="G1164" s="7" t="s">
        <v>34</v>
      </c>
      <c r="H1164" s="7" t="s">
        <v>40</v>
      </c>
      <c r="I1164" s="52">
        <v>21478.462200000002</v>
      </c>
      <c r="J1164" s="52">
        <v>21776.803799999998</v>
      </c>
      <c r="K1164" s="55">
        <f t="shared" si="18"/>
        <v>0.98630002810605311</v>
      </c>
    </row>
    <row r="1165" spans="1:11" s="7" customFormat="1" x14ac:dyDescent="0.25">
      <c r="A1165" s="7">
        <v>2017</v>
      </c>
      <c r="B1165" s="7">
        <v>11</v>
      </c>
      <c r="C1165" s="7">
        <v>20</v>
      </c>
      <c r="D1165" s="7">
        <v>11</v>
      </c>
      <c r="E1165" s="59">
        <v>4217.06689453125</v>
      </c>
      <c r="F1165" s="7" t="s">
        <v>36</v>
      </c>
      <c r="G1165" s="7" t="s">
        <v>34</v>
      </c>
      <c r="H1165" s="7" t="s">
        <v>40</v>
      </c>
      <c r="I1165" s="52">
        <v>21776.803799999998</v>
      </c>
      <c r="J1165" s="52">
        <v>21776.803799999998</v>
      </c>
      <c r="K1165" s="55">
        <f t="shared" si="18"/>
        <v>1</v>
      </c>
    </row>
    <row r="1166" spans="1:11" s="7" customFormat="1" x14ac:dyDescent="0.25">
      <c r="A1166" s="7">
        <v>2017</v>
      </c>
      <c r="B1166" s="7">
        <v>11</v>
      </c>
      <c r="C1166" s="7">
        <v>20</v>
      </c>
      <c r="D1166" s="7">
        <v>12</v>
      </c>
      <c r="E1166" s="59">
        <v>4146.86816406251</v>
      </c>
      <c r="F1166" s="7" t="s">
        <v>36</v>
      </c>
      <c r="G1166" s="7" t="s">
        <v>34</v>
      </c>
      <c r="H1166" s="7" t="s">
        <v>40</v>
      </c>
      <c r="I1166" s="52">
        <v>21223.47960000001</v>
      </c>
      <c r="J1166" s="52">
        <v>21776.803799999998</v>
      </c>
      <c r="K1166" s="55">
        <f t="shared" si="18"/>
        <v>0.97459111974917145</v>
      </c>
    </row>
    <row r="1167" spans="1:11" s="7" customFormat="1" x14ac:dyDescent="0.25">
      <c r="A1167" s="7">
        <v>2017</v>
      </c>
      <c r="B1167" s="7">
        <v>11</v>
      </c>
      <c r="C1167" s="7">
        <v>20</v>
      </c>
      <c r="D1167" s="7">
        <v>13</v>
      </c>
      <c r="E1167" s="59">
        <v>3958.6690673828198</v>
      </c>
      <c r="F1167" s="7" t="s">
        <v>36</v>
      </c>
      <c r="G1167" s="7" t="s">
        <v>34</v>
      </c>
      <c r="H1167" s="7" t="s">
        <v>40</v>
      </c>
      <c r="I1167" s="52">
        <v>19938.191400000003</v>
      </c>
      <c r="J1167" s="52">
        <v>21776.803799999998</v>
      </c>
      <c r="K1167" s="55">
        <f t="shared" si="18"/>
        <v>0.91557014441210172</v>
      </c>
    </row>
    <row r="1168" spans="1:11" s="7" customFormat="1" x14ac:dyDescent="0.25">
      <c r="A1168" s="7">
        <v>2017</v>
      </c>
      <c r="B1168" s="7">
        <v>11</v>
      </c>
      <c r="C1168" s="7">
        <v>20</v>
      </c>
      <c r="D1168" s="7">
        <v>14</v>
      </c>
      <c r="E1168" s="59">
        <v>3885.8690185546902</v>
      </c>
      <c r="F1168" s="7" t="s">
        <v>36</v>
      </c>
      <c r="G1168" s="7" t="s">
        <v>34</v>
      </c>
      <c r="H1168" s="7" t="s">
        <v>40</v>
      </c>
      <c r="I1168" s="52">
        <v>18294.210599999999</v>
      </c>
      <c r="J1168" s="52">
        <v>21776.803799999998</v>
      </c>
      <c r="K1168" s="55">
        <f t="shared" si="18"/>
        <v>0.84007785384924116</v>
      </c>
    </row>
    <row r="1169" spans="1:11" s="7" customFormat="1" x14ac:dyDescent="0.25">
      <c r="A1169" s="7">
        <v>2017</v>
      </c>
      <c r="B1169" s="7">
        <v>11</v>
      </c>
      <c r="C1169" s="7">
        <v>20</v>
      </c>
      <c r="D1169" s="7">
        <v>15</v>
      </c>
      <c r="E1169" s="59">
        <v>3798.2679443359402</v>
      </c>
      <c r="F1169" s="7" t="s">
        <v>36</v>
      </c>
      <c r="G1169" s="7" t="s">
        <v>34</v>
      </c>
      <c r="H1169" s="7" t="s">
        <v>40</v>
      </c>
      <c r="I1169" s="52">
        <v>16744.019999999997</v>
      </c>
      <c r="J1169" s="52">
        <v>21776.803799999998</v>
      </c>
      <c r="K1169" s="55">
        <f t="shared" si="18"/>
        <v>0.76889244876238438</v>
      </c>
    </row>
    <row r="1170" spans="1:11" s="7" customFormat="1" x14ac:dyDescent="0.25">
      <c r="A1170" s="7">
        <v>2017</v>
      </c>
      <c r="B1170" s="7">
        <v>11</v>
      </c>
      <c r="C1170" s="7">
        <v>20</v>
      </c>
      <c r="D1170" s="7">
        <v>16</v>
      </c>
      <c r="E1170" s="59">
        <v>3829.7640380859402</v>
      </c>
      <c r="F1170" s="7" t="s">
        <v>36</v>
      </c>
      <c r="G1170" s="7" t="s">
        <v>34</v>
      </c>
      <c r="H1170" s="7" t="s">
        <v>40</v>
      </c>
      <c r="I1170" s="52">
        <v>14594.680800000006</v>
      </c>
      <c r="J1170" s="52">
        <v>21776.803799999998</v>
      </c>
      <c r="K1170" s="55">
        <f t="shared" si="18"/>
        <v>0.67019388768153421</v>
      </c>
    </row>
    <row r="1171" spans="1:11" s="7" customFormat="1" x14ac:dyDescent="0.25">
      <c r="A1171" s="7">
        <v>2017</v>
      </c>
      <c r="B1171" s="7">
        <v>11</v>
      </c>
      <c r="C1171" s="7">
        <v>20</v>
      </c>
      <c r="D1171" s="7">
        <v>17</v>
      </c>
      <c r="E1171" s="59">
        <v>3998.3060302734402</v>
      </c>
      <c r="F1171" s="7" t="s">
        <v>36</v>
      </c>
      <c r="G1171" s="7" t="s">
        <v>34</v>
      </c>
      <c r="H1171" s="7" t="s">
        <v>40</v>
      </c>
      <c r="I1171" s="52">
        <v>13624.0578</v>
      </c>
      <c r="J1171" s="52">
        <v>21776.803799999998</v>
      </c>
      <c r="K1171" s="55">
        <f t="shared" si="18"/>
        <v>0.62562247082374878</v>
      </c>
    </row>
    <row r="1172" spans="1:11" s="7" customFormat="1" x14ac:dyDescent="0.25">
      <c r="A1172" s="7">
        <v>2017</v>
      </c>
      <c r="B1172" s="7">
        <v>11</v>
      </c>
      <c r="C1172" s="7">
        <v>20</v>
      </c>
      <c r="D1172" s="7">
        <v>18</v>
      </c>
      <c r="E1172" s="59">
        <v>4218.2159423828098</v>
      </c>
      <c r="F1172" s="7" t="s">
        <v>36</v>
      </c>
      <c r="G1172" s="7" t="s">
        <v>34</v>
      </c>
      <c r="H1172" s="7" t="s">
        <v>40</v>
      </c>
      <c r="I1172" s="52">
        <v>12381.825600000004</v>
      </c>
      <c r="J1172" s="52">
        <v>21776.803799999998</v>
      </c>
      <c r="K1172" s="55">
        <f t="shared" si="18"/>
        <v>0.56857864513616108</v>
      </c>
    </row>
    <row r="1173" spans="1:11" s="7" customFormat="1" x14ac:dyDescent="0.25">
      <c r="A1173" s="7">
        <v>2017</v>
      </c>
      <c r="B1173" s="7">
        <v>11</v>
      </c>
      <c r="C1173" s="7">
        <v>20</v>
      </c>
      <c r="D1173" s="7">
        <v>19</v>
      </c>
      <c r="E1173" s="59">
        <v>4264.3648681640598</v>
      </c>
      <c r="F1173" s="7" t="s">
        <v>36</v>
      </c>
      <c r="G1173" s="7" t="s">
        <v>34</v>
      </c>
      <c r="H1173" s="7" t="s">
        <v>40</v>
      </c>
      <c r="I1173" s="52">
        <v>11615.337000000001</v>
      </c>
      <c r="J1173" s="52">
        <v>21776.803799999998</v>
      </c>
      <c r="K1173" s="55">
        <f t="shared" si="18"/>
        <v>0.53338116588073414</v>
      </c>
    </row>
    <row r="1174" spans="1:11" s="7" customFormat="1" x14ac:dyDescent="0.25">
      <c r="A1174" s="7">
        <v>2017</v>
      </c>
      <c r="B1174" s="7">
        <v>11</v>
      </c>
      <c r="C1174" s="7">
        <v>20</v>
      </c>
      <c r="D1174" s="7">
        <v>20</v>
      </c>
      <c r="E1174" s="59">
        <v>4287.06396484375</v>
      </c>
      <c r="F1174" s="7" t="s">
        <v>36</v>
      </c>
      <c r="G1174" s="7" t="s">
        <v>34</v>
      </c>
      <c r="H1174" s="7" t="s">
        <v>40</v>
      </c>
      <c r="I1174" s="52">
        <v>11020.237800000003</v>
      </c>
      <c r="J1174" s="52">
        <v>21776.803799999998</v>
      </c>
      <c r="K1174" s="55">
        <f t="shared" si="18"/>
        <v>0.50605396003981096</v>
      </c>
    </row>
    <row r="1175" spans="1:11" s="7" customFormat="1" x14ac:dyDescent="0.25">
      <c r="A1175" s="7">
        <v>2017</v>
      </c>
      <c r="B1175" s="7">
        <v>11</v>
      </c>
      <c r="C1175" s="7">
        <v>20</v>
      </c>
      <c r="D1175" s="7">
        <v>21</v>
      </c>
      <c r="E1175" s="59">
        <v>4183.4638671875</v>
      </c>
      <c r="F1175" s="7" t="s">
        <v>36</v>
      </c>
      <c r="G1175" s="7" t="s">
        <v>34</v>
      </c>
      <c r="H1175" s="7" t="s">
        <v>40</v>
      </c>
      <c r="I1175" s="52">
        <v>10281.595799999999</v>
      </c>
      <c r="J1175" s="52">
        <v>21776.803799999998</v>
      </c>
      <c r="K1175" s="55">
        <f t="shared" si="18"/>
        <v>0.47213520838168183</v>
      </c>
    </row>
    <row r="1176" spans="1:11" s="7" customFormat="1" x14ac:dyDescent="0.25">
      <c r="A1176" s="7">
        <v>2017</v>
      </c>
      <c r="B1176" s="7">
        <v>11</v>
      </c>
      <c r="C1176" s="7">
        <v>20</v>
      </c>
      <c r="D1176" s="7">
        <v>22</v>
      </c>
      <c r="E1176" s="59">
        <v>4093.4130859375</v>
      </c>
      <c r="F1176" s="7" t="s">
        <v>36</v>
      </c>
      <c r="G1176" s="7" t="s">
        <v>34</v>
      </c>
      <c r="H1176" s="7" t="s">
        <v>40</v>
      </c>
      <c r="I1176" s="52">
        <v>9923.840400000001</v>
      </c>
      <c r="J1176" s="52">
        <v>21776.803799999998</v>
      </c>
      <c r="K1176" s="55">
        <f t="shared" si="18"/>
        <v>0.45570692977451549</v>
      </c>
    </row>
    <row r="1177" spans="1:11" s="7" customFormat="1" x14ac:dyDescent="0.25">
      <c r="A1177" s="7">
        <v>2017</v>
      </c>
      <c r="B1177" s="7">
        <v>11</v>
      </c>
      <c r="C1177" s="7">
        <v>20</v>
      </c>
      <c r="D1177" s="7">
        <v>23</v>
      </c>
      <c r="E1177" s="59">
        <v>3849.11206054688</v>
      </c>
      <c r="F1177" s="7" t="s">
        <v>36</v>
      </c>
      <c r="G1177" s="7" t="s">
        <v>34</v>
      </c>
      <c r="H1177" s="7" t="s">
        <v>40</v>
      </c>
      <c r="I1177" s="52">
        <v>9513.0030000000024</v>
      </c>
      <c r="J1177" s="52">
        <v>21776.803799999998</v>
      </c>
      <c r="K1177" s="55">
        <f t="shared" si="18"/>
        <v>0.43684110337624493</v>
      </c>
    </row>
    <row r="1178" spans="1:11" s="7" customFormat="1" x14ac:dyDescent="0.25">
      <c r="A1178" s="7">
        <v>2017</v>
      </c>
      <c r="B1178" s="7">
        <v>12</v>
      </c>
      <c r="C1178" s="7">
        <v>28</v>
      </c>
      <c r="D1178" s="7">
        <v>0</v>
      </c>
      <c r="E1178" s="59">
        <v>5009.4000244140598</v>
      </c>
      <c r="F1178" s="7" t="s">
        <v>36</v>
      </c>
      <c r="G1178" s="7" t="s">
        <v>34</v>
      </c>
      <c r="H1178" s="7" t="s">
        <v>40</v>
      </c>
      <c r="I1178" s="52">
        <v>12046.5396</v>
      </c>
      <c r="J1178" s="21">
        <f>MAX(I1178:I1201)</f>
        <v>16378.578000000003</v>
      </c>
      <c r="K1178" s="55">
        <f t="shared" si="18"/>
        <v>0.73550582962696753</v>
      </c>
    </row>
    <row r="1179" spans="1:11" s="7" customFormat="1" x14ac:dyDescent="0.25">
      <c r="A1179" s="7">
        <v>2017</v>
      </c>
      <c r="B1179" s="7">
        <v>12</v>
      </c>
      <c r="C1179" s="7">
        <v>28</v>
      </c>
      <c r="D1179" s="7">
        <v>1</v>
      </c>
      <c r="E1179" s="59">
        <v>4916.0998535156305</v>
      </c>
      <c r="F1179" s="7" t="s">
        <v>36</v>
      </c>
      <c r="G1179" s="7" t="s">
        <v>34</v>
      </c>
      <c r="H1179" s="7" t="s">
        <v>40</v>
      </c>
      <c r="I1179" s="52">
        <v>12078.6168</v>
      </c>
      <c r="J1179" s="52">
        <v>16378.578000000003</v>
      </c>
      <c r="K1179" s="55">
        <f t="shared" si="18"/>
        <v>0.7374643146676102</v>
      </c>
    </row>
    <row r="1180" spans="1:11" s="7" customFormat="1" x14ac:dyDescent="0.25">
      <c r="A1180" s="7">
        <v>2017</v>
      </c>
      <c r="B1180" s="7">
        <v>12</v>
      </c>
      <c r="C1180" s="7">
        <v>28</v>
      </c>
      <c r="D1180" s="7">
        <v>2</v>
      </c>
      <c r="E1180" s="59">
        <v>5000.5999755859402</v>
      </c>
      <c r="F1180" s="7" t="s">
        <v>36</v>
      </c>
      <c r="G1180" s="7" t="s">
        <v>34</v>
      </c>
      <c r="H1180" s="7" t="s">
        <v>40</v>
      </c>
      <c r="I1180" s="52">
        <v>12336.882599999999</v>
      </c>
      <c r="J1180" s="52">
        <v>16378.578000000003</v>
      </c>
      <c r="K1180" s="55">
        <f t="shared" si="18"/>
        <v>0.75323282643951117</v>
      </c>
    </row>
    <row r="1181" spans="1:11" s="7" customFormat="1" x14ac:dyDescent="0.25">
      <c r="A1181" s="7">
        <v>2017</v>
      </c>
      <c r="B1181" s="7">
        <v>12</v>
      </c>
      <c r="C1181" s="7">
        <v>28</v>
      </c>
      <c r="D1181" s="7">
        <v>3</v>
      </c>
      <c r="E1181" s="59">
        <v>4963.1999511718805</v>
      </c>
      <c r="F1181" s="7" t="s">
        <v>36</v>
      </c>
      <c r="G1181" s="7" t="s">
        <v>34</v>
      </c>
      <c r="H1181" s="7" t="s">
        <v>40</v>
      </c>
      <c r="I1181" s="52">
        <v>12551.881199999996</v>
      </c>
      <c r="J1181" s="52">
        <v>16378.578000000003</v>
      </c>
      <c r="K1181" s="55">
        <f t="shared" si="18"/>
        <v>0.76635964367602571</v>
      </c>
    </row>
    <row r="1182" spans="1:11" s="7" customFormat="1" x14ac:dyDescent="0.25">
      <c r="A1182" s="7">
        <v>2017</v>
      </c>
      <c r="B1182" s="7">
        <v>12</v>
      </c>
      <c r="C1182" s="7">
        <v>28</v>
      </c>
      <c r="D1182" s="7">
        <v>4</v>
      </c>
      <c r="E1182" s="59">
        <v>4968.318359375</v>
      </c>
      <c r="F1182" s="7" t="s">
        <v>36</v>
      </c>
      <c r="G1182" s="7" t="s">
        <v>34</v>
      </c>
      <c r="H1182" s="7" t="s">
        <v>40</v>
      </c>
      <c r="I1182" s="52">
        <v>12850.776599999997</v>
      </c>
      <c r="J1182" s="52">
        <v>16378.578000000003</v>
      </c>
      <c r="K1182" s="55">
        <f t="shared" si="18"/>
        <v>0.78460881036192487</v>
      </c>
    </row>
    <row r="1183" spans="1:11" s="7" customFormat="1" x14ac:dyDescent="0.25">
      <c r="A1183" s="7">
        <v>2017</v>
      </c>
      <c r="B1183" s="7">
        <v>12</v>
      </c>
      <c r="C1183" s="7">
        <v>28</v>
      </c>
      <c r="D1183" s="7">
        <v>5</v>
      </c>
      <c r="E1183" s="59">
        <v>5138.0499267578098</v>
      </c>
      <c r="F1183" s="7" t="s">
        <v>36</v>
      </c>
      <c r="G1183" s="7" t="s">
        <v>34</v>
      </c>
      <c r="H1183" s="7" t="s">
        <v>40</v>
      </c>
      <c r="I1183" s="52">
        <v>13793.113799999999</v>
      </c>
      <c r="J1183" s="52">
        <v>16378.578000000003</v>
      </c>
      <c r="K1183" s="55">
        <f t="shared" si="18"/>
        <v>0.84214354872565844</v>
      </c>
    </row>
    <row r="1184" spans="1:11" s="7" customFormat="1" x14ac:dyDescent="0.25">
      <c r="A1184" s="7">
        <v>2017</v>
      </c>
      <c r="B1184" s="7">
        <v>12</v>
      </c>
      <c r="C1184" s="7">
        <v>28</v>
      </c>
      <c r="D1184" s="7">
        <v>6</v>
      </c>
      <c r="E1184" s="59">
        <v>5317.25</v>
      </c>
      <c r="F1184" s="7" t="s">
        <v>36</v>
      </c>
      <c r="G1184" s="7" t="s">
        <v>34</v>
      </c>
      <c r="H1184" s="7" t="s">
        <v>40</v>
      </c>
      <c r="I1184" s="52">
        <v>15759.581400000003</v>
      </c>
      <c r="J1184" s="52">
        <v>16378.578000000003</v>
      </c>
      <c r="K1184" s="55">
        <f t="shared" si="18"/>
        <v>0.96220693884414144</v>
      </c>
    </row>
    <row r="1185" spans="1:11" s="7" customFormat="1" x14ac:dyDescent="0.25">
      <c r="A1185" s="7">
        <v>2017</v>
      </c>
      <c r="B1185" s="7">
        <v>12</v>
      </c>
      <c r="C1185" s="7">
        <v>28</v>
      </c>
      <c r="D1185" s="7">
        <v>7</v>
      </c>
      <c r="E1185" s="59">
        <v>5573.7498779296902</v>
      </c>
      <c r="F1185" s="7" t="s">
        <v>36</v>
      </c>
      <c r="G1185" s="7" t="s">
        <v>34</v>
      </c>
      <c r="H1185" s="7" t="s">
        <v>40</v>
      </c>
      <c r="I1185" s="52">
        <v>16378.578000000003</v>
      </c>
      <c r="J1185" s="52">
        <v>16378.578000000003</v>
      </c>
      <c r="K1185" s="55">
        <f t="shared" si="18"/>
        <v>1</v>
      </c>
    </row>
    <row r="1186" spans="1:11" s="7" customFormat="1" x14ac:dyDescent="0.25">
      <c r="A1186" s="7">
        <v>2017</v>
      </c>
      <c r="B1186" s="7">
        <v>12</v>
      </c>
      <c r="C1186" s="7">
        <v>28</v>
      </c>
      <c r="D1186" s="7">
        <v>8</v>
      </c>
      <c r="E1186" s="59">
        <v>5611.9500732421902</v>
      </c>
      <c r="F1186" s="7" t="s">
        <v>36</v>
      </c>
      <c r="G1186" s="7" t="s">
        <v>34</v>
      </c>
      <c r="H1186" s="7" t="s">
        <v>40</v>
      </c>
      <c r="I1186" s="52">
        <v>16332.980399999999</v>
      </c>
      <c r="J1186" s="52">
        <v>16378.578000000003</v>
      </c>
      <c r="K1186" s="55">
        <f t="shared" si="18"/>
        <v>0.9972160220502656</v>
      </c>
    </row>
    <row r="1187" spans="1:11" s="7" customFormat="1" x14ac:dyDescent="0.25">
      <c r="A1187" s="7">
        <v>2017</v>
      </c>
      <c r="B1187" s="7">
        <v>12</v>
      </c>
      <c r="C1187" s="7">
        <v>28</v>
      </c>
      <c r="D1187" s="7">
        <v>9</v>
      </c>
      <c r="E1187" s="59">
        <v>5599.5998535156305</v>
      </c>
      <c r="F1187" s="7" t="s">
        <v>36</v>
      </c>
      <c r="G1187" s="7" t="s">
        <v>34</v>
      </c>
      <c r="H1187" s="7" t="s">
        <v>40</v>
      </c>
      <c r="I1187" s="52">
        <v>16108.667400000002</v>
      </c>
      <c r="J1187" s="52">
        <v>16378.578000000003</v>
      </c>
      <c r="K1187" s="55">
        <f t="shared" si="18"/>
        <v>0.98352051075496294</v>
      </c>
    </row>
    <row r="1188" spans="1:11" s="7" customFormat="1" x14ac:dyDescent="0.25">
      <c r="A1188" s="7">
        <v>2017</v>
      </c>
      <c r="B1188" s="7">
        <v>12</v>
      </c>
      <c r="C1188" s="7">
        <v>28</v>
      </c>
      <c r="D1188" s="7">
        <v>10</v>
      </c>
      <c r="E1188" s="59">
        <v>5424.5</v>
      </c>
      <c r="F1188" s="7" t="s">
        <v>36</v>
      </c>
      <c r="G1188" s="7" t="s">
        <v>34</v>
      </c>
      <c r="H1188" s="7" t="s">
        <v>40</v>
      </c>
      <c r="I1188" s="52">
        <v>15980.7168</v>
      </c>
      <c r="J1188" s="52">
        <v>16378.578000000003</v>
      </c>
      <c r="K1188" s="55">
        <f t="shared" si="18"/>
        <v>0.9757084406228671</v>
      </c>
    </row>
    <row r="1189" spans="1:11" s="7" customFormat="1" x14ac:dyDescent="0.25">
      <c r="A1189" s="7">
        <v>2017</v>
      </c>
      <c r="B1189" s="7">
        <v>12</v>
      </c>
      <c r="C1189" s="7">
        <v>28</v>
      </c>
      <c r="D1189" s="7">
        <v>11</v>
      </c>
      <c r="E1189" s="59">
        <v>5312.8000488281305</v>
      </c>
      <c r="F1189" s="7" t="s">
        <v>36</v>
      </c>
      <c r="G1189" s="7" t="s">
        <v>34</v>
      </c>
      <c r="H1189" s="7" t="s">
        <v>40</v>
      </c>
      <c r="I1189" s="52">
        <v>15781.964399999997</v>
      </c>
      <c r="J1189" s="52">
        <v>16378.578000000003</v>
      </c>
      <c r="K1189" s="55">
        <f t="shared" si="18"/>
        <v>0.96357354099971282</v>
      </c>
    </row>
    <row r="1190" spans="1:11" s="7" customFormat="1" x14ac:dyDescent="0.25">
      <c r="A1190" s="7">
        <v>2017</v>
      </c>
      <c r="B1190" s="7">
        <v>12</v>
      </c>
      <c r="C1190" s="7">
        <v>28</v>
      </c>
      <c r="D1190" s="7">
        <v>12</v>
      </c>
      <c r="E1190" s="59">
        <v>5129.2999267578198</v>
      </c>
      <c r="F1190" s="7" t="s">
        <v>36</v>
      </c>
      <c r="G1190" s="7" t="s">
        <v>34</v>
      </c>
      <c r="H1190" s="7" t="s">
        <v>40</v>
      </c>
      <c r="I1190" s="52">
        <v>15575.743199999999</v>
      </c>
      <c r="J1190" s="52">
        <v>16378.578000000003</v>
      </c>
      <c r="K1190" s="55">
        <f t="shared" si="18"/>
        <v>0.95098263109288217</v>
      </c>
    </row>
    <row r="1191" spans="1:11" s="7" customFormat="1" x14ac:dyDescent="0.25">
      <c r="A1191" s="7">
        <v>2017</v>
      </c>
      <c r="B1191" s="7">
        <v>12</v>
      </c>
      <c r="C1191" s="7">
        <v>28</v>
      </c>
      <c r="D1191" s="7">
        <v>13</v>
      </c>
      <c r="E1191" s="59">
        <v>4954.9001464843805</v>
      </c>
      <c r="F1191" s="7" t="s">
        <v>36</v>
      </c>
      <c r="G1191" s="7" t="s">
        <v>34</v>
      </c>
      <c r="H1191" s="7" t="s">
        <v>40</v>
      </c>
      <c r="I1191" s="52">
        <v>15136.803</v>
      </c>
      <c r="J1191" s="52">
        <v>16378.578000000003</v>
      </c>
      <c r="K1191" s="55">
        <f t="shared" si="18"/>
        <v>0.92418297852231113</v>
      </c>
    </row>
    <row r="1192" spans="1:11" s="7" customFormat="1" x14ac:dyDescent="0.25">
      <c r="A1192" s="7">
        <v>2017</v>
      </c>
      <c r="B1192" s="7">
        <v>12</v>
      </c>
      <c r="C1192" s="7">
        <v>28</v>
      </c>
      <c r="D1192" s="7">
        <v>14</v>
      </c>
      <c r="E1192" s="59">
        <v>4764.0999755859402</v>
      </c>
      <c r="F1192" s="7" t="s">
        <v>36</v>
      </c>
      <c r="G1192" s="7" t="s">
        <v>34</v>
      </c>
      <c r="H1192" s="7" t="s">
        <v>40</v>
      </c>
      <c r="I1192" s="52">
        <v>14503.742999999995</v>
      </c>
      <c r="J1192" s="52">
        <v>16378.578000000003</v>
      </c>
      <c r="K1192" s="55">
        <f t="shared" si="18"/>
        <v>0.88553127139608778</v>
      </c>
    </row>
    <row r="1193" spans="1:11" s="7" customFormat="1" x14ac:dyDescent="0.25">
      <c r="A1193" s="7">
        <v>2017</v>
      </c>
      <c r="B1193" s="7">
        <v>12</v>
      </c>
      <c r="C1193" s="7">
        <v>28</v>
      </c>
      <c r="D1193" s="7">
        <v>15</v>
      </c>
      <c r="E1193" s="59">
        <v>4580.35009765625</v>
      </c>
      <c r="F1193" s="7" t="s">
        <v>36</v>
      </c>
      <c r="G1193" s="7" t="s">
        <v>34</v>
      </c>
      <c r="H1193" s="7" t="s">
        <v>40</v>
      </c>
      <c r="I1193" s="52">
        <v>14053.438200000002</v>
      </c>
      <c r="J1193" s="52">
        <v>16378.578000000003</v>
      </c>
      <c r="K1193" s="55">
        <f t="shared" si="18"/>
        <v>0.85803774906466235</v>
      </c>
    </row>
    <row r="1194" spans="1:11" s="7" customFormat="1" x14ac:dyDescent="0.25">
      <c r="A1194" s="7">
        <v>2017</v>
      </c>
      <c r="B1194" s="7">
        <v>12</v>
      </c>
      <c r="C1194" s="7">
        <v>28</v>
      </c>
      <c r="D1194" s="7">
        <v>16</v>
      </c>
      <c r="E1194" s="59">
        <v>4586.6500244140598</v>
      </c>
      <c r="F1194" s="7" t="s">
        <v>36</v>
      </c>
      <c r="G1194" s="7" t="s">
        <v>34</v>
      </c>
      <c r="H1194" s="7" t="s">
        <v>40</v>
      </c>
      <c r="I1194" s="52">
        <v>13414.000799999994</v>
      </c>
      <c r="J1194" s="52">
        <v>16378.578000000003</v>
      </c>
      <c r="K1194" s="55">
        <f t="shared" si="18"/>
        <v>0.81899666747626021</v>
      </c>
    </row>
    <row r="1195" spans="1:11" s="7" customFormat="1" x14ac:dyDescent="0.25">
      <c r="A1195" s="7">
        <v>2017</v>
      </c>
      <c r="B1195" s="7">
        <v>12</v>
      </c>
      <c r="C1195" s="7">
        <v>28</v>
      </c>
      <c r="D1195" s="7">
        <v>17</v>
      </c>
      <c r="E1195" s="59">
        <v>4850.60009765625</v>
      </c>
      <c r="F1195" s="7" t="s">
        <v>36</v>
      </c>
      <c r="G1195" s="7" t="s">
        <v>34</v>
      </c>
      <c r="H1195" s="7" t="s">
        <v>40</v>
      </c>
      <c r="I1195" s="52">
        <v>13524.952799999999</v>
      </c>
      <c r="J1195" s="52">
        <v>16378.578000000003</v>
      </c>
      <c r="K1195" s="55">
        <f t="shared" si="18"/>
        <v>0.82577088194103276</v>
      </c>
    </row>
    <row r="1196" spans="1:11" s="7" customFormat="1" x14ac:dyDescent="0.25">
      <c r="A1196" s="7">
        <v>2017</v>
      </c>
      <c r="B1196" s="7">
        <v>12</v>
      </c>
      <c r="C1196" s="7">
        <v>28</v>
      </c>
      <c r="D1196" s="7">
        <v>18</v>
      </c>
      <c r="E1196" s="59">
        <v>5115.3000488281305</v>
      </c>
      <c r="F1196" s="7" t="s">
        <v>36</v>
      </c>
      <c r="G1196" s="7" t="s">
        <v>34</v>
      </c>
      <c r="H1196" s="7" t="s">
        <v>40</v>
      </c>
      <c r="I1196" s="52">
        <v>12936.683399999994</v>
      </c>
      <c r="J1196" s="52">
        <v>16378.578000000003</v>
      </c>
      <c r="K1196" s="55">
        <f t="shared" si="18"/>
        <v>0.78985388108784482</v>
      </c>
    </row>
    <row r="1197" spans="1:11" s="7" customFormat="1" x14ac:dyDescent="0.25">
      <c r="A1197" s="7">
        <v>2017</v>
      </c>
      <c r="B1197" s="7">
        <v>12</v>
      </c>
      <c r="C1197" s="7">
        <v>28</v>
      </c>
      <c r="D1197" s="7">
        <v>19</v>
      </c>
      <c r="E1197" s="59">
        <v>5096.5999755859402</v>
      </c>
      <c r="F1197" s="7" t="s">
        <v>36</v>
      </c>
      <c r="G1197" s="7" t="s">
        <v>34</v>
      </c>
      <c r="H1197" s="7" t="s">
        <v>40</v>
      </c>
      <c r="I1197" s="52">
        <v>12705.708600000005</v>
      </c>
      <c r="J1197" s="52">
        <v>16378.578000000003</v>
      </c>
      <c r="K1197" s="55">
        <f t="shared" si="18"/>
        <v>0.77575163118556467</v>
      </c>
    </row>
    <row r="1198" spans="1:11" s="7" customFormat="1" x14ac:dyDescent="0.25">
      <c r="A1198" s="7">
        <v>2017</v>
      </c>
      <c r="B1198" s="7">
        <v>12</v>
      </c>
      <c r="C1198" s="7">
        <v>28</v>
      </c>
      <c r="D1198" s="7">
        <v>20</v>
      </c>
      <c r="E1198" s="59">
        <v>5034.0998535156305</v>
      </c>
      <c r="F1198" s="7" t="s">
        <v>36</v>
      </c>
      <c r="G1198" s="7" t="s">
        <v>34</v>
      </c>
      <c r="H1198" s="7" t="s">
        <v>40</v>
      </c>
      <c r="I1198" s="52">
        <v>12254.224199999997</v>
      </c>
      <c r="J1198" s="52">
        <v>16378.578000000003</v>
      </c>
      <c r="K1198" s="55">
        <f t="shared" si="18"/>
        <v>0.74818608794975938</v>
      </c>
    </row>
    <row r="1199" spans="1:11" s="7" customFormat="1" x14ac:dyDescent="0.25">
      <c r="A1199" s="7">
        <v>2017</v>
      </c>
      <c r="B1199" s="7">
        <v>12</v>
      </c>
      <c r="C1199" s="7">
        <v>28</v>
      </c>
      <c r="D1199" s="7">
        <v>21</v>
      </c>
      <c r="E1199" s="59">
        <v>5074.9000244140598</v>
      </c>
      <c r="F1199" s="7" t="s">
        <v>36</v>
      </c>
      <c r="G1199" s="7" t="s">
        <v>34</v>
      </c>
      <c r="H1199" s="7" t="s">
        <v>40</v>
      </c>
      <c r="I1199" s="52">
        <v>12041.138400000003</v>
      </c>
      <c r="J1199" s="52">
        <v>16378.578000000003</v>
      </c>
      <c r="K1199" s="55">
        <f t="shared" si="18"/>
        <v>0.73517605740864689</v>
      </c>
    </row>
    <row r="1200" spans="1:11" s="7" customFormat="1" x14ac:dyDescent="0.25">
      <c r="A1200" s="7">
        <v>2017</v>
      </c>
      <c r="B1200" s="7">
        <v>12</v>
      </c>
      <c r="C1200" s="7">
        <v>28</v>
      </c>
      <c r="D1200" s="7">
        <v>22</v>
      </c>
      <c r="E1200" s="59">
        <v>4909.39990234375</v>
      </c>
      <c r="F1200" s="7" t="s">
        <v>36</v>
      </c>
      <c r="G1200" s="7" t="s">
        <v>34</v>
      </c>
      <c r="H1200" s="7" t="s">
        <v>40</v>
      </c>
      <c r="I1200" s="52">
        <v>12061.082399999998</v>
      </c>
      <c r="J1200" s="52">
        <v>16378.578000000003</v>
      </c>
      <c r="K1200" s="55">
        <f t="shared" si="18"/>
        <v>0.73639374553761594</v>
      </c>
    </row>
    <row r="1201" spans="1:11" s="7" customFormat="1" x14ac:dyDescent="0.25">
      <c r="A1201" s="7">
        <v>2017</v>
      </c>
      <c r="B1201" s="7">
        <v>12</v>
      </c>
      <c r="C1201" s="7">
        <v>28</v>
      </c>
      <c r="D1201" s="7">
        <v>23</v>
      </c>
      <c r="E1201" s="59">
        <v>4750.6999511718805</v>
      </c>
      <c r="F1201" s="7" t="s">
        <v>36</v>
      </c>
      <c r="G1201" s="7" t="s">
        <v>34</v>
      </c>
      <c r="H1201" s="7" t="s">
        <v>40</v>
      </c>
      <c r="I1201" s="52">
        <v>11788.376399999999</v>
      </c>
      <c r="J1201" s="52">
        <v>16378.578000000003</v>
      </c>
      <c r="K1201" s="55">
        <f t="shared" si="18"/>
        <v>0.71974358213515222</v>
      </c>
    </row>
    <row r="1202" spans="1:11" s="7" customFormat="1" x14ac:dyDescent="0.25">
      <c r="A1202" s="7">
        <v>2018</v>
      </c>
      <c r="B1202" s="7">
        <v>1</v>
      </c>
      <c r="C1202" s="7">
        <v>2</v>
      </c>
      <c r="D1202" s="7">
        <v>0</v>
      </c>
      <c r="E1202" s="59">
        <v>5565.89990234375</v>
      </c>
      <c r="F1202" s="7" t="s">
        <v>36</v>
      </c>
      <c r="G1202" s="7" t="s">
        <v>34</v>
      </c>
      <c r="H1202" s="7" t="s">
        <v>40</v>
      </c>
      <c r="I1202" s="52">
        <v>14439.290400000005</v>
      </c>
      <c r="J1202" s="21">
        <f>MAX(I1202:I1225)</f>
        <v>20339.670600000001</v>
      </c>
      <c r="K1202" s="55">
        <f t="shared" si="18"/>
        <v>0.7099077799224538</v>
      </c>
    </row>
    <row r="1203" spans="1:11" s="7" customFormat="1" x14ac:dyDescent="0.25">
      <c r="A1203" s="7">
        <v>2018</v>
      </c>
      <c r="B1203" s="7">
        <v>1</v>
      </c>
      <c r="C1203" s="7">
        <v>2</v>
      </c>
      <c r="D1203" s="7">
        <v>1</v>
      </c>
      <c r="E1203" s="59">
        <v>5574.2498779296902</v>
      </c>
      <c r="F1203" s="7" t="s">
        <v>36</v>
      </c>
      <c r="G1203" s="7" t="s">
        <v>34</v>
      </c>
      <c r="H1203" s="7" t="s">
        <v>40</v>
      </c>
      <c r="I1203" s="52">
        <v>14647.452599999999</v>
      </c>
      <c r="J1203" s="52">
        <v>20339.670600000001</v>
      </c>
      <c r="K1203" s="55">
        <f t="shared" si="18"/>
        <v>0.7201420754572101</v>
      </c>
    </row>
    <row r="1204" spans="1:11" s="7" customFormat="1" x14ac:dyDescent="0.25">
      <c r="A1204" s="7">
        <v>2018</v>
      </c>
      <c r="B1204" s="7">
        <v>1</v>
      </c>
      <c r="C1204" s="7">
        <v>2</v>
      </c>
      <c r="D1204" s="7">
        <v>2</v>
      </c>
      <c r="E1204" s="59">
        <v>5662.5500488281305</v>
      </c>
      <c r="F1204" s="7" t="s">
        <v>36</v>
      </c>
      <c r="G1204" s="7" t="s">
        <v>34</v>
      </c>
      <c r="H1204" s="7" t="s">
        <v>40</v>
      </c>
      <c r="I1204" s="52">
        <v>14830.701000000001</v>
      </c>
      <c r="J1204" s="52">
        <v>20339.670600000001</v>
      </c>
      <c r="K1204" s="55">
        <f t="shared" si="18"/>
        <v>0.72915148389866258</v>
      </c>
    </row>
    <row r="1205" spans="1:11" s="7" customFormat="1" x14ac:dyDescent="0.25">
      <c r="A1205" s="7">
        <v>2018</v>
      </c>
      <c r="B1205" s="7">
        <v>1</v>
      </c>
      <c r="C1205" s="7">
        <v>2</v>
      </c>
      <c r="D1205" s="7">
        <v>3</v>
      </c>
      <c r="E1205" s="59">
        <v>5717.1999511718805</v>
      </c>
      <c r="F1205" s="7" t="s">
        <v>36</v>
      </c>
      <c r="G1205" s="7" t="s">
        <v>34</v>
      </c>
      <c r="H1205" s="7" t="s">
        <v>40</v>
      </c>
      <c r="I1205" s="52">
        <v>15060.703200000005</v>
      </c>
      <c r="J1205" s="52">
        <v>20339.670600000001</v>
      </c>
      <c r="K1205" s="55">
        <f t="shared" si="18"/>
        <v>0.74045954313537432</v>
      </c>
    </row>
    <row r="1206" spans="1:11" s="7" customFormat="1" x14ac:dyDescent="0.25">
      <c r="A1206" s="7">
        <v>2018</v>
      </c>
      <c r="B1206" s="7">
        <v>1</v>
      </c>
      <c r="C1206" s="7">
        <v>2</v>
      </c>
      <c r="D1206" s="7">
        <v>4</v>
      </c>
      <c r="E1206" s="59">
        <v>5866.60009765625</v>
      </c>
      <c r="F1206" s="7" t="s">
        <v>36</v>
      </c>
      <c r="G1206" s="7" t="s">
        <v>34</v>
      </c>
      <c r="H1206" s="7" t="s">
        <v>40</v>
      </c>
      <c r="I1206" s="52">
        <v>15716.876399999996</v>
      </c>
      <c r="J1206" s="52">
        <v>20339.670600000001</v>
      </c>
      <c r="K1206" s="55">
        <f t="shared" si="18"/>
        <v>0.77272030157656513</v>
      </c>
    </row>
    <row r="1207" spans="1:11" s="7" customFormat="1" x14ac:dyDescent="0.25">
      <c r="A1207" s="7">
        <v>2018</v>
      </c>
      <c r="B1207" s="7">
        <v>1</v>
      </c>
      <c r="C1207" s="7">
        <v>2</v>
      </c>
      <c r="D1207" s="7">
        <v>5</v>
      </c>
      <c r="E1207" s="59">
        <v>6020.4000244140598</v>
      </c>
      <c r="F1207" s="7" t="s">
        <v>36</v>
      </c>
      <c r="G1207" s="7" t="s">
        <v>34</v>
      </c>
      <c r="H1207" s="7" t="s">
        <v>40</v>
      </c>
      <c r="I1207" s="52">
        <v>16516.638000000003</v>
      </c>
      <c r="J1207" s="52">
        <v>20339.670600000001</v>
      </c>
      <c r="K1207" s="55">
        <f t="shared" si="18"/>
        <v>0.81204058437406557</v>
      </c>
    </row>
    <row r="1208" spans="1:11" s="7" customFormat="1" x14ac:dyDescent="0.25">
      <c r="A1208" s="7">
        <v>2018</v>
      </c>
      <c r="B1208" s="7">
        <v>1</v>
      </c>
      <c r="C1208" s="7">
        <v>2</v>
      </c>
      <c r="D1208" s="7">
        <v>6</v>
      </c>
      <c r="E1208" s="59">
        <v>6386.3499755859402</v>
      </c>
      <c r="F1208" s="7" t="s">
        <v>36</v>
      </c>
      <c r="G1208" s="7" t="s">
        <v>34</v>
      </c>
      <c r="H1208" s="7" t="s">
        <v>40</v>
      </c>
      <c r="I1208" s="52">
        <v>17954.784599999999</v>
      </c>
      <c r="J1208" s="52">
        <v>20339.670600000001</v>
      </c>
      <c r="K1208" s="55">
        <f t="shared" si="18"/>
        <v>0.88274706867671682</v>
      </c>
    </row>
    <row r="1209" spans="1:11" s="7" customFormat="1" x14ac:dyDescent="0.25">
      <c r="A1209" s="7">
        <v>2018</v>
      </c>
      <c r="B1209" s="7">
        <v>1</v>
      </c>
      <c r="C1209" s="7">
        <v>2</v>
      </c>
      <c r="D1209" s="7">
        <v>7</v>
      </c>
      <c r="E1209" s="59">
        <v>6678.89990234375</v>
      </c>
      <c r="F1209" s="7" t="s">
        <v>36</v>
      </c>
      <c r="G1209" s="7" t="s">
        <v>34</v>
      </c>
      <c r="H1209" s="7" t="s">
        <v>40</v>
      </c>
      <c r="I1209" s="52">
        <v>19168.437000000002</v>
      </c>
      <c r="J1209" s="52">
        <v>20339.670600000001</v>
      </c>
      <c r="K1209" s="55">
        <f t="shared" si="18"/>
        <v>0.94241629458836962</v>
      </c>
    </row>
    <row r="1210" spans="1:11" s="7" customFormat="1" x14ac:dyDescent="0.25">
      <c r="A1210" s="7">
        <v>2018</v>
      </c>
      <c r="B1210" s="7">
        <v>1</v>
      </c>
      <c r="C1210" s="7">
        <v>2</v>
      </c>
      <c r="D1210" s="7">
        <v>8</v>
      </c>
      <c r="E1210" s="59">
        <v>6699.0501708984402</v>
      </c>
      <c r="F1210" s="7" t="s">
        <v>36</v>
      </c>
      <c r="G1210" s="7" t="s">
        <v>34</v>
      </c>
      <c r="H1210" s="7" t="s">
        <v>40</v>
      </c>
      <c r="I1210" s="52">
        <v>19948.824000000001</v>
      </c>
      <c r="J1210" s="52">
        <v>20339.670600000001</v>
      </c>
      <c r="K1210" s="55">
        <f t="shared" si="18"/>
        <v>0.98078402508642393</v>
      </c>
    </row>
    <row r="1211" spans="1:11" s="7" customFormat="1" x14ac:dyDescent="0.25">
      <c r="A1211" s="7">
        <v>2018</v>
      </c>
      <c r="B1211" s="7">
        <v>1</v>
      </c>
      <c r="C1211" s="7">
        <v>2</v>
      </c>
      <c r="D1211" s="7">
        <v>9</v>
      </c>
      <c r="E1211" s="59">
        <v>6545.4000244140598</v>
      </c>
      <c r="F1211" s="7" t="s">
        <v>36</v>
      </c>
      <c r="G1211" s="7" t="s">
        <v>34</v>
      </c>
      <c r="H1211" s="7" t="s">
        <v>40</v>
      </c>
      <c r="I1211" s="52">
        <v>20339.670600000001</v>
      </c>
      <c r="J1211" s="52">
        <v>20339.670600000001</v>
      </c>
      <c r="K1211" s="55">
        <f t="shared" si="18"/>
        <v>1</v>
      </c>
    </row>
    <row r="1212" spans="1:11" s="7" customFormat="1" x14ac:dyDescent="0.25">
      <c r="A1212" s="7">
        <v>2018</v>
      </c>
      <c r="B1212" s="7">
        <v>1</v>
      </c>
      <c r="C1212" s="7">
        <v>2</v>
      </c>
      <c r="D1212" s="7">
        <v>10</v>
      </c>
      <c r="E1212" s="59">
        <v>6287.6501464843805</v>
      </c>
      <c r="F1212" s="7" t="s">
        <v>36</v>
      </c>
      <c r="G1212" s="7" t="s">
        <v>34</v>
      </c>
      <c r="H1212" s="7" t="s">
        <v>40</v>
      </c>
      <c r="I1212" s="52">
        <v>20300.173799999997</v>
      </c>
      <c r="J1212" s="52">
        <v>20339.670600000001</v>
      </c>
      <c r="K1212" s="55">
        <f t="shared" si="18"/>
        <v>0.99805813964361823</v>
      </c>
    </row>
    <row r="1213" spans="1:11" s="7" customFormat="1" x14ac:dyDescent="0.25">
      <c r="A1213" s="7">
        <v>2018</v>
      </c>
      <c r="B1213" s="7">
        <v>1</v>
      </c>
      <c r="C1213" s="7">
        <v>2</v>
      </c>
      <c r="D1213" s="7">
        <v>11</v>
      </c>
      <c r="E1213" s="59">
        <v>6023.6497802734402</v>
      </c>
      <c r="F1213" s="7" t="s">
        <v>36</v>
      </c>
      <c r="G1213" s="7" t="s">
        <v>34</v>
      </c>
      <c r="H1213" s="7" t="s">
        <v>40</v>
      </c>
      <c r="I1213" s="52">
        <v>20046.835799999997</v>
      </c>
      <c r="J1213" s="52">
        <v>20339.670600000001</v>
      </c>
      <c r="K1213" s="55">
        <f t="shared" si="18"/>
        <v>0.98560277569096899</v>
      </c>
    </row>
    <row r="1214" spans="1:11" s="7" customFormat="1" x14ac:dyDescent="0.25">
      <c r="A1214" s="7">
        <v>2018</v>
      </c>
      <c r="B1214" s="7">
        <v>1</v>
      </c>
      <c r="C1214" s="7">
        <v>2</v>
      </c>
      <c r="D1214" s="7">
        <v>12</v>
      </c>
      <c r="E1214" s="59">
        <v>5744.9001464843805</v>
      </c>
      <c r="F1214" s="7" t="s">
        <v>36</v>
      </c>
      <c r="G1214" s="7" t="s">
        <v>34</v>
      </c>
      <c r="H1214" s="7" t="s">
        <v>40</v>
      </c>
      <c r="I1214" s="52">
        <v>19609.720200000003</v>
      </c>
      <c r="J1214" s="52">
        <v>20339.670600000001</v>
      </c>
      <c r="K1214" s="55">
        <f t="shared" si="18"/>
        <v>0.96411198517639718</v>
      </c>
    </row>
    <row r="1215" spans="1:11" s="7" customFormat="1" x14ac:dyDescent="0.25">
      <c r="A1215" s="7">
        <v>2018</v>
      </c>
      <c r="B1215" s="7">
        <v>1</v>
      </c>
      <c r="C1215" s="7">
        <v>2</v>
      </c>
      <c r="D1215" s="7">
        <v>13</v>
      </c>
      <c r="E1215" s="59">
        <v>5526.4001464843805</v>
      </c>
      <c r="F1215" s="7" t="s">
        <v>36</v>
      </c>
      <c r="G1215" s="7" t="s">
        <v>34</v>
      </c>
      <c r="H1215" s="7" t="s">
        <v>40</v>
      </c>
      <c r="I1215" s="52">
        <v>19143.689399999999</v>
      </c>
      <c r="J1215" s="52">
        <v>20339.670600000001</v>
      </c>
      <c r="K1215" s="55">
        <f t="shared" si="18"/>
        <v>0.94119957871884108</v>
      </c>
    </row>
    <row r="1216" spans="1:11" s="7" customFormat="1" x14ac:dyDescent="0.25">
      <c r="A1216" s="7">
        <v>2018</v>
      </c>
      <c r="B1216" s="7">
        <v>1</v>
      </c>
      <c r="C1216" s="7">
        <v>2</v>
      </c>
      <c r="D1216" s="7">
        <v>14</v>
      </c>
      <c r="E1216" s="59">
        <v>5324.9000244140598</v>
      </c>
      <c r="F1216" s="7" t="s">
        <v>36</v>
      </c>
      <c r="G1216" s="7" t="s">
        <v>34</v>
      </c>
      <c r="H1216" s="7" t="s">
        <v>40</v>
      </c>
      <c r="I1216" s="52">
        <v>18506.575199999999</v>
      </c>
      <c r="J1216" s="52">
        <v>20339.670600000001</v>
      </c>
      <c r="K1216" s="55">
        <f t="shared" si="18"/>
        <v>0.90987585610162236</v>
      </c>
    </row>
    <row r="1217" spans="1:11" s="7" customFormat="1" x14ac:dyDescent="0.25">
      <c r="A1217" s="7">
        <v>2018</v>
      </c>
      <c r="B1217" s="7">
        <v>1</v>
      </c>
      <c r="C1217" s="7">
        <v>2</v>
      </c>
      <c r="D1217" s="7">
        <v>15</v>
      </c>
      <c r="E1217" s="59">
        <v>5207.39990234376</v>
      </c>
      <c r="F1217" s="7" t="s">
        <v>36</v>
      </c>
      <c r="G1217" s="7" t="s">
        <v>34</v>
      </c>
      <c r="H1217" s="7" t="s">
        <v>40</v>
      </c>
      <c r="I1217" s="52">
        <v>17466.038400000001</v>
      </c>
      <c r="J1217" s="52">
        <v>20339.670600000001</v>
      </c>
      <c r="K1217" s="55">
        <f t="shared" si="18"/>
        <v>0.85871785947211954</v>
      </c>
    </row>
    <row r="1218" spans="1:11" s="7" customFormat="1" x14ac:dyDescent="0.25">
      <c r="A1218" s="7">
        <v>2018</v>
      </c>
      <c r="B1218" s="7">
        <v>1</v>
      </c>
      <c r="C1218" s="7">
        <v>2</v>
      </c>
      <c r="D1218" s="7">
        <v>16</v>
      </c>
      <c r="E1218" s="59">
        <v>5199.6999511718805</v>
      </c>
      <c r="F1218" s="7" t="s">
        <v>36</v>
      </c>
      <c r="G1218" s="7" t="s">
        <v>34</v>
      </c>
      <c r="H1218" s="7" t="s">
        <v>40</v>
      </c>
      <c r="I1218" s="52">
        <v>16450.523400000005</v>
      </c>
      <c r="J1218" s="52">
        <v>20339.670600000001</v>
      </c>
      <c r="K1218" s="55">
        <f t="shared" si="18"/>
        <v>0.80879005975642515</v>
      </c>
    </row>
    <row r="1219" spans="1:11" s="7" customFormat="1" x14ac:dyDescent="0.25">
      <c r="A1219" s="7">
        <v>2018</v>
      </c>
      <c r="B1219" s="7">
        <v>1</v>
      </c>
      <c r="C1219" s="7">
        <v>2</v>
      </c>
      <c r="D1219" s="7">
        <v>17</v>
      </c>
      <c r="E1219" s="59">
        <v>5415.6999511718805</v>
      </c>
      <c r="F1219" s="7" t="s">
        <v>36</v>
      </c>
      <c r="G1219" s="7" t="s">
        <v>34</v>
      </c>
      <c r="H1219" s="7" t="s">
        <v>40</v>
      </c>
      <c r="I1219" s="52">
        <v>16145.092799999999</v>
      </c>
      <c r="J1219" s="52">
        <v>20339.670600000001</v>
      </c>
      <c r="K1219" s="55">
        <f t="shared" si="18"/>
        <v>0.7937735628815934</v>
      </c>
    </row>
    <row r="1220" spans="1:11" s="7" customFormat="1" x14ac:dyDescent="0.25">
      <c r="A1220" s="7">
        <v>2018</v>
      </c>
      <c r="B1220" s="7">
        <v>1</v>
      </c>
      <c r="C1220" s="7">
        <v>2</v>
      </c>
      <c r="D1220" s="7">
        <v>18</v>
      </c>
      <c r="E1220" s="59">
        <v>5787.39990234375</v>
      </c>
      <c r="F1220" s="7" t="s">
        <v>36</v>
      </c>
      <c r="G1220" s="7" t="s">
        <v>34</v>
      </c>
      <c r="H1220" s="7" t="s">
        <v>40</v>
      </c>
      <c r="I1220" s="52">
        <v>16383.437999999998</v>
      </c>
      <c r="J1220" s="52">
        <v>20339.670600000001</v>
      </c>
      <c r="K1220" s="55">
        <f t="shared" ref="K1220:K1283" si="19">I1220/J1220</f>
        <v>0.80549180575225232</v>
      </c>
    </row>
    <row r="1221" spans="1:11" s="7" customFormat="1" x14ac:dyDescent="0.25">
      <c r="A1221" s="7">
        <v>2018</v>
      </c>
      <c r="B1221" s="7">
        <v>1</v>
      </c>
      <c r="C1221" s="7">
        <v>2</v>
      </c>
      <c r="D1221" s="7">
        <v>19</v>
      </c>
      <c r="E1221" s="59">
        <v>5938.1999511718805</v>
      </c>
      <c r="F1221" s="7" t="s">
        <v>36</v>
      </c>
      <c r="G1221" s="7" t="s">
        <v>34</v>
      </c>
      <c r="H1221" s="7" t="s">
        <v>40</v>
      </c>
      <c r="I1221" s="52">
        <v>16169.404200000003</v>
      </c>
      <c r="J1221" s="52">
        <v>20339.670600000001</v>
      </c>
      <c r="K1221" s="55">
        <f t="shared" si="19"/>
        <v>0.79496883297608578</v>
      </c>
    </row>
    <row r="1222" spans="1:11" s="7" customFormat="1" x14ac:dyDescent="0.25">
      <c r="A1222" s="7">
        <v>2018</v>
      </c>
      <c r="B1222" s="7">
        <v>1</v>
      </c>
      <c r="C1222" s="7">
        <v>2</v>
      </c>
      <c r="D1222" s="7">
        <v>20</v>
      </c>
      <c r="E1222" s="59">
        <v>6054.6999511718805</v>
      </c>
      <c r="F1222" s="7" t="s">
        <v>36</v>
      </c>
      <c r="G1222" s="7" t="s">
        <v>34</v>
      </c>
      <c r="H1222" s="7" t="s">
        <v>40</v>
      </c>
      <c r="I1222" s="52">
        <v>15973.553999999996</v>
      </c>
      <c r="J1222" s="52">
        <v>20339.670600000001</v>
      </c>
      <c r="K1222" s="55">
        <f t="shared" si="19"/>
        <v>0.78533985697880448</v>
      </c>
    </row>
    <row r="1223" spans="1:11" s="7" customFormat="1" x14ac:dyDescent="0.25">
      <c r="A1223" s="7">
        <v>2018</v>
      </c>
      <c r="B1223" s="7">
        <v>1</v>
      </c>
      <c r="C1223" s="7">
        <v>2</v>
      </c>
      <c r="D1223" s="7">
        <v>21</v>
      </c>
      <c r="E1223" s="59">
        <v>5982.39990234375</v>
      </c>
      <c r="F1223" s="7" t="s">
        <v>36</v>
      </c>
      <c r="G1223" s="7" t="s">
        <v>34</v>
      </c>
      <c r="H1223" s="7" t="s">
        <v>40</v>
      </c>
      <c r="I1223" s="52">
        <v>15696.429599999996</v>
      </c>
      <c r="J1223" s="52">
        <v>20339.670600000001</v>
      </c>
      <c r="K1223" s="55">
        <f t="shared" si="19"/>
        <v>0.77171503455911394</v>
      </c>
    </row>
    <row r="1224" spans="1:11" s="7" customFormat="1" x14ac:dyDescent="0.25">
      <c r="A1224" s="7">
        <v>2018</v>
      </c>
      <c r="B1224" s="7">
        <v>1</v>
      </c>
      <c r="C1224" s="7">
        <v>2</v>
      </c>
      <c r="D1224" s="7">
        <v>22</v>
      </c>
      <c r="E1224" s="59">
        <v>5880.1999511718805</v>
      </c>
      <c r="F1224" s="7" t="s">
        <v>36</v>
      </c>
      <c r="G1224" s="7" t="s">
        <v>34</v>
      </c>
      <c r="H1224" s="7" t="s">
        <v>40</v>
      </c>
      <c r="I1224" s="52">
        <v>15504.433199999998</v>
      </c>
      <c r="J1224" s="52">
        <v>20339.670600000001</v>
      </c>
      <c r="K1224" s="55">
        <f t="shared" si="19"/>
        <v>0.76227553065682374</v>
      </c>
    </row>
    <row r="1225" spans="1:11" s="7" customFormat="1" x14ac:dyDescent="0.25">
      <c r="A1225" s="7">
        <v>2018</v>
      </c>
      <c r="B1225" s="7">
        <v>1</v>
      </c>
      <c r="C1225" s="7">
        <v>2</v>
      </c>
      <c r="D1225" s="7">
        <v>23</v>
      </c>
      <c r="E1225" s="59">
        <v>5798.4776611328098</v>
      </c>
      <c r="F1225" s="7" t="s">
        <v>36</v>
      </c>
      <c r="G1225" s="7" t="s">
        <v>34</v>
      </c>
      <c r="H1225" s="7" t="s">
        <v>40</v>
      </c>
      <c r="I1225" s="52">
        <v>15131.802599999997</v>
      </c>
      <c r="J1225" s="52">
        <v>20339.670600000001</v>
      </c>
      <c r="K1225" s="55">
        <f t="shared" si="19"/>
        <v>0.74395514546828478</v>
      </c>
    </row>
    <row r="1226" spans="1:11" s="7" customFormat="1" x14ac:dyDescent="0.25">
      <c r="A1226" s="7">
        <v>2018</v>
      </c>
      <c r="B1226" s="7">
        <v>2</v>
      </c>
      <c r="C1226" s="7">
        <v>2</v>
      </c>
      <c r="D1226" s="7">
        <v>0</v>
      </c>
      <c r="E1226" s="59">
        <v>4389.60009765625</v>
      </c>
      <c r="F1226" s="7" t="s">
        <v>36</v>
      </c>
      <c r="G1226" s="7" t="s">
        <v>34</v>
      </c>
      <c r="H1226" s="7" t="s">
        <v>40</v>
      </c>
      <c r="I1226" s="52">
        <v>9848.8272000000052</v>
      </c>
      <c r="J1226" s="21">
        <f>MAX(I1226:I1249)</f>
        <v>22093.6662</v>
      </c>
      <c r="K1226" s="55">
        <f t="shared" si="19"/>
        <v>0.44577604779780755</v>
      </c>
    </row>
    <row r="1227" spans="1:11" s="7" customFormat="1" x14ac:dyDescent="0.25">
      <c r="A1227" s="7">
        <v>2018</v>
      </c>
      <c r="B1227" s="7">
        <v>2</v>
      </c>
      <c r="C1227" s="7">
        <v>2</v>
      </c>
      <c r="D1227" s="7">
        <v>1</v>
      </c>
      <c r="E1227" s="59">
        <v>4390.2999267578098</v>
      </c>
      <c r="F1227" s="7" t="s">
        <v>36</v>
      </c>
      <c r="G1227" s="7" t="s">
        <v>34</v>
      </c>
      <c r="H1227" s="7" t="s">
        <v>40</v>
      </c>
      <c r="I1227" s="52">
        <v>10144.608000000004</v>
      </c>
      <c r="J1227" s="52">
        <v>22093.6662</v>
      </c>
      <c r="K1227" s="55">
        <f t="shared" si="19"/>
        <v>0.45916363124921311</v>
      </c>
    </row>
    <row r="1228" spans="1:11" s="7" customFormat="1" x14ac:dyDescent="0.25">
      <c r="A1228" s="7">
        <v>2018</v>
      </c>
      <c r="B1228" s="7">
        <v>2</v>
      </c>
      <c r="C1228" s="7">
        <v>2</v>
      </c>
      <c r="D1228" s="7">
        <v>2</v>
      </c>
      <c r="E1228" s="59">
        <v>4430.0998535156305</v>
      </c>
      <c r="F1228" s="7" t="s">
        <v>36</v>
      </c>
      <c r="G1228" s="7" t="s">
        <v>34</v>
      </c>
      <c r="H1228" s="7" t="s">
        <v>40</v>
      </c>
      <c r="I1228" s="52">
        <v>10515.051599999997</v>
      </c>
      <c r="J1228" s="52">
        <v>22093.6662</v>
      </c>
      <c r="K1228" s="55">
        <f t="shared" si="19"/>
        <v>0.47593059046035541</v>
      </c>
    </row>
    <row r="1229" spans="1:11" s="7" customFormat="1" x14ac:dyDescent="0.25">
      <c r="A1229" s="7">
        <v>2018</v>
      </c>
      <c r="B1229" s="7">
        <v>2</v>
      </c>
      <c r="C1229" s="7">
        <v>2</v>
      </c>
      <c r="D1229" s="7">
        <v>3</v>
      </c>
      <c r="E1229" s="59">
        <v>4459.0998535156305</v>
      </c>
      <c r="F1229" s="7" t="s">
        <v>36</v>
      </c>
      <c r="G1229" s="7" t="s">
        <v>34</v>
      </c>
      <c r="H1229" s="7" t="s">
        <v>40</v>
      </c>
      <c r="I1229" s="52">
        <v>10964.1366</v>
      </c>
      <c r="J1229" s="52">
        <v>22093.6662</v>
      </c>
      <c r="K1229" s="55">
        <f t="shared" si="19"/>
        <v>0.49625700419063995</v>
      </c>
    </row>
    <row r="1230" spans="1:11" s="7" customFormat="1" x14ac:dyDescent="0.25">
      <c r="A1230" s="7">
        <v>2018</v>
      </c>
      <c r="B1230" s="7">
        <v>2</v>
      </c>
      <c r="C1230" s="7">
        <v>2</v>
      </c>
      <c r="D1230" s="7">
        <v>4</v>
      </c>
      <c r="E1230" s="59">
        <v>4496.5999755859402</v>
      </c>
      <c r="F1230" s="7" t="s">
        <v>36</v>
      </c>
      <c r="G1230" s="7" t="s">
        <v>34</v>
      </c>
      <c r="H1230" s="7" t="s">
        <v>40</v>
      </c>
      <c r="I1230" s="52">
        <v>11631.278399999999</v>
      </c>
      <c r="J1230" s="52">
        <v>22093.6662</v>
      </c>
      <c r="K1230" s="55">
        <f t="shared" si="19"/>
        <v>0.52645307006584541</v>
      </c>
    </row>
    <row r="1231" spans="1:11" s="7" customFormat="1" x14ac:dyDescent="0.25">
      <c r="A1231" s="7">
        <v>2018</v>
      </c>
      <c r="B1231" s="7">
        <v>2</v>
      </c>
      <c r="C1231" s="7">
        <v>2</v>
      </c>
      <c r="D1231" s="7">
        <v>5</v>
      </c>
      <c r="E1231" s="59">
        <v>4775.89990234375</v>
      </c>
      <c r="F1231" s="7" t="s">
        <v>36</v>
      </c>
      <c r="G1231" s="7" t="s">
        <v>34</v>
      </c>
      <c r="H1231" s="7" t="s">
        <v>40</v>
      </c>
      <c r="I1231" s="52">
        <v>13224.859200000001</v>
      </c>
      <c r="J1231" s="52">
        <v>22093.6662</v>
      </c>
      <c r="K1231" s="55">
        <f t="shared" si="19"/>
        <v>0.59858147037633802</v>
      </c>
    </row>
    <row r="1232" spans="1:11" s="7" customFormat="1" x14ac:dyDescent="0.25">
      <c r="A1232" s="7">
        <v>2018</v>
      </c>
      <c r="B1232" s="7">
        <v>2</v>
      </c>
      <c r="C1232" s="7">
        <v>2</v>
      </c>
      <c r="D1232" s="7">
        <v>6</v>
      </c>
      <c r="E1232" s="59">
        <v>5241.3000488281305</v>
      </c>
      <c r="F1232" s="7" t="s">
        <v>36</v>
      </c>
      <c r="G1232" s="7" t="s">
        <v>34</v>
      </c>
      <c r="H1232" s="7" t="s">
        <v>40</v>
      </c>
      <c r="I1232" s="52">
        <v>17105.286599999996</v>
      </c>
      <c r="J1232" s="52">
        <v>22093.6662</v>
      </c>
      <c r="K1232" s="55">
        <f t="shared" si="19"/>
        <v>0.77421675719894767</v>
      </c>
    </row>
    <row r="1233" spans="1:11" s="7" customFormat="1" x14ac:dyDescent="0.25">
      <c r="A1233" s="7">
        <v>2018</v>
      </c>
      <c r="B1233" s="7">
        <v>2</v>
      </c>
      <c r="C1233" s="7">
        <v>2</v>
      </c>
      <c r="D1233" s="7">
        <v>7</v>
      </c>
      <c r="E1233" s="59">
        <v>5511.7999267578098</v>
      </c>
      <c r="F1233" s="7" t="s">
        <v>36</v>
      </c>
      <c r="G1233" s="7" t="s">
        <v>34</v>
      </c>
      <c r="H1233" s="7" t="s">
        <v>40</v>
      </c>
      <c r="I1233" s="52">
        <v>20210.230199999995</v>
      </c>
      <c r="J1233" s="52">
        <v>22093.6662</v>
      </c>
      <c r="K1233" s="55">
        <f t="shared" si="19"/>
        <v>0.91475221980134713</v>
      </c>
    </row>
    <row r="1234" spans="1:11" s="7" customFormat="1" x14ac:dyDescent="0.25">
      <c r="A1234" s="7">
        <v>2018</v>
      </c>
      <c r="B1234" s="7">
        <v>2</v>
      </c>
      <c r="C1234" s="7">
        <v>2</v>
      </c>
      <c r="D1234" s="7">
        <v>8</v>
      </c>
      <c r="E1234" s="59">
        <v>5533.5999755859402</v>
      </c>
      <c r="F1234" s="7" t="s">
        <v>36</v>
      </c>
      <c r="G1234" s="7" t="s">
        <v>34</v>
      </c>
      <c r="H1234" s="7" t="s">
        <v>40</v>
      </c>
      <c r="I1234" s="52">
        <v>21539.2716</v>
      </c>
      <c r="J1234" s="52">
        <v>22093.6662</v>
      </c>
      <c r="K1234" s="55">
        <f t="shared" si="19"/>
        <v>0.97490707993044634</v>
      </c>
    </row>
    <row r="1235" spans="1:11" s="7" customFormat="1" x14ac:dyDescent="0.25">
      <c r="A1235" s="7">
        <v>2018</v>
      </c>
      <c r="B1235" s="7">
        <v>2</v>
      </c>
      <c r="C1235" s="7">
        <v>2</v>
      </c>
      <c r="D1235" s="7">
        <v>9</v>
      </c>
      <c r="E1235" s="59">
        <v>5467.5499267578198</v>
      </c>
      <c r="F1235" s="7" t="s">
        <v>36</v>
      </c>
      <c r="G1235" s="7" t="s">
        <v>34</v>
      </c>
      <c r="H1235" s="7" t="s">
        <v>40</v>
      </c>
      <c r="I1235" s="52">
        <v>22015.007400000006</v>
      </c>
      <c r="J1235" s="52">
        <v>22093.6662</v>
      </c>
      <c r="K1235" s="55">
        <f t="shared" si="19"/>
        <v>0.9964397579248303</v>
      </c>
    </row>
    <row r="1236" spans="1:11" s="7" customFormat="1" x14ac:dyDescent="0.25">
      <c r="A1236" s="7">
        <v>2018</v>
      </c>
      <c r="B1236" s="7">
        <v>2</v>
      </c>
      <c r="C1236" s="7">
        <v>2</v>
      </c>
      <c r="D1236" s="7">
        <v>10</v>
      </c>
      <c r="E1236" s="59">
        <v>5355.5500488281305</v>
      </c>
      <c r="F1236" s="7" t="s">
        <v>36</v>
      </c>
      <c r="G1236" s="7" t="s">
        <v>34</v>
      </c>
      <c r="H1236" s="7" t="s">
        <v>40</v>
      </c>
      <c r="I1236" s="52">
        <v>22054.406999999992</v>
      </c>
      <c r="J1236" s="52">
        <v>22093.6662</v>
      </c>
      <c r="K1236" s="55">
        <f t="shared" si="19"/>
        <v>0.99822305634363173</v>
      </c>
    </row>
    <row r="1237" spans="1:11" s="7" customFormat="1" x14ac:dyDescent="0.25">
      <c r="A1237" s="7">
        <v>2018</v>
      </c>
      <c r="B1237" s="7">
        <v>2</v>
      </c>
      <c r="C1237" s="7">
        <v>2</v>
      </c>
      <c r="D1237" s="7">
        <v>11</v>
      </c>
      <c r="E1237" s="59">
        <v>5192.9000244140698</v>
      </c>
      <c r="F1237" s="7" t="s">
        <v>36</v>
      </c>
      <c r="G1237" s="7" t="s">
        <v>34</v>
      </c>
      <c r="H1237" s="7" t="s">
        <v>40</v>
      </c>
      <c r="I1237" s="52">
        <v>22093.6662</v>
      </c>
      <c r="J1237" s="52">
        <v>22093.6662</v>
      </c>
      <c r="K1237" s="55">
        <f t="shared" si="19"/>
        <v>1</v>
      </c>
    </row>
    <row r="1238" spans="1:11" s="7" customFormat="1" x14ac:dyDescent="0.25">
      <c r="A1238" s="7">
        <v>2018</v>
      </c>
      <c r="B1238" s="7">
        <v>2</v>
      </c>
      <c r="C1238" s="7">
        <v>2</v>
      </c>
      <c r="D1238" s="7">
        <v>12</v>
      </c>
      <c r="E1238" s="59">
        <v>5077.5998535156305</v>
      </c>
      <c r="F1238" s="7" t="s">
        <v>36</v>
      </c>
      <c r="G1238" s="7" t="s">
        <v>34</v>
      </c>
      <c r="H1238" s="7" t="s">
        <v>40</v>
      </c>
      <c r="I1238" s="52">
        <v>21585.150000000009</v>
      </c>
      <c r="J1238" s="52">
        <v>22093.6662</v>
      </c>
      <c r="K1238" s="55">
        <f t="shared" si="19"/>
        <v>0.97698362076276901</v>
      </c>
    </row>
    <row r="1239" spans="1:11" s="7" customFormat="1" x14ac:dyDescent="0.25">
      <c r="A1239" s="7">
        <v>2018</v>
      </c>
      <c r="B1239" s="7">
        <v>2</v>
      </c>
      <c r="C1239" s="7">
        <v>2</v>
      </c>
      <c r="D1239" s="7">
        <v>13</v>
      </c>
      <c r="E1239" s="59">
        <v>4969.8000488281305</v>
      </c>
      <c r="F1239" s="7" t="s">
        <v>36</v>
      </c>
      <c r="G1239" s="7" t="s">
        <v>34</v>
      </c>
      <c r="H1239" s="7" t="s">
        <v>40</v>
      </c>
      <c r="I1239" s="52">
        <v>20298.398399999998</v>
      </c>
      <c r="J1239" s="52">
        <v>22093.6662</v>
      </c>
      <c r="K1239" s="55">
        <f t="shared" si="19"/>
        <v>0.91874287482445982</v>
      </c>
    </row>
    <row r="1240" spans="1:11" s="7" customFormat="1" x14ac:dyDescent="0.25">
      <c r="A1240" s="7">
        <v>2018</v>
      </c>
      <c r="B1240" s="7">
        <v>2</v>
      </c>
      <c r="C1240" s="7">
        <v>2</v>
      </c>
      <c r="D1240" s="7">
        <v>14</v>
      </c>
      <c r="E1240" s="59">
        <v>4811.3001708984402</v>
      </c>
      <c r="F1240" s="7" t="s">
        <v>36</v>
      </c>
      <c r="G1240" s="7" t="s">
        <v>34</v>
      </c>
      <c r="H1240" s="7" t="s">
        <v>40</v>
      </c>
      <c r="I1240" s="52">
        <v>18850.518599999999</v>
      </c>
      <c r="J1240" s="52">
        <v>22093.6662</v>
      </c>
      <c r="K1240" s="55">
        <f t="shared" si="19"/>
        <v>0.85320916996564378</v>
      </c>
    </row>
    <row r="1241" spans="1:11" s="7" customFormat="1" x14ac:dyDescent="0.25">
      <c r="A1241" s="7">
        <v>2018</v>
      </c>
      <c r="B1241" s="7">
        <v>2</v>
      </c>
      <c r="C1241" s="7">
        <v>2</v>
      </c>
      <c r="D1241" s="7">
        <v>15</v>
      </c>
      <c r="E1241" s="59">
        <v>4689.00000000001</v>
      </c>
      <c r="F1241" s="7" t="s">
        <v>36</v>
      </c>
      <c r="G1241" s="7" t="s">
        <v>34</v>
      </c>
      <c r="H1241" s="7" t="s">
        <v>40</v>
      </c>
      <c r="I1241" s="52">
        <v>17396.929800000002</v>
      </c>
      <c r="J1241" s="52">
        <v>22093.6662</v>
      </c>
      <c r="K1241" s="55">
        <f t="shared" si="19"/>
        <v>0.78741706525827759</v>
      </c>
    </row>
    <row r="1242" spans="1:11" s="7" customFormat="1" x14ac:dyDescent="0.25">
      <c r="A1242" s="7">
        <v>2018</v>
      </c>
      <c r="B1242" s="7">
        <v>2</v>
      </c>
      <c r="C1242" s="7">
        <v>2</v>
      </c>
      <c r="D1242" s="7">
        <v>16</v>
      </c>
      <c r="E1242" s="59">
        <v>4635.60009765626</v>
      </c>
      <c r="F1242" s="7" t="s">
        <v>36</v>
      </c>
      <c r="G1242" s="7" t="s">
        <v>34</v>
      </c>
      <c r="H1242" s="7" t="s">
        <v>40</v>
      </c>
      <c r="I1242" s="52">
        <v>15491.185199999996</v>
      </c>
      <c r="J1242" s="52">
        <v>22093.6662</v>
      </c>
      <c r="K1242" s="55">
        <f t="shared" si="19"/>
        <v>0.70115955676020836</v>
      </c>
    </row>
    <row r="1243" spans="1:11" s="7" customFormat="1" x14ac:dyDescent="0.25">
      <c r="A1243" s="7">
        <v>2018</v>
      </c>
      <c r="B1243" s="7">
        <v>2</v>
      </c>
      <c r="C1243" s="7">
        <v>2</v>
      </c>
      <c r="D1243" s="7">
        <v>17</v>
      </c>
      <c r="E1243" s="59">
        <v>4766.0998535156305</v>
      </c>
      <c r="F1243" s="7" t="s">
        <v>36</v>
      </c>
      <c r="G1243" s="7" t="s">
        <v>34</v>
      </c>
      <c r="H1243" s="7" t="s">
        <v>40</v>
      </c>
      <c r="I1243" s="52">
        <v>14423.363400000007</v>
      </c>
      <c r="J1243" s="52">
        <v>22093.6662</v>
      </c>
      <c r="K1243" s="55">
        <f t="shared" si="19"/>
        <v>0.65282797655375135</v>
      </c>
    </row>
    <row r="1244" spans="1:11" s="7" customFormat="1" x14ac:dyDescent="0.25">
      <c r="A1244" s="7">
        <v>2018</v>
      </c>
      <c r="B1244" s="7">
        <v>2</v>
      </c>
      <c r="C1244" s="7">
        <v>2</v>
      </c>
      <c r="D1244" s="7">
        <v>18</v>
      </c>
      <c r="E1244" s="59">
        <v>5063.8000488281305</v>
      </c>
      <c r="F1244" s="7" t="s">
        <v>36</v>
      </c>
      <c r="G1244" s="7" t="s">
        <v>34</v>
      </c>
      <c r="H1244" s="7" t="s">
        <v>40</v>
      </c>
      <c r="I1244" s="52">
        <v>13566.046200000001</v>
      </c>
      <c r="J1244" s="52">
        <v>22093.6662</v>
      </c>
      <c r="K1244" s="55">
        <f t="shared" si="19"/>
        <v>0.61402422201888796</v>
      </c>
    </row>
    <row r="1245" spans="1:11" s="7" customFormat="1" x14ac:dyDescent="0.25">
      <c r="A1245" s="7">
        <v>2018</v>
      </c>
      <c r="B1245" s="7">
        <v>2</v>
      </c>
      <c r="C1245" s="7">
        <v>2</v>
      </c>
      <c r="D1245" s="7">
        <v>19</v>
      </c>
      <c r="E1245" s="59">
        <v>5167.4001464843805</v>
      </c>
      <c r="F1245" s="7" t="s">
        <v>36</v>
      </c>
      <c r="G1245" s="7" t="s">
        <v>34</v>
      </c>
      <c r="H1245" s="7" t="s">
        <v>40</v>
      </c>
      <c r="I1245" s="52">
        <v>13041.604799999996</v>
      </c>
      <c r="J1245" s="52">
        <v>22093.6662</v>
      </c>
      <c r="K1245" s="55">
        <f t="shared" si="19"/>
        <v>0.59028703891615764</v>
      </c>
    </row>
    <row r="1246" spans="1:11" s="7" customFormat="1" x14ac:dyDescent="0.25">
      <c r="A1246" s="7">
        <v>2018</v>
      </c>
      <c r="B1246" s="7">
        <v>2</v>
      </c>
      <c r="C1246" s="7">
        <v>2</v>
      </c>
      <c r="D1246" s="7">
        <v>20</v>
      </c>
      <c r="E1246" s="59">
        <v>5223.2999267578098</v>
      </c>
      <c r="F1246" s="7" t="s">
        <v>36</v>
      </c>
      <c r="G1246" s="7" t="s">
        <v>34</v>
      </c>
      <c r="H1246" s="7" t="s">
        <v>40</v>
      </c>
      <c r="I1246" s="52">
        <v>12613.864199999995</v>
      </c>
      <c r="J1246" s="52">
        <v>22093.6662</v>
      </c>
      <c r="K1246" s="55">
        <f t="shared" si="19"/>
        <v>0.57092671201848766</v>
      </c>
    </row>
    <row r="1247" spans="1:11" s="7" customFormat="1" x14ac:dyDescent="0.25">
      <c r="A1247" s="7">
        <v>2018</v>
      </c>
      <c r="B1247" s="7">
        <v>2</v>
      </c>
      <c r="C1247" s="7">
        <v>2</v>
      </c>
      <c r="D1247" s="7">
        <v>21</v>
      </c>
      <c r="E1247" s="59">
        <v>5180.10009765625</v>
      </c>
      <c r="F1247" s="7" t="s">
        <v>36</v>
      </c>
      <c r="G1247" s="7" t="s">
        <v>34</v>
      </c>
      <c r="H1247" s="7" t="s">
        <v>40</v>
      </c>
      <c r="I1247" s="52">
        <v>12188.908800000001</v>
      </c>
      <c r="J1247" s="52">
        <v>22093.6662</v>
      </c>
      <c r="K1247" s="55">
        <f t="shared" si="19"/>
        <v>0.5516924483995328</v>
      </c>
    </row>
    <row r="1248" spans="1:11" s="7" customFormat="1" x14ac:dyDescent="0.25">
      <c r="A1248" s="7">
        <v>2018</v>
      </c>
      <c r="B1248" s="7">
        <v>2</v>
      </c>
      <c r="C1248" s="7">
        <v>2</v>
      </c>
      <c r="D1248" s="7">
        <v>22</v>
      </c>
      <c r="E1248" s="59">
        <v>5031.8498535156305</v>
      </c>
      <c r="F1248" s="7" t="s">
        <v>36</v>
      </c>
      <c r="G1248" s="7" t="s">
        <v>34</v>
      </c>
      <c r="H1248" s="7" t="s">
        <v>40</v>
      </c>
      <c r="I1248" s="52">
        <v>11753.477999999994</v>
      </c>
      <c r="J1248" s="52">
        <v>22093.6662</v>
      </c>
      <c r="K1248" s="55">
        <f t="shared" si="19"/>
        <v>0.53198404889451956</v>
      </c>
    </row>
    <row r="1249" spans="1:11" s="7" customFormat="1" x14ac:dyDescent="0.25">
      <c r="A1249" s="7">
        <v>2018</v>
      </c>
      <c r="B1249" s="7">
        <v>2</v>
      </c>
      <c r="C1249" s="7">
        <v>2</v>
      </c>
      <c r="D1249" s="7">
        <v>23</v>
      </c>
      <c r="E1249" s="59">
        <v>4984.7498779296902</v>
      </c>
      <c r="F1249" s="7" t="s">
        <v>36</v>
      </c>
      <c r="G1249" s="7" t="s">
        <v>34</v>
      </c>
      <c r="H1249" s="7" t="s">
        <v>40</v>
      </c>
      <c r="I1249" s="52">
        <v>11288.350800000002</v>
      </c>
      <c r="J1249" s="52">
        <v>22093.6662</v>
      </c>
      <c r="K1249" s="55">
        <f t="shared" si="19"/>
        <v>0.51093153566337501</v>
      </c>
    </row>
    <row r="1250" spans="1:11" s="7" customFormat="1" x14ac:dyDescent="0.25">
      <c r="A1250" s="7">
        <v>2018</v>
      </c>
      <c r="B1250" s="7">
        <v>3</v>
      </c>
      <c r="C1250" s="7">
        <v>22</v>
      </c>
      <c r="D1250" s="7">
        <v>0</v>
      </c>
      <c r="E1250" s="59">
        <v>4157.1501464843805</v>
      </c>
      <c r="F1250" s="7" t="s">
        <v>36</v>
      </c>
      <c r="G1250" s="7" t="s">
        <v>34</v>
      </c>
      <c r="H1250" s="7" t="s">
        <v>40</v>
      </c>
      <c r="I1250" s="52">
        <v>9473.1917999999951</v>
      </c>
      <c r="J1250" s="21">
        <f>MAX(I1250:I1273)</f>
        <v>21369.341399999998</v>
      </c>
      <c r="K1250" s="55">
        <f t="shared" si="19"/>
        <v>0.44330761639663802</v>
      </c>
    </row>
    <row r="1251" spans="1:11" s="7" customFormat="1" x14ac:dyDescent="0.25">
      <c r="A1251" s="7">
        <v>2018</v>
      </c>
      <c r="B1251" s="7">
        <v>3</v>
      </c>
      <c r="C1251" s="7">
        <v>22</v>
      </c>
      <c r="D1251" s="7">
        <v>1</v>
      </c>
      <c r="E1251" s="59">
        <v>4099.6500244140598</v>
      </c>
      <c r="F1251" s="7" t="s">
        <v>36</v>
      </c>
      <c r="G1251" s="7" t="s">
        <v>34</v>
      </c>
      <c r="H1251" s="7" t="s">
        <v>40</v>
      </c>
      <c r="I1251" s="52">
        <v>9771.982200000004</v>
      </c>
      <c r="J1251" s="52">
        <v>21369.341399999998</v>
      </c>
      <c r="K1251" s="55">
        <f t="shared" si="19"/>
        <v>0.45728981614753955</v>
      </c>
    </row>
    <row r="1252" spans="1:11" s="7" customFormat="1" x14ac:dyDescent="0.25">
      <c r="A1252" s="7">
        <v>2018</v>
      </c>
      <c r="B1252" s="7">
        <v>3</v>
      </c>
      <c r="C1252" s="7">
        <v>22</v>
      </c>
      <c r="D1252" s="7">
        <v>2</v>
      </c>
      <c r="E1252" s="59">
        <v>4050.90014648438</v>
      </c>
      <c r="F1252" s="7" t="s">
        <v>36</v>
      </c>
      <c r="G1252" s="7" t="s">
        <v>34</v>
      </c>
      <c r="H1252" s="7" t="s">
        <v>40</v>
      </c>
      <c r="I1252" s="52">
        <v>10058.713800000001</v>
      </c>
      <c r="J1252" s="52">
        <v>21369.341399999998</v>
      </c>
      <c r="K1252" s="55">
        <f t="shared" si="19"/>
        <v>0.47070771212443646</v>
      </c>
    </row>
    <row r="1253" spans="1:11" s="7" customFormat="1" x14ac:dyDescent="0.25">
      <c r="A1253" s="7">
        <v>2018</v>
      </c>
      <c r="B1253" s="7">
        <v>3</v>
      </c>
      <c r="C1253" s="7">
        <v>22</v>
      </c>
      <c r="D1253" s="7">
        <v>3</v>
      </c>
      <c r="E1253" s="59">
        <v>4121.1999511718805</v>
      </c>
      <c r="F1253" s="7" t="s">
        <v>36</v>
      </c>
      <c r="G1253" s="7" t="s">
        <v>34</v>
      </c>
      <c r="H1253" s="7" t="s">
        <v>40</v>
      </c>
      <c r="I1253" s="52">
        <v>10640.737199999998</v>
      </c>
      <c r="J1253" s="52">
        <v>21369.341399999998</v>
      </c>
      <c r="K1253" s="55">
        <f t="shared" si="19"/>
        <v>0.49794408731754358</v>
      </c>
    </row>
    <row r="1254" spans="1:11" s="7" customFormat="1" x14ac:dyDescent="0.25">
      <c r="A1254" s="7">
        <v>2018</v>
      </c>
      <c r="B1254" s="7">
        <v>3</v>
      </c>
      <c r="C1254" s="7">
        <v>22</v>
      </c>
      <c r="D1254" s="7">
        <v>4</v>
      </c>
      <c r="E1254" s="59">
        <v>4343.2000732421902</v>
      </c>
      <c r="F1254" s="7" t="s">
        <v>36</v>
      </c>
      <c r="G1254" s="7" t="s">
        <v>34</v>
      </c>
      <c r="H1254" s="7" t="s">
        <v>40</v>
      </c>
      <c r="I1254" s="52">
        <v>12074.3604</v>
      </c>
      <c r="J1254" s="52">
        <v>21369.341399999998</v>
      </c>
      <c r="K1254" s="55">
        <f t="shared" si="19"/>
        <v>0.56503193870074075</v>
      </c>
    </row>
    <row r="1255" spans="1:11" s="7" customFormat="1" x14ac:dyDescent="0.25">
      <c r="A1255" s="7">
        <v>2018</v>
      </c>
      <c r="B1255" s="7">
        <v>3</v>
      </c>
      <c r="C1255" s="7">
        <v>22</v>
      </c>
      <c r="D1255" s="7">
        <v>5</v>
      </c>
      <c r="E1255" s="59">
        <v>4736.9998779296902</v>
      </c>
      <c r="F1255" s="7" t="s">
        <v>36</v>
      </c>
      <c r="G1255" s="7" t="s">
        <v>34</v>
      </c>
      <c r="H1255" s="7" t="s">
        <v>40</v>
      </c>
      <c r="I1255" s="52">
        <v>15820.702800000003</v>
      </c>
      <c r="J1255" s="52">
        <v>21369.341399999998</v>
      </c>
      <c r="K1255" s="55">
        <f t="shared" si="19"/>
        <v>0.74034583021823985</v>
      </c>
    </row>
    <row r="1256" spans="1:11" s="7" customFormat="1" x14ac:dyDescent="0.25">
      <c r="A1256" s="7">
        <v>2018</v>
      </c>
      <c r="B1256" s="7">
        <v>3</v>
      </c>
      <c r="C1256" s="7">
        <v>22</v>
      </c>
      <c r="D1256" s="7">
        <v>6</v>
      </c>
      <c r="E1256" s="59">
        <v>5104.47021484375</v>
      </c>
      <c r="F1256" s="7" t="s">
        <v>36</v>
      </c>
      <c r="G1256" s="7" t="s">
        <v>34</v>
      </c>
      <c r="H1256" s="7" t="s">
        <v>40</v>
      </c>
      <c r="I1256" s="52">
        <v>19262.2356</v>
      </c>
      <c r="J1256" s="52">
        <v>21369.341399999998</v>
      </c>
      <c r="K1256" s="55">
        <f t="shared" si="19"/>
        <v>0.90139584741717882</v>
      </c>
    </row>
    <row r="1257" spans="1:11" s="7" customFormat="1" x14ac:dyDescent="0.25">
      <c r="A1257" s="7">
        <v>2018</v>
      </c>
      <c r="B1257" s="7">
        <v>3</v>
      </c>
      <c r="C1257" s="7">
        <v>22</v>
      </c>
      <c r="D1257" s="7">
        <v>7</v>
      </c>
      <c r="E1257" s="59">
        <v>5017.7001953125</v>
      </c>
      <c r="F1257" s="7" t="s">
        <v>36</v>
      </c>
      <c r="G1257" s="7" t="s">
        <v>34</v>
      </c>
      <c r="H1257" s="7" t="s">
        <v>40</v>
      </c>
      <c r="I1257" s="52">
        <v>20947.492799999996</v>
      </c>
      <c r="J1257" s="52">
        <v>21369.341399999998</v>
      </c>
      <c r="K1257" s="55">
        <f t="shared" si="19"/>
        <v>0.98025916699519799</v>
      </c>
    </row>
    <row r="1258" spans="1:11" s="7" customFormat="1" x14ac:dyDescent="0.25">
      <c r="A1258" s="7">
        <v>2018</v>
      </c>
      <c r="B1258" s="7">
        <v>3</v>
      </c>
      <c r="C1258" s="7">
        <v>22</v>
      </c>
      <c r="D1258" s="7">
        <v>8</v>
      </c>
      <c r="E1258" s="59">
        <v>4769.89990234376</v>
      </c>
      <c r="F1258" s="7" t="s">
        <v>36</v>
      </c>
      <c r="G1258" s="7" t="s">
        <v>34</v>
      </c>
      <c r="H1258" s="7" t="s">
        <v>40</v>
      </c>
      <c r="I1258" s="52">
        <v>21369.341399999998</v>
      </c>
      <c r="J1258" s="52">
        <v>21369.341399999998</v>
      </c>
      <c r="K1258" s="55">
        <f t="shared" si="19"/>
        <v>1</v>
      </c>
    </row>
    <row r="1259" spans="1:11" s="7" customFormat="1" x14ac:dyDescent="0.25">
      <c r="A1259" s="7">
        <v>2018</v>
      </c>
      <c r="B1259" s="7">
        <v>3</v>
      </c>
      <c r="C1259" s="7">
        <v>22</v>
      </c>
      <c r="D1259" s="7">
        <v>9</v>
      </c>
      <c r="E1259" s="59">
        <v>4605.75</v>
      </c>
      <c r="F1259" s="7" t="s">
        <v>36</v>
      </c>
      <c r="G1259" s="7" t="s">
        <v>34</v>
      </c>
      <c r="H1259" s="7" t="s">
        <v>40</v>
      </c>
      <c r="I1259" s="52">
        <v>21068.602799999997</v>
      </c>
      <c r="J1259" s="52">
        <v>21369.341399999998</v>
      </c>
      <c r="K1259" s="55">
        <f t="shared" si="19"/>
        <v>0.98592663225456256</v>
      </c>
    </row>
    <row r="1260" spans="1:11" s="7" customFormat="1" x14ac:dyDescent="0.25">
      <c r="A1260" s="7">
        <v>2018</v>
      </c>
      <c r="B1260" s="7">
        <v>3</v>
      </c>
      <c r="C1260" s="7">
        <v>22</v>
      </c>
      <c r="D1260" s="7">
        <v>10</v>
      </c>
      <c r="E1260" s="59">
        <v>4429.8498535156305</v>
      </c>
      <c r="F1260" s="7" t="s">
        <v>36</v>
      </c>
      <c r="G1260" s="7" t="s">
        <v>34</v>
      </c>
      <c r="H1260" s="7" t="s">
        <v>40</v>
      </c>
      <c r="I1260" s="52">
        <v>21347.565000000006</v>
      </c>
      <c r="J1260" s="52">
        <v>21369.341399999998</v>
      </c>
      <c r="K1260" s="55">
        <f t="shared" si="19"/>
        <v>0.99898095128004316</v>
      </c>
    </row>
    <row r="1261" spans="1:11" s="7" customFormat="1" x14ac:dyDescent="0.25">
      <c r="A1261" s="7">
        <v>2018</v>
      </c>
      <c r="B1261" s="7">
        <v>3</v>
      </c>
      <c r="C1261" s="7">
        <v>22</v>
      </c>
      <c r="D1261" s="7">
        <v>11</v>
      </c>
      <c r="E1261" s="59">
        <v>4318.7000732421902</v>
      </c>
      <c r="F1261" s="7" t="s">
        <v>36</v>
      </c>
      <c r="G1261" s="7" t="s">
        <v>34</v>
      </c>
      <c r="H1261" s="7" t="s">
        <v>40</v>
      </c>
      <c r="I1261" s="52">
        <v>20732.164800000002</v>
      </c>
      <c r="J1261" s="52">
        <v>21369.341399999998</v>
      </c>
      <c r="K1261" s="55">
        <f t="shared" si="19"/>
        <v>0.97018267488580645</v>
      </c>
    </row>
    <row r="1262" spans="1:11" s="7" customFormat="1" x14ac:dyDescent="0.25">
      <c r="A1262" s="7">
        <v>2018</v>
      </c>
      <c r="B1262" s="7">
        <v>3</v>
      </c>
      <c r="C1262" s="7">
        <v>22</v>
      </c>
      <c r="D1262" s="7">
        <v>12</v>
      </c>
      <c r="E1262" s="59">
        <v>4173.5</v>
      </c>
      <c r="F1262" s="7" t="s">
        <v>36</v>
      </c>
      <c r="G1262" s="7" t="s">
        <v>34</v>
      </c>
      <c r="H1262" s="7" t="s">
        <v>40</v>
      </c>
      <c r="I1262" s="52">
        <v>19118.2824</v>
      </c>
      <c r="J1262" s="52">
        <v>21369.341399999998</v>
      </c>
      <c r="K1262" s="55">
        <f t="shared" si="19"/>
        <v>0.89465941145008809</v>
      </c>
    </row>
    <row r="1263" spans="1:11" s="7" customFormat="1" x14ac:dyDescent="0.25">
      <c r="A1263" s="7">
        <v>2018</v>
      </c>
      <c r="B1263" s="7">
        <v>3</v>
      </c>
      <c r="C1263" s="7">
        <v>22</v>
      </c>
      <c r="D1263" s="7">
        <v>13</v>
      </c>
      <c r="E1263" s="59">
        <v>4007.05004882813</v>
      </c>
      <c r="F1263" s="7" t="s">
        <v>36</v>
      </c>
      <c r="G1263" s="7" t="s">
        <v>34</v>
      </c>
      <c r="H1263" s="7" t="s">
        <v>40</v>
      </c>
      <c r="I1263" s="52">
        <v>17836.597200000004</v>
      </c>
      <c r="J1263" s="52">
        <v>21369.341399999998</v>
      </c>
      <c r="K1263" s="55">
        <f t="shared" si="19"/>
        <v>0.83468165284682128</v>
      </c>
    </row>
    <row r="1264" spans="1:11" s="7" customFormat="1" x14ac:dyDescent="0.25">
      <c r="A1264" s="7">
        <v>2018</v>
      </c>
      <c r="B1264" s="7">
        <v>3</v>
      </c>
      <c r="C1264" s="7">
        <v>22</v>
      </c>
      <c r="D1264" s="7">
        <v>14</v>
      </c>
      <c r="E1264" s="59">
        <v>3916.0501708984402</v>
      </c>
      <c r="F1264" s="7" t="s">
        <v>36</v>
      </c>
      <c r="G1264" s="7" t="s">
        <v>34</v>
      </c>
      <c r="H1264" s="7" t="s">
        <v>40</v>
      </c>
      <c r="I1264" s="52">
        <v>16393.14</v>
      </c>
      <c r="J1264" s="52">
        <v>21369.341399999998</v>
      </c>
      <c r="K1264" s="55">
        <f t="shared" si="19"/>
        <v>0.76713360946163744</v>
      </c>
    </row>
    <row r="1265" spans="1:11" s="7" customFormat="1" x14ac:dyDescent="0.25">
      <c r="A1265" s="7">
        <v>2018</v>
      </c>
      <c r="B1265" s="7">
        <v>3</v>
      </c>
      <c r="C1265" s="7">
        <v>22</v>
      </c>
      <c r="D1265" s="7">
        <v>15</v>
      </c>
      <c r="E1265" s="59">
        <v>3787.30004882813</v>
      </c>
      <c r="F1265" s="7" t="s">
        <v>36</v>
      </c>
      <c r="G1265" s="7" t="s">
        <v>34</v>
      </c>
      <c r="H1265" s="7" t="s">
        <v>40</v>
      </c>
      <c r="I1265" s="52">
        <v>14241.178800000002</v>
      </c>
      <c r="J1265" s="52">
        <v>21369.341399999998</v>
      </c>
      <c r="K1265" s="55">
        <f t="shared" si="19"/>
        <v>0.66643040295102418</v>
      </c>
    </row>
    <row r="1266" spans="1:11" s="7" customFormat="1" x14ac:dyDescent="0.25">
      <c r="A1266" s="7">
        <v>2018</v>
      </c>
      <c r="B1266" s="7">
        <v>3</v>
      </c>
      <c r="C1266" s="7">
        <v>22</v>
      </c>
      <c r="D1266" s="7">
        <v>16</v>
      </c>
      <c r="E1266" s="59">
        <v>3783.44995117188</v>
      </c>
      <c r="F1266" s="7" t="s">
        <v>36</v>
      </c>
      <c r="G1266" s="7" t="s">
        <v>34</v>
      </c>
      <c r="H1266" s="7" t="s">
        <v>40</v>
      </c>
      <c r="I1266" s="52">
        <v>12879.107399999995</v>
      </c>
      <c r="J1266" s="52">
        <v>21369.341399999998</v>
      </c>
      <c r="K1266" s="55">
        <f t="shared" si="19"/>
        <v>0.60269089060461156</v>
      </c>
    </row>
    <row r="1267" spans="1:11" s="7" customFormat="1" x14ac:dyDescent="0.25">
      <c r="A1267" s="7">
        <v>2018</v>
      </c>
      <c r="B1267" s="7">
        <v>3</v>
      </c>
      <c r="C1267" s="7">
        <v>22</v>
      </c>
      <c r="D1267" s="7">
        <v>17</v>
      </c>
      <c r="E1267" s="59">
        <v>3766.94995117188</v>
      </c>
      <c r="F1267" s="7" t="s">
        <v>36</v>
      </c>
      <c r="G1267" s="7" t="s">
        <v>34</v>
      </c>
      <c r="H1267" s="7" t="s">
        <v>40</v>
      </c>
      <c r="I1267" s="52">
        <v>11406.2646</v>
      </c>
      <c r="J1267" s="52">
        <v>21369.341399999998</v>
      </c>
      <c r="K1267" s="55">
        <f t="shared" si="19"/>
        <v>0.53376771826950187</v>
      </c>
    </row>
    <row r="1268" spans="1:11" s="7" customFormat="1" x14ac:dyDescent="0.25">
      <c r="A1268" s="7">
        <v>2018</v>
      </c>
      <c r="B1268" s="7">
        <v>3</v>
      </c>
      <c r="C1268" s="7">
        <v>22</v>
      </c>
      <c r="D1268" s="7">
        <v>18</v>
      </c>
      <c r="E1268" s="59">
        <v>3863.44995117188</v>
      </c>
      <c r="F1268" s="7" t="s">
        <v>36</v>
      </c>
      <c r="G1268" s="7" t="s">
        <v>34</v>
      </c>
      <c r="H1268" s="7" t="s">
        <v>40</v>
      </c>
      <c r="I1268" s="52">
        <v>10705.887000000002</v>
      </c>
      <c r="J1268" s="52">
        <v>21369.341399999998</v>
      </c>
      <c r="K1268" s="55">
        <f t="shared" si="19"/>
        <v>0.50099283827249841</v>
      </c>
    </row>
    <row r="1269" spans="1:11" s="7" customFormat="1" x14ac:dyDescent="0.25">
      <c r="A1269" s="7">
        <v>2018</v>
      </c>
      <c r="B1269" s="7">
        <v>3</v>
      </c>
      <c r="C1269" s="7">
        <v>22</v>
      </c>
      <c r="D1269" s="7">
        <v>19</v>
      </c>
      <c r="E1269" s="59">
        <v>4125.7498779296902</v>
      </c>
      <c r="F1269" s="7" t="s">
        <v>36</v>
      </c>
      <c r="G1269" s="7" t="s">
        <v>34</v>
      </c>
      <c r="H1269" s="7" t="s">
        <v>40</v>
      </c>
      <c r="I1269" s="52">
        <v>10470.264599999999</v>
      </c>
      <c r="J1269" s="52">
        <v>21369.341399999998</v>
      </c>
      <c r="K1269" s="55">
        <f t="shared" si="19"/>
        <v>0.4899666491359439</v>
      </c>
    </row>
    <row r="1270" spans="1:11" s="7" customFormat="1" x14ac:dyDescent="0.25">
      <c r="A1270" s="7">
        <v>2018</v>
      </c>
      <c r="B1270" s="7">
        <v>3</v>
      </c>
      <c r="C1270" s="7">
        <v>22</v>
      </c>
      <c r="D1270" s="7">
        <v>20</v>
      </c>
      <c r="E1270" s="59">
        <v>4152.64990234375</v>
      </c>
      <c r="F1270" s="7" t="s">
        <v>36</v>
      </c>
      <c r="G1270" s="7" t="s">
        <v>34</v>
      </c>
      <c r="H1270" s="7" t="s">
        <v>40</v>
      </c>
      <c r="I1270" s="52">
        <v>9829.1718000000055</v>
      </c>
      <c r="J1270" s="52">
        <v>21369.341399999998</v>
      </c>
      <c r="K1270" s="55">
        <f t="shared" si="19"/>
        <v>0.45996606147160002</v>
      </c>
    </row>
    <row r="1271" spans="1:11" s="7" customFormat="1" x14ac:dyDescent="0.25">
      <c r="A1271" s="7">
        <v>2018</v>
      </c>
      <c r="B1271" s="7">
        <v>3</v>
      </c>
      <c r="C1271" s="7">
        <v>22</v>
      </c>
      <c r="D1271" s="7">
        <v>21</v>
      </c>
      <c r="E1271" s="59">
        <v>4045.2501220703098</v>
      </c>
      <c r="F1271" s="7" t="s">
        <v>36</v>
      </c>
      <c r="G1271" s="7" t="s">
        <v>34</v>
      </c>
      <c r="H1271" s="7" t="s">
        <v>40</v>
      </c>
      <c r="I1271" s="52">
        <v>9619.4441999999999</v>
      </c>
      <c r="J1271" s="52">
        <v>21369.341399999998</v>
      </c>
      <c r="K1271" s="55">
        <f t="shared" si="19"/>
        <v>0.45015164575919037</v>
      </c>
    </row>
    <row r="1272" spans="1:11" s="7" customFormat="1" x14ac:dyDescent="0.25">
      <c r="A1272" s="7">
        <v>2018</v>
      </c>
      <c r="B1272" s="7">
        <v>3</v>
      </c>
      <c r="C1272" s="7">
        <v>22</v>
      </c>
      <c r="D1272" s="7">
        <v>22</v>
      </c>
      <c r="E1272" s="59">
        <v>3953.5999755859402</v>
      </c>
      <c r="F1272" s="7" t="s">
        <v>36</v>
      </c>
      <c r="G1272" s="7" t="s">
        <v>34</v>
      </c>
      <c r="H1272" s="7" t="s">
        <v>40</v>
      </c>
      <c r="I1272" s="52">
        <v>9350.1570000000029</v>
      </c>
      <c r="J1272" s="52">
        <v>21369.341399999998</v>
      </c>
      <c r="K1272" s="55">
        <f t="shared" si="19"/>
        <v>0.43755007816946589</v>
      </c>
    </row>
    <row r="1273" spans="1:11" s="7" customFormat="1" x14ac:dyDescent="0.25">
      <c r="A1273" s="7">
        <v>2018</v>
      </c>
      <c r="B1273" s="7">
        <v>3</v>
      </c>
      <c r="C1273" s="7">
        <v>22</v>
      </c>
      <c r="D1273" s="7">
        <v>23</v>
      </c>
      <c r="E1273" s="59">
        <v>3831.80004882813</v>
      </c>
      <c r="F1273" s="7" t="s">
        <v>36</v>
      </c>
      <c r="G1273" s="7" t="s">
        <v>34</v>
      </c>
      <c r="H1273" s="7" t="s">
        <v>40</v>
      </c>
      <c r="I1273" s="52">
        <v>9196.6566000000003</v>
      </c>
      <c r="J1273" s="52">
        <v>21369.341399999998</v>
      </c>
      <c r="K1273" s="55">
        <f t="shared" si="19"/>
        <v>0.43036687129721279</v>
      </c>
    </row>
    <row r="1274" spans="1:11" s="7" customFormat="1" x14ac:dyDescent="0.25">
      <c r="A1274" s="7">
        <v>2018</v>
      </c>
      <c r="B1274" s="7">
        <v>4</v>
      </c>
      <c r="C1274" s="7">
        <v>5</v>
      </c>
      <c r="D1274" s="7">
        <v>0</v>
      </c>
      <c r="E1274" s="59">
        <v>3740.916015625</v>
      </c>
      <c r="F1274" s="7" t="s">
        <v>36</v>
      </c>
      <c r="G1274" s="7" t="s">
        <v>34</v>
      </c>
      <c r="H1274" s="7" t="s">
        <v>40</v>
      </c>
      <c r="I1274" s="52">
        <v>8676.9588000000022</v>
      </c>
      <c r="J1274" s="21">
        <f>MAX(I1274:I1297)</f>
        <v>12336.598800000002</v>
      </c>
      <c r="K1274" s="55">
        <f t="shared" si="19"/>
        <v>0.70335097547307779</v>
      </c>
    </row>
    <row r="1275" spans="1:11" s="7" customFormat="1" x14ac:dyDescent="0.25">
      <c r="A1275" s="7">
        <v>2018</v>
      </c>
      <c r="B1275" s="7">
        <v>4</v>
      </c>
      <c r="C1275" s="7">
        <v>5</v>
      </c>
      <c r="D1275" s="7">
        <v>1</v>
      </c>
      <c r="E1275" s="59">
        <v>3757.8531494140598</v>
      </c>
      <c r="F1275" s="7" t="s">
        <v>36</v>
      </c>
      <c r="G1275" s="7" t="s">
        <v>34</v>
      </c>
      <c r="H1275" s="7" t="s">
        <v>40</v>
      </c>
      <c r="I1275" s="52">
        <v>8970.9702000000016</v>
      </c>
      <c r="J1275" s="52">
        <v>12336.598800000002</v>
      </c>
      <c r="K1275" s="55">
        <f t="shared" si="19"/>
        <v>0.72718342757486776</v>
      </c>
    </row>
    <row r="1276" spans="1:11" s="7" customFormat="1" x14ac:dyDescent="0.25">
      <c r="A1276" s="7">
        <v>2018</v>
      </c>
      <c r="B1276" s="7">
        <v>4</v>
      </c>
      <c r="C1276" s="7">
        <v>5</v>
      </c>
      <c r="D1276" s="7">
        <v>2</v>
      </c>
      <c r="E1276" s="59">
        <v>3775.7591552734402</v>
      </c>
      <c r="F1276" s="7" t="s">
        <v>36</v>
      </c>
      <c r="G1276" s="7" t="s">
        <v>34</v>
      </c>
      <c r="H1276" s="7" t="s">
        <v>40</v>
      </c>
      <c r="I1276" s="52">
        <v>9057.6653999999999</v>
      </c>
      <c r="J1276" s="52">
        <v>12336.598800000002</v>
      </c>
      <c r="K1276" s="55">
        <f t="shared" si="19"/>
        <v>0.73421090746665107</v>
      </c>
    </row>
    <row r="1277" spans="1:11" s="7" customFormat="1" x14ac:dyDescent="0.25">
      <c r="A1277" s="7">
        <v>2018</v>
      </c>
      <c r="B1277" s="7">
        <v>4</v>
      </c>
      <c r="C1277" s="7">
        <v>5</v>
      </c>
      <c r="D1277" s="7">
        <v>3</v>
      </c>
      <c r="E1277" s="59">
        <v>3854.6085205078098</v>
      </c>
      <c r="F1277" s="7" t="s">
        <v>36</v>
      </c>
      <c r="G1277" s="7" t="s">
        <v>34</v>
      </c>
      <c r="H1277" s="7" t="s">
        <v>40</v>
      </c>
      <c r="I1277" s="52">
        <v>9345.3132000000005</v>
      </c>
      <c r="J1277" s="52">
        <v>12336.598800000002</v>
      </c>
      <c r="K1277" s="55">
        <f t="shared" si="19"/>
        <v>0.75752752857619066</v>
      </c>
    </row>
    <row r="1278" spans="1:11" s="7" customFormat="1" x14ac:dyDescent="0.25">
      <c r="A1278" s="7">
        <v>2018</v>
      </c>
      <c r="B1278" s="7">
        <v>4</v>
      </c>
      <c r="C1278" s="7">
        <v>5</v>
      </c>
      <c r="D1278" s="7">
        <v>4</v>
      </c>
      <c r="E1278" s="59">
        <v>4080.9825439453098</v>
      </c>
      <c r="F1278" s="7" t="s">
        <v>36</v>
      </c>
      <c r="G1278" s="7" t="s">
        <v>34</v>
      </c>
      <c r="H1278" s="7" t="s">
        <v>40</v>
      </c>
      <c r="I1278" s="52">
        <v>10197.916800000003</v>
      </c>
      <c r="J1278" s="52">
        <v>12336.598800000002</v>
      </c>
      <c r="K1278" s="55">
        <f t="shared" si="19"/>
        <v>0.82663925165500252</v>
      </c>
    </row>
    <row r="1279" spans="1:11" s="7" customFormat="1" x14ac:dyDescent="0.25">
      <c r="A1279" s="7">
        <v>2018</v>
      </c>
      <c r="B1279" s="7">
        <v>4</v>
      </c>
      <c r="C1279" s="7">
        <v>5</v>
      </c>
      <c r="D1279" s="7">
        <v>5</v>
      </c>
      <c r="E1279" s="59">
        <v>4389.0107421875</v>
      </c>
      <c r="F1279" s="7" t="s">
        <v>36</v>
      </c>
      <c r="G1279" s="7" t="s">
        <v>34</v>
      </c>
      <c r="H1279" s="7" t="s">
        <v>40</v>
      </c>
      <c r="I1279" s="52">
        <v>11450.700599999995</v>
      </c>
      <c r="J1279" s="52">
        <v>12336.598800000002</v>
      </c>
      <c r="K1279" s="55">
        <f t="shared" si="19"/>
        <v>0.92818942932633852</v>
      </c>
    </row>
    <row r="1280" spans="1:11" s="7" customFormat="1" x14ac:dyDescent="0.25">
      <c r="A1280" s="7">
        <v>2018</v>
      </c>
      <c r="B1280" s="7">
        <v>4</v>
      </c>
      <c r="C1280" s="7">
        <v>5</v>
      </c>
      <c r="D1280" s="7">
        <v>6</v>
      </c>
      <c r="E1280" s="59">
        <v>4603.3118896484402</v>
      </c>
      <c r="F1280" s="7" t="s">
        <v>36</v>
      </c>
      <c r="G1280" s="7" t="s">
        <v>34</v>
      </c>
      <c r="H1280" s="7" t="s">
        <v>40</v>
      </c>
      <c r="I1280" s="52">
        <v>12336.598800000002</v>
      </c>
      <c r="J1280" s="52">
        <v>12336.598800000002</v>
      </c>
      <c r="K1280" s="55">
        <f t="shared" si="19"/>
        <v>1</v>
      </c>
    </row>
    <row r="1281" spans="1:11" s="7" customFormat="1" x14ac:dyDescent="0.25">
      <c r="A1281" s="7">
        <v>2018</v>
      </c>
      <c r="B1281" s="7">
        <v>4</v>
      </c>
      <c r="C1281" s="7">
        <v>5</v>
      </c>
      <c r="D1281" s="7">
        <v>7</v>
      </c>
      <c r="E1281" s="59">
        <v>4566.7106933593805</v>
      </c>
      <c r="F1281" s="7" t="s">
        <v>36</v>
      </c>
      <c r="G1281" s="7" t="s">
        <v>34</v>
      </c>
      <c r="H1281" s="7" t="s">
        <v>40</v>
      </c>
      <c r="I1281" s="52">
        <v>11693.169599999999</v>
      </c>
      <c r="J1281" s="52">
        <v>12336.598800000002</v>
      </c>
      <c r="K1281" s="55">
        <f t="shared" si="19"/>
        <v>0.9478438741154489</v>
      </c>
    </row>
    <row r="1282" spans="1:11" s="7" customFormat="1" x14ac:dyDescent="0.25">
      <c r="A1282" s="7">
        <v>2018</v>
      </c>
      <c r="B1282" s="7">
        <v>4</v>
      </c>
      <c r="C1282" s="7">
        <v>5</v>
      </c>
      <c r="D1282" s="7">
        <v>8</v>
      </c>
      <c r="E1282" s="59">
        <v>4373.0421142578198</v>
      </c>
      <c r="F1282" s="7" t="s">
        <v>36</v>
      </c>
      <c r="G1282" s="7" t="s">
        <v>34</v>
      </c>
      <c r="H1282" s="7" t="s">
        <v>40</v>
      </c>
      <c r="I1282" s="52">
        <v>11398.294199999998</v>
      </c>
      <c r="J1282" s="52">
        <v>12336.598800000002</v>
      </c>
      <c r="K1282" s="55">
        <f t="shared" si="19"/>
        <v>0.92394138650273661</v>
      </c>
    </row>
    <row r="1283" spans="1:11" s="7" customFormat="1" x14ac:dyDescent="0.25">
      <c r="A1283" s="7">
        <v>2018</v>
      </c>
      <c r="B1283" s="7">
        <v>4</v>
      </c>
      <c r="C1283" s="7">
        <v>5</v>
      </c>
      <c r="D1283" s="7">
        <v>9</v>
      </c>
      <c r="E1283" s="59">
        <v>4251.1828613281305</v>
      </c>
      <c r="F1283" s="7" t="s">
        <v>36</v>
      </c>
      <c r="G1283" s="7" t="s">
        <v>34</v>
      </c>
      <c r="H1283" s="7" t="s">
        <v>40</v>
      </c>
      <c r="I1283" s="52">
        <v>11013.658800000001</v>
      </c>
      <c r="J1283" s="52">
        <v>12336.598800000002</v>
      </c>
      <c r="K1283" s="55">
        <f t="shared" si="19"/>
        <v>0.89276298747755334</v>
      </c>
    </row>
    <row r="1284" spans="1:11" s="7" customFormat="1" x14ac:dyDescent="0.25">
      <c r="A1284" s="7">
        <v>2018</v>
      </c>
      <c r="B1284" s="7">
        <v>4</v>
      </c>
      <c r="C1284" s="7">
        <v>5</v>
      </c>
      <c r="D1284" s="7">
        <v>10</v>
      </c>
      <c r="E1284" s="59">
        <v>4048.5550537109402</v>
      </c>
      <c r="F1284" s="7" t="s">
        <v>36</v>
      </c>
      <c r="G1284" s="7" t="s">
        <v>34</v>
      </c>
      <c r="H1284" s="7" t="s">
        <v>40</v>
      </c>
      <c r="I1284" s="52">
        <v>10672.667400000002</v>
      </c>
      <c r="J1284" s="52">
        <v>12336.598800000002</v>
      </c>
      <c r="K1284" s="55">
        <f t="shared" ref="K1284:K1347" si="20">I1284/J1284</f>
        <v>0.86512235446936969</v>
      </c>
    </row>
    <row r="1285" spans="1:11" s="7" customFormat="1" x14ac:dyDescent="0.25">
      <c r="A1285" s="7">
        <v>2018</v>
      </c>
      <c r="B1285" s="7">
        <v>4</v>
      </c>
      <c r="C1285" s="7">
        <v>5</v>
      </c>
      <c r="D1285" s="7">
        <v>11</v>
      </c>
      <c r="E1285" s="59">
        <v>3949.14672851563</v>
      </c>
      <c r="F1285" s="7" t="s">
        <v>36</v>
      </c>
      <c r="G1285" s="7" t="s">
        <v>34</v>
      </c>
      <c r="H1285" s="7" t="s">
        <v>40</v>
      </c>
      <c r="I1285" s="52">
        <v>10404.546600000001</v>
      </c>
      <c r="J1285" s="52">
        <v>12336.598800000002</v>
      </c>
      <c r="K1285" s="55">
        <f t="shared" si="20"/>
        <v>0.84338858454244292</v>
      </c>
    </row>
    <row r="1286" spans="1:11" s="7" customFormat="1" x14ac:dyDescent="0.25">
      <c r="A1286" s="7">
        <v>2018</v>
      </c>
      <c r="B1286" s="7">
        <v>4</v>
      </c>
      <c r="C1286" s="7">
        <v>5</v>
      </c>
      <c r="D1286" s="7">
        <v>12</v>
      </c>
      <c r="E1286" s="59">
        <v>3849.1937255859402</v>
      </c>
      <c r="F1286" s="7" t="s">
        <v>36</v>
      </c>
      <c r="G1286" s="7" t="s">
        <v>34</v>
      </c>
      <c r="H1286" s="7" t="s">
        <v>40</v>
      </c>
      <c r="I1286" s="52">
        <v>10124.540999999997</v>
      </c>
      <c r="J1286" s="52">
        <v>12336.598800000002</v>
      </c>
      <c r="K1286" s="55">
        <f t="shared" si="20"/>
        <v>0.82069143725416405</v>
      </c>
    </row>
    <row r="1287" spans="1:11" s="7" customFormat="1" x14ac:dyDescent="0.25">
      <c r="A1287" s="7">
        <v>2018</v>
      </c>
      <c r="B1287" s="7">
        <v>4</v>
      </c>
      <c r="C1287" s="7">
        <v>5</v>
      </c>
      <c r="D1287" s="7">
        <v>13</v>
      </c>
      <c r="E1287" s="59">
        <v>3759.69116210938</v>
      </c>
      <c r="F1287" s="7" t="s">
        <v>36</v>
      </c>
      <c r="G1287" s="7" t="s">
        <v>34</v>
      </c>
      <c r="H1287" s="7" t="s">
        <v>40</v>
      </c>
      <c r="I1287" s="52">
        <v>9844.9451999999983</v>
      </c>
      <c r="J1287" s="52">
        <v>12336.598800000002</v>
      </c>
      <c r="K1287" s="55">
        <f t="shared" si="20"/>
        <v>0.79802750819780222</v>
      </c>
    </row>
    <row r="1288" spans="1:11" s="7" customFormat="1" x14ac:dyDescent="0.25">
      <c r="A1288" s="7">
        <v>2018</v>
      </c>
      <c r="B1288" s="7">
        <v>4</v>
      </c>
      <c r="C1288" s="7">
        <v>5</v>
      </c>
      <c r="D1288" s="7">
        <v>14</v>
      </c>
      <c r="E1288" s="59">
        <v>3599.6832275390698</v>
      </c>
      <c r="F1288" s="7" t="s">
        <v>36</v>
      </c>
      <c r="G1288" s="7" t="s">
        <v>34</v>
      </c>
      <c r="H1288" s="7" t="s">
        <v>40</v>
      </c>
      <c r="I1288" s="52">
        <v>9527.0634000000009</v>
      </c>
      <c r="J1288" s="52">
        <v>12336.598800000002</v>
      </c>
      <c r="K1288" s="55">
        <f t="shared" si="20"/>
        <v>0.77226013056370124</v>
      </c>
    </row>
    <row r="1289" spans="1:11" s="7" customFormat="1" x14ac:dyDescent="0.25">
      <c r="A1289" s="7">
        <v>2018</v>
      </c>
      <c r="B1289" s="7">
        <v>4</v>
      </c>
      <c r="C1289" s="7">
        <v>5</v>
      </c>
      <c r="D1289" s="7">
        <v>15</v>
      </c>
      <c r="E1289" s="59">
        <v>3524.3966064453198</v>
      </c>
      <c r="F1289" s="7" t="s">
        <v>36</v>
      </c>
      <c r="G1289" s="7" t="s">
        <v>34</v>
      </c>
      <c r="H1289" s="7" t="s">
        <v>40</v>
      </c>
      <c r="I1289" s="52">
        <v>9141.4355999999952</v>
      </c>
      <c r="J1289" s="52">
        <v>12336.598800000002</v>
      </c>
      <c r="K1289" s="55">
        <f t="shared" si="20"/>
        <v>0.74100128797249964</v>
      </c>
    </row>
    <row r="1290" spans="1:11" s="7" customFormat="1" x14ac:dyDescent="0.25">
      <c r="A1290" s="7">
        <v>2018</v>
      </c>
      <c r="B1290" s="7">
        <v>4</v>
      </c>
      <c r="C1290" s="7">
        <v>5</v>
      </c>
      <c r="D1290" s="7">
        <v>16</v>
      </c>
      <c r="E1290" s="59">
        <v>3420.96484375</v>
      </c>
      <c r="F1290" s="7" t="s">
        <v>36</v>
      </c>
      <c r="G1290" s="7" t="s">
        <v>34</v>
      </c>
      <c r="H1290" s="7" t="s">
        <v>40</v>
      </c>
      <c r="I1290" s="52">
        <v>8814.6713999999993</v>
      </c>
      <c r="J1290" s="52">
        <v>12336.598800000002</v>
      </c>
      <c r="K1290" s="55">
        <f t="shared" si="20"/>
        <v>0.71451390637750156</v>
      </c>
    </row>
    <row r="1291" spans="1:11" s="7" customFormat="1" x14ac:dyDescent="0.25">
      <c r="A1291" s="7">
        <v>2018</v>
      </c>
      <c r="B1291" s="7">
        <v>4</v>
      </c>
      <c r="C1291" s="7">
        <v>5</v>
      </c>
      <c r="D1291" s="7">
        <v>17</v>
      </c>
      <c r="E1291" s="59">
        <v>3424.1036376953198</v>
      </c>
      <c r="F1291" s="7" t="s">
        <v>36</v>
      </c>
      <c r="G1291" s="7" t="s">
        <v>34</v>
      </c>
      <c r="H1291" s="7" t="s">
        <v>40</v>
      </c>
      <c r="I1291" s="52">
        <v>8399.8073999999997</v>
      </c>
      <c r="J1291" s="52">
        <v>12336.598800000002</v>
      </c>
      <c r="K1291" s="55">
        <f t="shared" si="20"/>
        <v>0.6808851885496997</v>
      </c>
    </row>
    <row r="1292" spans="1:11" s="7" customFormat="1" x14ac:dyDescent="0.25">
      <c r="A1292" s="7">
        <v>2018</v>
      </c>
      <c r="B1292" s="7">
        <v>4</v>
      </c>
      <c r="C1292" s="7">
        <v>5</v>
      </c>
      <c r="D1292" s="7">
        <v>18</v>
      </c>
      <c r="E1292" s="59">
        <v>3438.5052490234402</v>
      </c>
      <c r="F1292" s="7" t="s">
        <v>36</v>
      </c>
      <c r="G1292" s="7" t="s">
        <v>34</v>
      </c>
      <c r="H1292" s="7" t="s">
        <v>40</v>
      </c>
      <c r="I1292" s="52">
        <v>8376.9869999999992</v>
      </c>
      <c r="J1292" s="52">
        <v>12336.598800000002</v>
      </c>
      <c r="K1292" s="55">
        <f t="shared" si="20"/>
        <v>0.67903537561746741</v>
      </c>
    </row>
    <row r="1293" spans="1:11" s="7" customFormat="1" x14ac:dyDescent="0.25">
      <c r="A1293" s="7">
        <v>2018</v>
      </c>
      <c r="B1293" s="7">
        <v>4</v>
      </c>
      <c r="C1293" s="7">
        <v>5</v>
      </c>
      <c r="D1293" s="7">
        <v>19</v>
      </c>
      <c r="E1293" s="59">
        <v>3657.85791015625</v>
      </c>
      <c r="F1293" s="7" t="s">
        <v>36</v>
      </c>
      <c r="G1293" s="7" t="s">
        <v>34</v>
      </c>
      <c r="H1293" s="7" t="s">
        <v>40</v>
      </c>
      <c r="I1293" s="52">
        <v>8343.6288000000004</v>
      </c>
      <c r="J1293" s="52">
        <v>12336.598800000002</v>
      </c>
      <c r="K1293" s="55">
        <f t="shared" si="20"/>
        <v>0.67633137263084209</v>
      </c>
    </row>
    <row r="1294" spans="1:11" s="7" customFormat="1" x14ac:dyDescent="0.25">
      <c r="A1294" s="7">
        <v>2018</v>
      </c>
      <c r="B1294" s="7">
        <v>4</v>
      </c>
      <c r="C1294" s="7">
        <v>5</v>
      </c>
      <c r="D1294" s="7">
        <v>20</v>
      </c>
      <c r="E1294" s="59">
        <v>3652.85693359375</v>
      </c>
      <c r="F1294" s="7" t="s">
        <v>36</v>
      </c>
      <c r="G1294" s="7" t="s">
        <v>34</v>
      </c>
      <c r="H1294" s="7" t="s">
        <v>40</v>
      </c>
      <c r="I1294" s="52">
        <v>8224.6530000000002</v>
      </c>
      <c r="J1294" s="52">
        <v>12336.598800000002</v>
      </c>
      <c r="K1294" s="55">
        <f t="shared" si="20"/>
        <v>0.66668723959800003</v>
      </c>
    </row>
    <row r="1295" spans="1:11" s="7" customFormat="1" x14ac:dyDescent="0.25">
      <c r="A1295" s="7">
        <v>2018</v>
      </c>
      <c r="B1295" s="7">
        <v>4</v>
      </c>
      <c r="C1295" s="7">
        <v>5</v>
      </c>
      <c r="D1295" s="7">
        <v>21</v>
      </c>
      <c r="E1295" s="59">
        <v>3543</v>
      </c>
      <c r="F1295" s="7" t="s">
        <v>36</v>
      </c>
      <c r="G1295" s="7" t="s">
        <v>34</v>
      </c>
      <c r="H1295" s="7" t="s">
        <v>40</v>
      </c>
      <c r="I1295" s="52">
        <v>8236.0697999999993</v>
      </c>
      <c r="J1295" s="52">
        <v>12336.598800000002</v>
      </c>
      <c r="K1295" s="55">
        <f t="shared" si="20"/>
        <v>0.66761268105760219</v>
      </c>
    </row>
    <row r="1296" spans="1:11" s="7" customFormat="1" x14ac:dyDescent="0.25">
      <c r="A1296" s="7">
        <v>2018</v>
      </c>
      <c r="B1296" s="7">
        <v>4</v>
      </c>
      <c r="C1296" s="7">
        <v>5</v>
      </c>
      <c r="D1296" s="7">
        <v>22</v>
      </c>
      <c r="E1296" s="59">
        <v>3439.1484375</v>
      </c>
      <c r="F1296" s="7" t="s">
        <v>36</v>
      </c>
      <c r="G1296" s="7" t="s">
        <v>34</v>
      </c>
      <c r="H1296" s="7" t="s">
        <v>40</v>
      </c>
      <c r="I1296" s="52">
        <v>8103.2052000000003</v>
      </c>
      <c r="J1296" s="52">
        <v>12336.598800000002</v>
      </c>
      <c r="K1296" s="55">
        <f t="shared" si="20"/>
        <v>0.65684272718668613</v>
      </c>
    </row>
    <row r="1297" spans="1:11" s="7" customFormat="1" x14ac:dyDescent="0.25">
      <c r="A1297" s="7">
        <v>2018</v>
      </c>
      <c r="B1297" s="7">
        <v>4</v>
      </c>
      <c r="C1297" s="7">
        <v>5</v>
      </c>
      <c r="D1297" s="7">
        <v>23</v>
      </c>
      <c r="E1297" s="59">
        <v>3340.91357421875</v>
      </c>
      <c r="F1297" s="7" t="s">
        <v>36</v>
      </c>
      <c r="G1297" s="7" t="s">
        <v>34</v>
      </c>
      <c r="H1297" s="7" t="s">
        <v>40</v>
      </c>
      <c r="I1297" s="52">
        <v>8028.9869999999992</v>
      </c>
      <c r="J1297" s="52">
        <v>12336.598800000002</v>
      </c>
      <c r="K1297" s="55">
        <f t="shared" si="20"/>
        <v>0.65082662816269898</v>
      </c>
    </row>
    <row r="1298" spans="1:11" s="7" customFormat="1" x14ac:dyDescent="0.25">
      <c r="A1298" s="7">
        <v>2018</v>
      </c>
      <c r="B1298" s="7">
        <v>5</v>
      </c>
      <c r="C1298" s="7">
        <v>14</v>
      </c>
      <c r="D1298" s="7">
        <v>0</v>
      </c>
      <c r="E1298" s="59">
        <v>3379.1500244140598</v>
      </c>
      <c r="F1298" s="7" t="s">
        <v>36</v>
      </c>
      <c r="G1298" s="7" t="s">
        <v>34</v>
      </c>
      <c r="H1298" s="7" t="s">
        <v>40</v>
      </c>
      <c r="I1298" s="52">
        <v>10457.755200000001</v>
      </c>
      <c r="J1298" s="21">
        <f>MAX(I1298:I1321)</f>
        <v>29181.735000000011</v>
      </c>
      <c r="K1298" s="55">
        <f t="shared" si="20"/>
        <v>0.3583664645025389</v>
      </c>
    </row>
    <row r="1299" spans="1:11" s="7" customFormat="1" x14ac:dyDescent="0.25">
      <c r="A1299" s="7">
        <v>2018</v>
      </c>
      <c r="B1299" s="7">
        <v>5</v>
      </c>
      <c r="C1299" s="7">
        <v>14</v>
      </c>
      <c r="D1299" s="7">
        <v>1</v>
      </c>
      <c r="E1299" s="59">
        <v>3191.90014648438</v>
      </c>
      <c r="F1299" s="7" t="s">
        <v>36</v>
      </c>
      <c r="G1299" s="7" t="s">
        <v>34</v>
      </c>
      <c r="H1299" s="7" t="s">
        <v>40</v>
      </c>
      <c r="I1299" s="52">
        <v>10438.786199999997</v>
      </c>
      <c r="J1299" s="52">
        <v>29181.735000000011</v>
      </c>
      <c r="K1299" s="55">
        <f t="shared" si="20"/>
        <v>0.35771643461226665</v>
      </c>
    </row>
    <row r="1300" spans="1:11" s="7" customFormat="1" x14ac:dyDescent="0.25">
      <c r="A1300" s="7">
        <v>2018</v>
      </c>
      <c r="B1300" s="7">
        <v>5</v>
      </c>
      <c r="C1300" s="7">
        <v>14</v>
      </c>
      <c r="D1300" s="7">
        <v>2</v>
      </c>
      <c r="E1300" s="59">
        <v>3101</v>
      </c>
      <c r="F1300" s="7" t="s">
        <v>36</v>
      </c>
      <c r="G1300" s="7" t="s">
        <v>34</v>
      </c>
      <c r="H1300" s="7" t="s">
        <v>40</v>
      </c>
      <c r="I1300" s="52">
        <v>10676.477999999999</v>
      </c>
      <c r="J1300" s="52">
        <v>29181.735000000011</v>
      </c>
      <c r="K1300" s="55">
        <f t="shared" si="20"/>
        <v>0.36586165969912327</v>
      </c>
    </row>
    <row r="1301" spans="1:11" s="7" customFormat="1" x14ac:dyDescent="0.25">
      <c r="A1301" s="7">
        <v>2018</v>
      </c>
      <c r="B1301" s="7">
        <v>5</v>
      </c>
      <c r="C1301" s="7">
        <v>14</v>
      </c>
      <c r="D1301" s="7">
        <v>3</v>
      </c>
      <c r="E1301" s="59">
        <v>3109.69995117188</v>
      </c>
      <c r="F1301" s="7" t="s">
        <v>36</v>
      </c>
      <c r="G1301" s="7" t="s">
        <v>34</v>
      </c>
      <c r="H1301" s="7" t="s">
        <v>40</v>
      </c>
      <c r="I1301" s="52">
        <v>11290.942800000004</v>
      </c>
      <c r="J1301" s="52">
        <v>29181.735000000011</v>
      </c>
      <c r="K1301" s="55">
        <f t="shared" si="20"/>
        <v>0.38691814588817286</v>
      </c>
    </row>
    <row r="1302" spans="1:11" s="7" customFormat="1" x14ac:dyDescent="0.25">
      <c r="A1302" s="7">
        <v>2018</v>
      </c>
      <c r="B1302" s="7">
        <v>5</v>
      </c>
      <c r="C1302" s="7">
        <v>14</v>
      </c>
      <c r="D1302" s="7">
        <v>4</v>
      </c>
      <c r="E1302" s="59">
        <v>3261.0999755859402</v>
      </c>
      <c r="F1302" s="7" t="s">
        <v>36</v>
      </c>
      <c r="G1302" s="7" t="s">
        <v>34</v>
      </c>
      <c r="H1302" s="7" t="s">
        <v>40</v>
      </c>
      <c r="I1302" s="52">
        <v>13532.937599999997</v>
      </c>
      <c r="J1302" s="52">
        <v>29181.735000000011</v>
      </c>
      <c r="K1302" s="55">
        <f t="shared" si="20"/>
        <v>0.46374684712886305</v>
      </c>
    </row>
    <row r="1303" spans="1:11" s="7" customFormat="1" x14ac:dyDescent="0.25">
      <c r="A1303" s="7">
        <v>2018</v>
      </c>
      <c r="B1303" s="7">
        <v>5</v>
      </c>
      <c r="C1303" s="7">
        <v>14</v>
      </c>
      <c r="D1303" s="7">
        <v>5</v>
      </c>
      <c r="E1303" s="59">
        <v>3576</v>
      </c>
      <c r="F1303" s="7" t="s">
        <v>36</v>
      </c>
      <c r="G1303" s="7" t="s">
        <v>34</v>
      </c>
      <c r="H1303" s="7" t="s">
        <v>40</v>
      </c>
      <c r="I1303" s="52">
        <v>16958.167800000007</v>
      </c>
      <c r="J1303" s="52">
        <v>29181.735000000011</v>
      </c>
      <c r="K1303" s="55">
        <f t="shared" si="20"/>
        <v>0.58112267142443719</v>
      </c>
    </row>
    <row r="1304" spans="1:11" s="7" customFormat="1" x14ac:dyDescent="0.25">
      <c r="A1304" s="7">
        <v>2018</v>
      </c>
      <c r="B1304" s="7">
        <v>5</v>
      </c>
      <c r="C1304" s="7">
        <v>14</v>
      </c>
      <c r="D1304" s="7">
        <v>6</v>
      </c>
      <c r="E1304" s="59">
        <v>3784.9000244140598</v>
      </c>
      <c r="F1304" s="7" t="s">
        <v>36</v>
      </c>
      <c r="G1304" s="7" t="s">
        <v>34</v>
      </c>
      <c r="H1304" s="7" t="s">
        <v>40</v>
      </c>
      <c r="I1304" s="52">
        <v>20881.2624</v>
      </c>
      <c r="J1304" s="52">
        <v>29181.735000000011</v>
      </c>
      <c r="K1304" s="55">
        <f t="shared" si="20"/>
        <v>0.71555931818310292</v>
      </c>
    </row>
    <row r="1305" spans="1:11" s="7" customFormat="1" x14ac:dyDescent="0.25">
      <c r="A1305" s="7">
        <v>2018</v>
      </c>
      <c r="B1305" s="7">
        <v>5</v>
      </c>
      <c r="C1305" s="7">
        <v>14</v>
      </c>
      <c r="D1305" s="7">
        <v>7</v>
      </c>
      <c r="E1305" s="59">
        <v>4048.89990234376</v>
      </c>
      <c r="F1305" s="7" t="s">
        <v>36</v>
      </c>
      <c r="G1305" s="7" t="s">
        <v>34</v>
      </c>
      <c r="H1305" s="7" t="s">
        <v>40</v>
      </c>
      <c r="I1305" s="52">
        <v>25119.182400000002</v>
      </c>
      <c r="J1305" s="52">
        <v>29181.735000000011</v>
      </c>
      <c r="K1305" s="55">
        <f t="shared" si="20"/>
        <v>0.86078440503965892</v>
      </c>
    </row>
    <row r="1306" spans="1:11" s="7" customFormat="1" x14ac:dyDescent="0.25">
      <c r="A1306" s="7">
        <v>2018</v>
      </c>
      <c r="B1306" s="7">
        <v>5</v>
      </c>
      <c r="C1306" s="7">
        <v>14</v>
      </c>
      <c r="D1306" s="7">
        <v>8</v>
      </c>
      <c r="E1306" s="59">
        <v>4405.0930175781305</v>
      </c>
      <c r="F1306" s="7" t="s">
        <v>36</v>
      </c>
      <c r="G1306" s="7" t="s">
        <v>34</v>
      </c>
      <c r="H1306" s="7" t="s">
        <v>40</v>
      </c>
      <c r="I1306" s="52">
        <v>27245.281800000012</v>
      </c>
      <c r="J1306" s="52">
        <v>29181.735000000011</v>
      </c>
      <c r="K1306" s="55">
        <f t="shared" si="20"/>
        <v>0.93364160150176134</v>
      </c>
    </row>
    <row r="1307" spans="1:11" s="7" customFormat="1" x14ac:dyDescent="0.25">
      <c r="A1307" s="7">
        <v>2018</v>
      </c>
      <c r="B1307" s="7">
        <v>5</v>
      </c>
      <c r="C1307" s="7">
        <v>14</v>
      </c>
      <c r="D1307" s="7">
        <v>9</v>
      </c>
      <c r="E1307" s="59">
        <v>4730.00000000001</v>
      </c>
      <c r="F1307" s="7" t="s">
        <v>36</v>
      </c>
      <c r="G1307" s="7" t="s">
        <v>34</v>
      </c>
      <c r="H1307" s="7" t="s">
        <v>40</v>
      </c>
      <c r="I1307" s="52">
        <v>28083.681600000014</v>
      </c>
      <c r="J1307" s="52">
        <v>29181.735000000011</v>
      </c>
      <c r="K1307" s="55">
        <f t="shared" si="20"/>
        <v>0.96237189461147543</v>
      </c>
    </row>
    <row r="1308" spans="1:11" s="7" customFormat="1" x14ac:dyDescent="0.25">
      <c r="A1308" s="7">
        <v>2018</v>
      </c>
      <c r="B1308" s="7">
        <v>5</v>
      </c>
      <c r="C1308" s="7">
        <v>14</v>
      </c>
      <c r="D1308" s="7">
        <v>10</v>
      </c>
      <c r="E1308" s="59">
        <v>5039.7001953125</v>
      </c>
      <c r="F1308" s="7" t="s">
        <v>36</v>
      </c>
      <c r="G1308" s="7" t="s">
        <v>34</v>
      </c>
      <c r="H1308" s="7" t="s">
        <v>40</v>
      </c>
      <c r="I1308" s="52">
        <v>28949.128200000014</v>
      </c>
      <c r="J1308" s="52">
        <v>29181.735000000011</v>
      </c>
      <c r="K1308" s="55">
        <f t="shared" si="20"/>
        <v>0.99202902774629409</v>
      </c>
    </row>
    <row r="1309" spans="1:11" s="7" customFormat="1" x14ac:dyDescent="0.25">
      <c r="A1309" s="7">
        <v>2018</v>
      </c>
      <c r="B1309" s="7">
        <v>5</v>
      </c>
      <c r="C1309" s="7">
        <v>14</v>
      </c>
      <c r="D1309" s="7">
        <v>11</v>
      </c>
      <c r="E1309" s="59">
        <v>5274.89990234376</v>
      </c>
      <c r="F1309" s="7" t="s">
        <v>36</v>
      </c>
      <c r="G1309" s="7" t="s">
        <v>34</v>
      </c>
      <c r="H1309" s="7" t="s">
        <v>40</v>
      </c>
      <c r="I1309" s="52">
        <v>29181.735000000011</v>
      </c>
      <c r="J1309" s="52">
        <v>29181.735000000011</v>
      </c>
      <c r="K1309" s="55">
        <f t="shared" si="20"/>
        <v>1</v>
      </c>
    </row>
    <row r="1310" spans="1:11" s="7" customFormat="1" x14ac:dyDescent="0.25">
      <c r="A1310" s="7">
        <v>2018</v>
      </c>
      <c r="B1310" s="7">
        <v>5</v>
      </c>
      <c r="C1310" s="7">
        <v>14</v>
      </c>
      <c r="D1310" s="7">
        <v>12</v>
      </c>
      <c r="E1310" s="59">
        <v>5470.1779785156305</v>
      </c>
      <c r="F1310" s="7" t="s">
        <v>36</v>
      </c>
      <c r="G1310" s="7" t="s">
        <v>34</v>
      </c>
      <c r="H1310" s="7" t="s">
        <v>40</v>
      </c>
      <c r="I1310" s="52">
        <v>27723.514200000009</v>
      </c>
      <c r="J1310" s="52">
        <v>29181.735000000011</v>
      </c>
      <c r="K1310" s="55">
        <f t="shared" si="20"/>
        <v>0.95002967438365116</v>
      </c>
    </row>
    <row r="1311" spans="1:11" s="7" customFormat="1" x14ac:dyDescent="0.25">
      <c r="A1311" s="7">
        <v>2018</v>
      </c>
      <c r="B1311" s="7">
        <v>5</v>
      </c>
      <c r="C1311" s="7">
        <v>14</v>
      </c>
      <c r="D1311" s="7">
        <v>13</v>
      </c>
      <c r="E1311" s="59">
        <v>5635.0498046875</v>
      </c>
      <c r="F1311" s="7" t="s">
        <v>36</v>
      </c>
      <c r="G1311" s="7" t="s">
        <v>34</v>
      </c>
      <c r="H1311" s="7" t="s">
        <v>40</v>
      </c>
      <c r="I1311" s="52">
        <v>26440.974599999998</v>
      </c>
      <c r="J1311" s="52">
        <v>29181.735000000011</v>
      </c>
      <c r="K1311" s="55">
        <f t="shared" si="20"/>
        <v>0.90607959396519733</v>
      </c>
    </row>
    <row r="1312" spans="1:11" s="7" customFormat="1" x14ac:dyDescent="0.25">
      <c r="A1312" s="7">
        <v>2018</v>
      </c>
      <c r="B1312" s="7">
        <v>5</v>
      </c>
      <c r="C1312" s="7">
        <v>14</v>
      </c>
      <c r="D1312" s="7">
        <v>14</v>
      </c>
      <c r="E1312" s="59">
        <v>5793.7001953125</v>
      </c>
      <c r="F1312" s="7" t="s">
        <v>36</v>
      </c>
      <c r="G1312" s="7" t="s">
        <v>34</v>
      </c>
      <c r="H1312" s="7" t="s">
        <v>40</v>
      </c>
      <c r="I1312" s="52">
        <v>24474.742799999993</v>
      </c>
      <c r="J1312" s="52">
        <v>29181.735000000011</v>
      </c>
      <c r="K1312" s="55">
        <f t="shared" si="20"/>
        <v>0.83870074209089973</v>
      </c>
    </row>
    <row r="1313" spans="1:11" s="7" customFormat="1" x14ac:dyDescent="0.25">
      <c r="A1313" s="7">
        <v>2018</v>
      </c>
      <c r="B1313" s="7">
        <v>5</v>
      </c>
      <c r="C1313" s="7">
        <v>14</v>
      </c>
      <c r="D1313" s="7">
        <v>15</v>
      </c>
      <c r="E1313" s="59">
        <v>5833.5</v>
      </c>
      <c r="F1313" s="7" t="s">
        <v>36</v>
      </c>
      <c r="G1313" s="7" t="s">
        <v>34</v>
      </c>
      <c r="H1313" s="7" t="s">
        <v>40</v>
      </c>
      <c r="I1313" s="52">
        <v>21173.291400000002</v>
      </c>
      <c r="J1313" s="52">
        <v>29181.735000000011</v>
      </c>
      <c r="K1313" s="55">
        <f t="shared" si="20"/>
        <v>0.72556657100751532</v>
      </c>
    </row>
    <row r="1314" spans="1:11" s="7" customFormat="1" x14ac:dyDescent="0.25">
      <c r="A1314" s="7">
        <v>2018</v>
      </c>
      <c r="B1314" s="7">
        <v>5</v>
      </c>
      <c r="C1314" s="7">
        <v>14</v>
      </c>
      <c r="D1314" s="7">
        <v>16</v>
      </c>
      <c r="E1314" s="59">
        <v>5860.00146484376</v>
      </c>
      <c r="F1314" s="7" t="s">
        <v>36</v>
      </c>
      <c r="G1314" s="7" t="s">
        <v>34</v>
      </c>
      <c r="H1314" s="7" t="s">
        <v>40</v>
      </c>
      <c r="I1314" s="52">
        <v>19067.381999999998</v>
      </c>
      <c r="J1314" s="52">
        <v>29181.735000000011</v>
      </c>
      <c r="K1314" s="55">
        <f t="shared" si="20"/>
        <v>0.65340124567644764</v>
      </c>
    </row>
    <row r="1315" spans="1:11" s="7" customFormat="1" x14ac:dyDescent="0.25">
      <c r="A1315" s="7">
        <v>2018</v>
      </c>
      <c r="B1315" s="7">
        <v>5</v>
      </c>
      <c r="C1315" s="7">
        <v>14</v>
      </c>
      <c r="D1315" s="7">
        <v>17</v>
      </c>
      <c r="E1315" s="59">
        <v>5745.64990234375</v>
      </c>
      <c r="F1315" s="7" t="s">
        <v>36</v>
      </c>
      <c r="G1315" s="7" t="s">
        <v>34</v>
      </c>
      <c r="H1315" s="7" t="s">
        <v>40</v>
      </c>
      <c r="I1315" s="52">
        <v>17407.970399999998</v>
      </c>
      <c r="J1315" s="52">
        <v>29181.735000000011</v>
      </c>
      <c r="K1315" s="55">
        <f t="shared" si="20"/>
        <v>0.59653651162276644</v>
      </c>
    </row>
    <row r="1316" spans="1:11" s="7" customFormat="1" x14ac:dyDescent="0.25">
      <c r="A1316" s="7">
        <v>2018</v>
      </c>
      <c r="B1316" s="7">
        <v>5</v>
      </c>
      <c r="C1316" s="7">
        <v>14</v>
      </c>
      <c r="D1316" s="7">
        <v>18</v>
      </c>
      <c r="E1316" s="59">
        <v>5614.7001953125</v>
      </c>
      <c r="F1316" s="7" t="s">
        <v>36</v>
      </c>
      <c r="G1316" s="7" t="s">
        <v>34</v>
      </c>
      <c r="H1316" s="7" t="s">
        <v>40</v>
      </c>
      <c r="I1316" s="52">
        <v>16352.164200000001</v>
      </c>
      <c r="J1316" s="52">
        <v>29181.735000000011</v>
      </c>
      <c r="K1316" s="55">
        <f t="shared" si="20"/>
        <v>0.5603561337254277</v>
      </c>
    </row>
    <row r="1317" spans="1:11" s="7" customFormat="1" x14ac:dyDescent="0.25">
      <c r="A1317" s="7">
        <v>2018</v>
      </c>
      <c r="B1317" s="7">
        <v>5</v>
      </c>
      <c r="C1317" s="7">
        <v>14</v>
      </c>
      <c r="D1317" s="7">
        <v>19</v>
      </c>
      <c r="E1317" s="59">
        <v>5412.39990234375</v>
      </c>
      <c r="F1317" s="7" t="s">
        <v>36</v>
      </c>
      <c r="G1317" s="7" t="s">
        <v>34</v>
      </c>
      <c r="H1317" s="7" t="s">
        <v>40</v>
      </c>
      <c r="I1317" s="52">
        <v>15119.674800000003</v>
      </c>
      <c r="J1317" s="52">
        <v>29181.735000000011</v>
      </c>
      <c r="K1317" s="55">
        <f t="shared" si="20"/>
        <v>0.51812117408372038</v>
      </c>
    </row>
    <row r="1318" spans="1:11" s="7" customFormat="1" x14ac:dyDescent="0.25">
      <c r="A1318" s="7">
        <v>2018</v>
      </c>
      <c r="B1318" s="7">
        <v>5</v>
      </c>
      <c r="C1318" s="7">
        <v>14</v>
      </c>
      <c r="D1318" s="7">
        <v>20</v>
      </c>
      <c r="E1318" s="59">
        <v>5285.6999511718805</v>
      </c>
      <c r="F1318" s="7" t="s">
        <v>36</v>
      </c>
      <c r="G1318" s="7" t="s">
        <v>34</v>
      </c>
      <c r="H1318" s="7" t="s">
        <v>40</v>
      </c>
      <c r="I1318" s="52">
        <v>14226.334200000001</v>
      </c>
      <c r="J1318" s="52">
        <v>29181.735000000011</v>
      </c>
      <c r="K1318" s="55">
        <f t="shared" si="20"/>
        <v>0.48750816906534156</v>
      </c>
    </row>
    <row r="1319" spans="1:11" s="7" customFormat="1" x14ac:dyDescent="0.25">
      <c r="A1319" s="7">
        <v>2018</v>
      </c>
      <c r="B1319" s="7">
        <v>5</v>
      </c>
      <c r="C1319" s="7">
        <v>14</v>
      </c>
      <c r="D1319" s="7">
        <v>21</v>
      </c>
      <c r="E1319" s="59">
        <v>4866.81103515625</v>
      </c>
      <c r="F1319" s="7" t="s">
        <v>36</v>
      </c>
      <c r="G1319" s="7" t="s">
        <v>34</v>
      </c>
      <c r="H1319" s="7" t="s">
        <v>40</v>
      </c>
      <c r="I1319" s="52">
        <v>13209.798000000001</v>
      </c>
      <c r="J1319" s="52">
        <v>29181.735000000011</v>
      </c>
      <c r="K1319" s="55">
        <f t="shared" si="20"/>
        <v>0.45267349593846956</v>
      </c>
    </row>
    <row r="1320" spans="1:11" s="7" customFormat="1" x14ac:dyDescent="0.25">
      <c r="A1320" s="7">
        <v>2018</v>
      </c>
      <c r="B1320" s="7">
        <v>5</v>
      </c>
      <c r="C1320" s="7">
        <v>14</v>
      </c>
      <c r="D1320" s="7">
        <v>22</v>
      </c>
      <c r="E1320" s="59">
        <v>4397.89990234375</v>
      </c>
      <c r="F1320" s="7" t="s">
        <v>36</v>
      </c>
      <c r="G1320" s="7" t="s">
        <v>34</v>
      </c>
      <c r="H1320" s="7" t="s">
        <v>40</v>
      </c>
      <c r="I1320" s="52">
        <v>12468.036600000001</v>
      </c>
      <c r="J1320" s="52">
        <v>29181.735000000011</v>
      </c>
      <c r="K1320" s="55">
        <f t="shared" si="20"/>
        <v>0.42725480853006159</v>
      </c>
    </row>
    <row r="1321" spans="1:11" s="7" customFormat="1" x14ac:dyDescent="0.25">
      <c r="A1321" s="7">
        <v>2018</v>
      </c>
      <c r="B1321" s="7">
        <v>5</v>
      </c>
      <c r="C1321" s="7">
        <v>14</v>
      </c>
      <c r="D1321" s="7">
        <v>23</v>
      </c>
      <c r="E1321" s="59">
        <v>4062.30004882813</v>
      </c>
      <c r="F1321" s="7" t="s">
        <v>36</v>
      </c>
      <c r="G1321" s="7" t="s">
        <v>34</v>
      </c>
      <c r="H1321" s="7" t="s">
        <v>40</v>
      </c>
      <c r="I1321" s="52">
        <v>12157.278</v>
      </c>
      <c r="J1321" s="52">
        <v>29181.735000000011</v>
      </c>
      <c r="K1321" s="55">
        <f t="shared" si="20"/>
        <v>0.41660572957707948</v>
      </c>
    </row>
    <row r="1322" spans="1:11" s="7" customFormat="1" x14ac:dyDescent="0.25">
      <c r="A1322" s="7">
        <v>2018</v>
      </c>
      <c r="B1322" s="7">
        <v>6</v>
      </c>
      <c r="C1322" s="7">
        <v>18</v>
      </c>
      <c r="D1322" s="7">
        <v>0</v>
      </c>
      <c r="E1322" s="59">
        <v>4100.6999511718805</v>
      </c>
      <c r="F1322" s="7" t="s">
        <v>36</v>
      </c>
      <c r="G1322" s="7" t="s">
        <v>34</v>
      </c>
      <c r="H1322" s="7" t="s">
        <v>40</v>
      </c>
      <c r="I1322" s="52">
        <v>11541.919800000005</v>
      </c>
      <c r="J1322" s="21">
        <f>MAX(I1322:I1345)</f>
        <v>20848.006799999999</v>
      </c>
      <c r="K1322" s="55">
        <f t="shared" si="20"/>
        <v>0.55362221965507064</v>
      </c>
    </row>
    <row r="1323" spans="1:11" s="7" customFormat="1" x14ac:dyDescent="0.25">
      <c r="A1323" s="7">
        <v>2018</v>
      </c>
      <c r="B1323" s="7">
        <v>6</v>
      </c>
      <c r="C1323" s="7">
        <v>18</v>
      </c>
      <c r="D1323" s="7">
        <v>1</v>
      </c>
      <c r="E1323" s="59">
        <v>3906.9000244140598</v>
      </c>
      <c r="F1323" s="7" t="s">
        <v>36</v>
      </c>
      <c r="G1323" s="7" t="s">
        <v>34</v>
      </c>
      <c r="H1323" s="7" t="s">
        <v>40</v>
      </c>
      <c r="I1323" s="52">
        <v>11434.316999999997</v>
      </c>
      <c r="J1323" s="52">
        <v>20848.006799999999</v>
      </c>
      <c r="K1323" s="55">
        <f t="shared" si="20"/>
        <v>0.54846092049432749</v>
      </c>
    </row>
    <row r="1324" spans="1:11" s="7" customFormat="1" x14ac:dyDescent="0.25">
      <c r="A1324" s="7">
        <v>2018</v>
      </c>
      <c r="B1324" s="7">
        <v>6</v>
      </c>
      <c r="C1324" s="7">
        <v>18</v>
      </c>
      <c r="D1324" s="7">
        <v>2</v>
      </c>
      <c r="E1324" s="59">
        <v>3776.25</v>
      </c>
      <c r="F1324" s="7" t="s">
        <v>36</v>
      </c>
      <c r="G1324" s="7" t="s">
        <v>34</v>
      </c>
      <c r="H1324" s="7" t="s">
        <v>40</v>
      </c>
      <c r="I1324" s="52">
        <v>11529.053399999999</v>
      </c>
      <c r="J1324" s="52">
        <v>20848.006799999999</v>
      </c>
      <c r="K1324" s="55">
        <f t="shared" si="20"/>
        <v>0.55300506713188524</v>
      </c>
    </row>
    <row r="1325" spans="1:11" s="7" customFormat="1" x14ac:dyDescent="0.25">
      <c r="A1325" s="7">
        <v>2018</v>
      </c>
      <c r="B1325" s="7">
        <v>6</v>
      </c>
      <c r="C1325" s="7">
        <v>18</v>
      </c>
      <c r="D1325" s="7">
        <v>3</v>
      </c>
      <c r="E1325" s="59">
        <v>3725.34985351563</v>
      </c>
      <c r="F1325" s="7" t="s">
        <v>36</v>
      </c>
      <c r="G1325" s="7" t="s">
        <v>34</v>
      </c>
      <c r="H1325" s="7" t="s">
        <v>40</v>
      </c>
      <c r="I1325" s="52">
        <v>12303.905399999998</v>
      </c>
      <c r="J1325" s="52">
        <v>20848.006799999999</v>
      </c>
      <c r="K1325" s="55">
        <f t="shared" si="20"/>
        <v>0.59017178563084494</v>
      </c>
    </row>
    <row r="1326" spans="1:11" s="7" customFormat="1" x14ac:dyDescent="0.25">
      <c r="A1326" s="7">
        <v>2018</v>
      </c>
      <c r="B1326" s="7">
        <v>6</v>
      </c>
      <c r="C1326" s="7">
        <v>18</v>
      </c>
      <c r="D1326" s="7">
        <v>4</v>
      </c>
      <c r="E1326" s="59">
        <v>3794.0999755859402</v>
      </c>
      <c r="F1326" s="7" t="s">
        <v>36</v>
      </c>
      <c r="G1326" s="7" t="s">
        <v>34</v>
      </c>
      <c r="H1326" s="7" t="s">
        <v>40</v>
      </c>
      <c r="I1326" s="52">
        <v>13862.033400000006</v>
      </c>
      <c r="J1326" s="52">
        <v>20848.006799999999</v>
      </c>
      <c r="K1326" s="55">
        <f t="shared" si="20"/>
        <v>0.66490929003342447</v>
      </c>
    </row>
    <row r="1327" spans="1:11" s="7" customFormat="1" x14ac:dyDescent="0.25">
      <c r="A1327" s="7">
        <v>2018</v>
      </c>
      <c r="B1327" s="7">
        <v>6</v>
      </c>
      <c r="C1327" s="7">
        <v>18</v>
      </c>
      <c r="D1327" s="7">
        <v>5</v>
      </c>
      <c r="E1327" s="59">
        <v>3962.19995117188</v>
      </c>
      <c r="F1327" s="7" t="s">
        <v>36</v>
      </c>
      <c r="G1327" s="7" t="s">
        <v>34</v>
      </c>
      <c r="H1327" s="7" t="s">
        <v>40</v>
      </c>
      <c r="I1327" s="52">
        <v>15422.467199999996</v>
      </c>
      <c r="J1327" s="52">
        <v>20848.006799999999</v>
      </c>
      <c r="K1327" s="55">
        <f t="shared" si="20"/>
        <v>0.73975739493715031</v>
      </c>
    </row>
    <row r="1328" spans="1:11" s="7" customFormat="1" x14ac:dyDescent="0.25">
      <c r="A1328" s="7">
        <v>2018</v>
      </c>
      <c r="B1328" s="7">
        <v>6</v>
      </c>
      <c r="C1328" s="7">
        <v>18</v>
      </c>
      <c r="D1328" s="7">
        <v>6</v>
      </c>
      <c r="E1328" s="59">
        <v>4233.8000488281305</v>
      </c>
      <c r="F1328" s="7" t="s">
        <v>36</v>
      </c>
      <c r="G1328" s="7" t="s">
        <v>34</v>
      </c>
      <c r="H1328" s="7" t="s">
        <v>40</v>
      </c>
      <c r="I1328" s="52">
        <v>17225.076600000004</v>
      </c>
      <c r="J1328" s="52">
        <v>20848.006799999999</v>
      </c>
      <c r="K1328" s="55">
        <f t="shared" si="20"/>
        <v>0.826221747011326</v>
      </c>
    </row>
    <row r="1329" spans="1:11" s="7" customFormat="1" x14ac:dyDescent="0.25">
      <c r="A1329" s="7">
        <v>2018</v>
      </c>
      <c r="B1329" s="7">
        <v>6</v>
      </c>
      <c r="C1329" s="7">
        <v>18</v>
      </c>
      <c r="D1329" s="7">
        <v>7</v>
      </c>
      <c r="E1329" s="59">
        <v>4628.4997558593805</v>
      </c>
      <c r="F1329" s="7" t="s">
        <v>36</v>
      </c>
      <c r="G1329" s="7" t="s">
        <v>34</v>
      </c>
      <c r="H1329" s="7" t="s">
        <v>40</v>
      </c>
      <c r="I1329" s="52">
        <v>18591.276000000005</v>
      </c>
      <c r="J1329" s="52">
        <v>20848.006799999999</v>
      </c>
      <c r="K1329" s="55">
        <f t="shared" si="20"/>
        <v>0.89175316270522353</v>
      </c>
    </row>
    <row r="1330" spans="1:11" s="7" customFormat="1" x14ac:dyDescent="0.25">
      <c r="A1330" s="7">
        <v>2018</v>
      </c>
      <c r="B1330" s="7">
        <v>6</v>
      </c>
      <c r="C1330" s="7">
        <v>18</v>
      </c>
      <c r="D1330" s="7">
        <v>8</v>
      </c>
      <c r="E1330" s="59">
        <v>5019.5999755859402</v>
      </c>
      <c r="F1330" s="7" t="s">
        <v>36</v>
      </c>
      <c r="G1330" s="7" t="s">
        <v>34</v>
      </c>
      <c r="H1330" s="7" t="s">
        <v>40</v>
      </c>
      <c r="I1330" s="52">
        <v>19593.760200000001</v>
      </c>
      <c r="J1330" s="52">
        <v>20848.006799999999</v>
      </c>
      <c r="K1330" s="55">
        <f t="shared" si="20"/>
        <v>0.93983853650700078</v>
      </c>
    </row>
    <row r="1331" spans="1:11" s="7" customFormat="1" x14ac:dyDescent="0.25">
      <c r="A1331" s="7">
        <v>2018</v>
      </c>
      <c r="B1331" s="7">
        <v>6</v>
      </c>
      <c r="C1331" s="7">
        <v>18</v>
      </c>
      <c r="D1331" s="7">
        <v>9</v>
      </c>
      <c r="E1331" s="59">
        <v>5474.69970703125</v>
      </c>
      <c r="F1331" s="7" t="s">
        <v>36</v>
      </c>
      <c r="G1331" s="7" t="s">
        <v>34</v>
      </c>
      <c r="H1331" s="7" t="s">
        <v>40</v>
      </c>
      <c r="I1331" s="52">
        <v>20450.656800000008</v>
      </c>
      <c r="J1331" s="52">
        <v>20848.006799999999</v>
      </c>
      <c r="K1331" s="55">
        <f t="shared" si="20"/>
        <v>0.98094062402166948</v>
      </c>
    </row>
    <row r="1332" spans="1:11" s="7" customFormat="1" x14ac:dyDescent="0.25">
      <c r="A1332" s="7">
        <v>2018</v>
      </c>
      <c r="B1332" s="7">
        <v>6</v>
      </c>
      <c r="C1332" s="7">
        <v>18</v>
      </c>
      <c r="D1332" s="7">
        <v>10</v>
      </c>
      <c r="E1332" s="59">
        <v>5752.4001464843805</v>
      </c>
      <c r="F1332" s="7" t="s">
        <v>36</v>
      </c>
      <c r="G1332" s="7" t="s">
        <v>34</v>
      </c>
      <c r="H1332" s="7" t="s">
        <v>40</v>
      </c>
      <c r="I1332" s="52">
        <v>20848.006799999999</v>
      </c>
      <c r="J1332" s="52">
        <v>20848.006799999999</v>
      </c>
      <c r="K1332" s="55">
        <f t="shared" si="20"/>
        <v>1</v>
      </c>
    </row>
    <row r="1333" spans="1:11" s="7" customFormat="1" x14ac:dyDescent="0.25">
      <c r="A1333" s="7">
        <v>2018</v>
      </c>
      <c r="B1333" s="7">
        <v>6</v>
      </c>
      <c r="C1333" s="7">
        <v>18</v>
      </c>
      <c r="D1333" s="7">
        <v>11</v>
      </c>
      <c r="E1333" s="59">
        <v>6017.4001464843805</v>
      </c>
      <c r="F1333" s="7" t="s">
        <v>36</v>
      </c>
      <c r="G1333" s="7" t="s">
        <v>34</v>
      </c>
      <c r="H1333" s="7" t="s">
        <v>40</v>
      </c>
      <c r="I1333" s="52">
        <v>20818.849799999996</v>
      </c>
      <c r="J1333" s="52">
        <v>20848.006799999999</v>
      </c>
      <c r="K1333" s="55">
        <f t="shared" si="20"/>
        <v>0.99860144903636527</v>
      </c>
    </row>
    <row r="1334" spans="1:11" s="7" customFormat="1" x14ac:dyDescent="0.25">
      <c r="A1334" s="7">
        <v>2018</v>
      </c>
      <c r="B1334" s="7">
        <v>6</v>
      </c>
      <c r="C1334" s="7">
        <v>18</v>
      </c>
      <c r="D1334" s="7">
        <v>12</v>
      </c>
      <c r="E1334" s="59">
        <v>6279.7001953125</v>
      </c>
      <c r="F1334" s="7" t="s">
        <v>36</v>
      </c>
      <c r="G1334" s="7" t="s">
        <v>34</v>
      </c>
      <c r="H1334" s="7" t="s">
        <v>40</v>
      </c>
      <c r="I1334" s="52">
        <v>20734.322999999997</v>
      </c>
      <c r="J1334" s="52">
        <v>20848.006799999999</v>
      </c>
      <c r="K1334" s="55">
        <f t="shared" si="20"/>
        <v>0.99454701827898473</v>
      </c>
    </row>
    <row r="1335" spans="1:11" s="7" customFormat="1" x14ac:dyDescent="0.25">
      <c r="A1335" s="7">
        <v>2018</v>
      </c>
      <c r="B1335" s="7">
        <v>6</v>
      </c>
      <c r="C1335" s="7">
        <v>18</v>
      </c>
      <c r="D1335" s="7">
        <v>13</v>
      </c>
      <c r="E1335" s="59">
        <v>6376.89990234375</v>
      </c>
      <c r="F1335" s="7" t="s">
        <v>36</v>
      </c>
      <c r="G1335" s="7" t="s">
        <v>34</v>
      </c>
      <c r="H1335" s="7" t="s">
        <v>40</v>
      </c>
      <c r="I1335" s="52">
        <v>20535.279600000002</v>
      </c>
      <c r="J1335" s="52">
        <v>20848.006799999999</v>
      </c>
      <c r="K1335" s="55">
        <f t="shared" si="20"/>
        <v>0.98499965953579804</v>
      </c>
    </row>
    <row r="1336" spans="1:11" s="7" customFormat="1" x14ac:dyDescent="0.25">
      <c r="A1336" s="7">
        <v>2018</v>
      </c>
      <c r="B1336" s="7">
        <v>6</v>
      </c>
      <c r="C1336" s="7">
        <v>18</v>
      </c>
      <c r="D1336" s="7">
        <v>14</v>
      </c>
      <c r="E1336" s="59">
        <v>6454.3000488281305</v>
      </c>
      <c r="F1336" s="7" t="s">
        <v>36</v>
      </c>
      <c r="G1336" s="7" t="s">
        <v>34</v>
      </c>
      <c r="H1336" s="7" t="s">
        <v>40</v>
      </c>
      <c r="I1336" s="52">
        <v>19486.061999999991</v>
      </c>
      <c r="J1336" s="52">
        <v>20848.006799999999</v>
      </c>
      <c r="K1336" s="55">
        <f t="shared" si="20"/>
        <v>0.93467266136923899</v>
      </c>
    </row>
    <row r="1337" spans="1:11" s="7" customFormat="1" x14ac:dyDescent="0.25">
      <c r="A1337" s="7">
        <v>2018</v>
      </c>
      <c r="B1337" s="7">
        <v>6</v>
      </c>
      <c r="C1337" s="7">
        <v>18</v>
      </c>
      <c r="D1337" s="7">
        <v>15</v>
      </c>
      <c r="E1337" s="59">
        <v>6458.0998535156305</v>
      </c>
      <c r="F1337" s="7" t="s">
        <v>36</v>
      </c>
      <c r="G1337" s="7" t="s">
        <v>34</v>
      </c>
      <c r="H1337" s="7" t="s">
        <v>40</v>
      </c>
      <c r="I1337" s="52">
        <v>17665.671000000002</v>
      </c>
      <c r="J1337" s="52">
        <v>20848.006799999999</v>
      </c>
      <c r="K1337" s="55">
        <f t="shared" si="20"/>
        <v>0.84735539322636844</v>
      </c>
    </row>
    <row r="1338" spans="1:11" s="7" customFormat="1" x14ac:dyDescent="0.25">
      <c r="A1338" s="7">
        <v>2018</v>
      </c>
      <c r="B1338" s="7">
        <v>6</v>
      </c>
      <c r="C1338" s="7">
        <v>18</v>
      </c>
      <c r="D1338" s="7">
        <v>16</v>
      </c>
      <c r="E1338" s="59">
        <v>6402.10009765625</v>
      </c>
      <c r="F1338" s="7" t="s">
        <v>36</v>
      </c>
      <c r="G1338" s="7" t="s">
        <v>34</v>
      </c>
      <c r="H1338" s="7" t="s">
        <v>40</v>
      </c>
      <c r="I1338" s="52">
        <v>16798.361999999994</v>
      </c>
      <c r="J1338" s="52">
        <v>20848.006799999999</v>
      </c>
      <c r="K1338" s="55">
        <f t="shared" si="20"/>
        <v>0.80575386228289192</v>
      </c>
    </row>
    <row r="1339" spans="1:11" s="7" customFormat="1" x14ac:dyDescent="0.25">
      <c r="A1339" s="7">
        <v>2018</v>
      </c>
      <c r="B1339" s="7">
        <v>6</v>
      </c>
      <c r="C1339" s="7">
        <v>18</v>
      </c>
      <c r="D1339" s="7">
        <v>17</v>
      </c>
      <c r="E1339" s="59">
        <v>6320.9997558593805</v>
      </c>
      <c r="F1339" s="7" t="s">
        <v>36</v>
      </c>
      <c r="G1339" s="7" t="s">
        <v>34</v>
      </c>
      <c r="H1339" s="7" t="s">
        <v>40</v>
      </c>
      <c r="I1339" s="52">
        <v>15517.826999999996</v>
      </c>
      <c r="J1339" s="52">
        <v>20848.006799999999</v>
      </c>
      <c r="K1339" s="55">
        <f t="shared" si="20"/>
        <v>0.74433144371384208</v>
      </c>
    </row>
    <row r="1340" spans="1:11" s="7" customFormat="1" x14ac:dyDescent="0.25">
      <c r="A1340" s="7">
        <v>2018</v>
      </c>
      <c r="B1340" s="7">
        <v>6</v>
      </c>
      <c r="C1340" s="7">
        <v>18</v>
      </c>
      <c r="D1340" s="7">
        <v>18</v>
      </c>
      <c r="E1340" s="59">
        <v>6128.64990234376</v>
      </c>
      <c r="F1340" s="7" t="s">
        <v>36</v>
      </c>
      <c r="G1340" s="7" t="s">
        <v>34</v>
      </c>
      <c r="H1340" s="7" t="s">
        <v>40</v>
      </c>
      <c r="I1340" s="52">
        <v>14781.296400000005</v>
      </c>
      <c r="J1340" s="52">
        <v>20848.006799999999</v>
      </c>
      <c r="K1340" s="55">
        <f t="shared" si="20"/>
        <v>0.70900285776959771</v>
      </c>
    </row>
    <row r="1341" spans="1:11" s="7" customFormat="1" x14ac:dyDescent="0.25">
      <c r="A1341" s="7">
        <v>2018</v>
      </c>
      <c r="B1341" s="7">
        <v>6</v>
      </c>
      <c r="C1341" s="7">
        <v>18</v>
      </c>
      <c r="D1341" s="7">
        <v>19</v>
      </c>
      <c r="E1341" s="59">
        <v>5944.50000000001</v>
      </c>
      <c r="F1341" s="7" t="s">
        <v>36</v>
      </c>
      <c r="G1341" s="7" t="s">
        <v>34</v>
      </c>
      <c r="H1341" s="7" t="s">
        <v>40</v>
      </c>
      <c r="I1341" s="52">
        <v>14158.714199999999</v>
      </c>
      <c r="J1341" s="52">
        <v>20848.006799999999</v>
      </c>
      <c r="K1341" s="55">
        <f t="shared" si="20"/>
        <v>0.67913994540715517</v>
      </c>
    </row>
    <row r="1342" spans="1:11" s="7" customFormat="1" x14ac:dyDescent="0.25">
      <c r="A1342" s="7">
        <v>2018</v>
      </c>
      <c r="B1342" s="7">
        <v>6</v>
      </c>
      <c r="C1342" s="7">
        <v>18</v>
      </c>
      <c r="D1342" s="7">
        <v>20</v>
      </c>
      <c r="E1342" s="59">
        <v>5720.4499511718805</v>
      </c>
      <c r="F1342" s="7" t="s">
        <v>36</v>
      </c>
      <c r="G1342" s="7" t="s">
        <v>34</v>
      </c>
      <c r="H1342" s="7" t="s">
        <v>40</v>
      </c>
      <c r="I1342" s="52">
        <v>13798.333799999997</v>
      </c>
      <c r="J1342" s="52">
        <v>20848.006799999999</v>
      </c>
      <c r="K1342" s="55">
        <f t="shared" si="20"/>
        <v>0.66185386125257772</v>
      </c>
    </row>
    <row r="1343" spans="1:11" s="7" customFormat="1" x14ac:dyDescent="0.25">
      <c r="A1343" s="7">
        <v>2018</v>
      </c>
      <c r="B1343" s="7">
        <v>6</v>
      </c>
      <c r="C1343" s="7">
        <v>18</v>
      </c>
      <c r="D1343" s="7">
        <v>21</v>
      </c>
      <c r="E1343" s="59">
        <v>5455</v>
      </c>
      <c r="F1343" s="7" t="s">
        <v>36</v>
      </c>
      <c r="G1343" s="7" t="s">
        <v>34</v>
      </c>
      <c r="H1343" s="7" t="s">
        <v>40</v>
      </c>
      <c r="I1343" s="52">
        <v>12978.049799999995</v>
      </c>
      <c r="J1343" s="52">
        <v>20848.006799999999</v>
      </c>
      <c r="K1343" s="55">
        <f t="shared" si="20"/>
        <v>0.62250794162250545</v>
      </c>
    </row>
    <row r="1344" spans="1:11" s="7" customFormat="1" x14ac:dyDescent="0.25">
      <c r="A1344" s="7">
        <v>2018</v>
      </c>
      <c r="B1344" s="7">
        <v>6</v>
      </c>
      <c r="C1344" s="7">
        <v>18</v>
      </c>
      <c r="D1344" s="7">
        <v>22</v>
      </c>
      <c r="E1344" s="59">
        <v>5064.2999267578098</v>
      </c>
      <c r="F1344" s="7" t="s">
        <v>36</v>
      </c>
      <c r="G1344" s="7" t="s">
        <v>34</v>
      </c>
      <c r="H1344" s="7" t="s">
        <v>40</v>
      </c>
      <c r="I1344" s="52">
        <v>12336.092999999995</v>
      </c>
      <c r="J1344" s="52">
        <v>20848.006799999999</v>
      </c>
      <c r="K1344" s="55">
        <f t="shared" si="20"/>
        <v>0.59171570300907594</v>
      </c>
    </row>
    <row r="1345" spans="1:11" s="7" customFormat="1" x14ac:dyDescent="0.25">
      <c r="A1345" s="7">
        <v>2018</v>
      </c>
      <c r="B1345" s="7">
        <v>6</v>
      </c>
      <c r="C1345" s="7">
        <v>18</v>
      </c>
      <c r="D1345" s="7">
        <v>23</v>
      </c>
      <c r="E1345" s="59">
        <v>4700.6999511718805</v>
      </c>
      <c r="F1345" s="7" t="s">
        <v>36</v>
      </c>
      <c r="G1345" s="7" t="s">
        <v>34</v>
      </c>
      <c r="H1345" s="7" t="s">
        <v>40</v>
      </c>
      <c r="I1345" s="52">
        <v>11922.659400000004</v>
      </c>
      <c r="J1345" s="52">
        <v>20848.006799999999</v>
      </c>
      <c r="K1345" s="55">
        <f t="shared" si="20"/>
        <v>0.57188485759703434</v>
      </c>
    </row>
    <row r="1346" spans="1:11" s="7" customFormat="1" x14ac:dyDescent="0.25">
      <c r="A1346" s="7">
        <v>2018</v>
      </c>
      <c r="B1346" s="7">
        <v>7</v>
      </c>
      <c r="C1346" s="7">
        <v>5</v>
      </c>
      <c r="D1346" s="7">
        <v>0</v>
      </c>
      <c r="E1346" s="59">
        <v>4274.8195800781305</v>
      </c>
      <c r="F1346" s="7" t="s">
        <v>36</v>
      </c>
      <c r="G1346" s="7" t="s">
        <v>34</v>
      </c>
      <c r="H1346" s="7" t="s">
        <v>40</v>
      </c>
      <c r="I1346" s="52">
        <v>12016.783200000003</v>
      </c>
      <c r="J1346" s="21">
        <f>MAX(I1346:I1369)</f>
        <v>19484.047799999997</v>
      </c>
      <c r="K1346" s="55">
        <f t="shared" si="20"/>
        <v>0.6167498316237966</v>
      </c>
    </row>
    <row r="1347" spans="1:11" s="7" customFormat="1" x14ac:dyDescent="0.25">
      <c r="A1347" s="7">
        <v>2018</v>
      </c>
      <c r="B1347" s="7">
        <v>7</v>
      </c>
      <c r="C1347" s="7">
        <v>5</v>
      </c>
      <c r="D1347" s="7">
        <v>1</v>
      </c>
      <c r="E1347" s="59">
        <v>4041.5999755859402</v>
      </c>
      <c r="F1347" s="7" t="s">
        <v>36</v>
      </c>
      <c r="G1347" s="7" t="s">
        <v>34</v>
      </c>
      <c r="H1347" s="7" t="s">
        <v>40</v>
      </c>
      <c r="I1347" s="52">
        <v>12039.833400000003</v>
      </c>
      <c r="J1347" s="52">
        <v>19484.047799999997</v>
      </c>
      <c r="K1347" s="55">
        <f t="shared" si="20"/>
        <v>0.61793286095305133</v>
      </c>
    </row>
    <row r="1348" spans="1:11" s="7" customFormat="1" x14ac:dyDescent="0.25">
      <c r="A1348" s="7">
        <v>2018</v>
      </c>
      <c r="B1348" s="7">
        <v>7</v>
      </c>
      <c r="C1348" s="7">
        <v>5</v>
      </c>
      <c r="D1348" s="7">
        <v>2</v>
      </c>
      <c r="E1348" s="59">
        <v>3852.7498779296902</v>
      </c>
      <c r="F1348" s="7" t="s">
        <v>36</v>
      </c>
      <c r="G1348" s="7" t="s">
        <v>34</v>
      </c>
      <c r="H1348" s="7" t="s">
        <v>40</v>
      </c>
      <c r="I1348" s="52">
        <v>12027.595799999996</v>
      </c>
      <c r="J1348" s="52">
        <v>19484.047799999997</v>
      </c>
      <c r="K1348" s="55">
        <f t="shared" ref="K1348:K1411" si="21">I1348/J1348</f>
        <v>0.61730477791170257</v>
      </c>
    </row>
    <row r="1349" spans="1:11" s="7" customFormat="1" x14ac:dyDescent="0.25">
      <c r="A1349" s="7">
        <v>2018</v>
      </c>
      <c r="B1349" s="7">
        <v>7</v>
      </c>
      <c r="C1349" s="7">
        <v>5</v>
      </c>
      <c r="D1349" s="7">
        <v>3</v>
      </c>
      <c r="E1349" s="59">
        <v>3811.37426757813</v>
      </c>
      <c r="F1349" s="7" t="s">
        <v>36</v>
      </c>
      <c r="G1349" s="7" t="s">
        <v>34</v>
      </c>
      <c r="H1349" s="7" t="s">
        <v>40</v>
      </c>
      <c r="I1349" s="52">
        <v>12862.908600000002</v>
      </c>
      <c r="J1349" s="52">
        <v>19484.047799999997</v>
      </c>
      <c r="K1349" s="55">
        <f t="shared" si="21"/>
        <v>0.66017640338574846</v>
      </c>
    </row>
    <row r="1350" spans="1:11" s="7" customFormat="1" x14ac:dyDescent="0.25">
      <c r="A1350" s="7">
        <v>2018</v>
      </c>
      <c r="B1350" s="7">
        <v>7</v>
      </c>
      <c r="C1350" s="7">
        <v>5</v>
      </c>
      <c r="D1350" s="7">
        <v>4</v>
      </c>
      <c r="E1350" s="59">
        <v>3849.2403564453098</v>
      </c>
      <c r="F1350" s="7" t="s">
        <v>36</v>
      </c>
      <c r="G1350" s="7" t="s">
        <v>34</v>
      </c>
      <c r="H1350" s="7" t="s">
        <v>40</v>
      </c>
      <c r="I1350" s="52">
        <v>14215.564800000002</v>
      </c>
      <c r="J1350" s="52">
        <v>19484.047799999997</v>
      </c>
      <c r="K1350" s="55">
        <f t="shared" si="21"/>
        <v>0.72960018092339129</v>
      </c>
    </row>
    <row r="1351" spans="1:11" s="7" customFormat="1" x14ac:dyDescent="0.25">
      <c r="A1351" s="7">
        <v>2018</v>
      </c>
      <c r="B1351" s="7">
        <v>7</v>
      </c>
      <c r="C1351" s="7">
        <v>5</v>
      </c>
      <c r="D1351" s="7">
        <v>5</v>
      </c>
      <c r="E1351" s="59">
        <v>4013.10009765625</v>
      </c>
      <c r="F1351" s="7" t="s">
        <v>36</v>
      </c>
      <c r="G1351" s="7" t="s">
        <v>34</v>
      </c>
      <c r="H1351" s="7" t="s">
        <v>40</v>
      </c>
      <c r="I1351" s="52">
        <v>15671.9118</v>
      </c>
      <c r="J1351" s="52">
        <v>19484.047799999997</v>
      </c>
      <c r="K1351" s="55">
        <f t="shared" si="21"/>
        <v>0.8043457889689638</v>
      </c>
    </row>
    <row r="1352" spans="1:11" s="7" customFormat="1" x14ac:dyDescent="0.25">
      <c r="A1352" s="7">
        <v>2018</v>
      </c>
      <c r="B1352" s="7">
        <v>7</v>
      </c>
      <c r="C1352" s="7">
        <v>5</v>
      </c>
      <c r="D1352" s="7">
        <v>6</v>
      </c>
      <c r="E1352" s="59">
        <v>4262.9998779296902</v>
      </c>
      <c r="F1352" s="7" t="s">
        <v>36</v>
      </c>
      <c r="G1352" s="7" t="s">
        <v>34</v>
      </c>
      <c r="H1352" s="7" t="s">
        <v>40</v>
      </c>
      <c r="I1352" s="52">
        <v>16907.183999999997</v>
      </c>
      <c r="J1352" s="52">
        <v>19484.047799999997</v>
      </c>
      <c r="K1352" s="55">
        <f t="shared" si="21"/>
        <v>0.86774494568833893</v>
      </c>
    </row>
    <row r="1353" spans="1:11" s="7" customFormat="1" x14ac:dyDescent="0.25">
      <c r="A1353" s="7">
        <v>2018</v>
      </c>
      <c r="B1353" s="7">
        <v>7</v>
      </c>
      <c r="C1353" s="7">
        <v>5</v>
      </c>
      <c r="D1353" s="7">
        <v>7</v>
      </c>
      <c r="E1353" s="59">
        <v>4585.0001220703098</v>
      </c>
      <c r="F1353" s="7" t="s">
        <v>36</v>
      </c>
      <c r="G1353" s="7" t="s">
        <v>34</v>
      </c>
      <c r="H1353" s="7" t="s">
        <v>40</v>
      </c>
      <c r="I1353" s="52">
        <v>17846.146200000003</v>
      </c>
      <c r="J1353" s="52">
        <v>19484.047799999997</v>
      </c>
      <c r="K1353" s="55">
        <f t="shared" si="21"/>
        <v>0.91593627685516177</v>
      </c>
    </row>
    <row r="1354" spans="1:11" s="7" customFormat="1" x14ac:dyDescent="0.25">
      <c r="A1354" s="7">
        <v>2018</v>
      </c>
      <c r="B1354" s="7">
        <v>7</v>
      </c>
      <c r="C1354" s="7">
        <v>5</v>
      </c>
      <c r="D1354" s="7">
        <v>8</v>
      </c>
      <c r="E1354" s="59">
        <v>5077.6999511718805</v>
      </c>
      <c r="F1354" s="7" t="s">
        <v>36</v>
      </c>
      <c r="G1354" s="7" t="s">
        <v>34</v>
      </c>
      <c r="H1354" s="7" t="s">
        <v>40</v>
      </c>
      <c r="I1354" s="52">
        <v>18175.660800000001</v>
      </c>
      <c r="J1354" s="52">
        <v>19484.047799999997</v>
      </c>
      <c r="K1354" s="55">
        <f t="shared" si="21"/>
        <v>0.93284829654339096</v>
      </c>
    </row>
    <row r="1355" spans="1:11" s="7" customFormat="1" x14ac:dyDescent="0.25">
      <c r="A1355" s="7">
        <v>2018</v>
      </c>
      <c r="B1355" s="7">
        <v>7</v>
      </c>
      <c r="C1355" s="7">
        <v>5</v>
      </c>
      <c r="D1355" s="7">
        <v>9</v>
      </c>
      <c r="E1355" s="59">
        <v>5498.89990234376</v>
      </c>
      <c r="F1355" s="7" t="s">
        <v>36</v>
      </c>
      <c r="G1355" s="7" t="s">
        <v>34</v>
      </c>
      <c r="H1355" s="7" t="s">
        <v>40</v>
      </c>
      <c r="I1355" s="52">
        <v>18618.965999999997</v>
      </c>
      <c r="J1355" s="52">
        <v>19484.047799999997</v>
      </c>
      <c r="K1355" s="55">
        <f t="shared" si="21"/>
        <v>0.9556005092535238</v>
      </c>
    </row>
    <row r="1356" spans="1:11" s="7" customFormat="1" x14ac:dyDescent="0.25">
      <c r="A1356" s="7">
        <v>2018</v>
      </c>
      <c r="B1356" s="7">
        <v>7</v>
      </c>
      <c r="C1356" s="7">
        <v>5</v>
      </c>
      <c r="D1356" s="7">
        <v>10</v>
      </c>
      <c r="E1356" s="59">
        <v>5833.8000488281305</v>
      </c>
      <c r="F1356" s="7" t="s">
        <v>36</v>
      </c>
      <c r="G1356" s="7" t="s">
        <v>34</v>
      </c>
      <c r="H1356" s="7" t="s">
        <v>40</v>
      </c>
      <c r="I1356" s="52">
        <v>19130.154000000002</v>
      </c>
      <c r="J1356" s="52">
        <v>19484.047799999997</v>
      </c>
      <c r="K1356" s="55">
        <f t="shared" si="21"/>
        <v>0.98183674133667465</v>
      </c>
    </row>
    <row r="1357" spans="1:11" s="7" customFormat="1" x14ac:dyDescent="0.25">
      <c r="A1357" s="7">
        <v>2018</v>
      </c>
      <c r="B1357" s="7">
        <v>7</v>
      </c>
      <c r="C1357" s="7">
        <v>5</v>
      </c>
      <c r="D1357" s="7">
        <v>11</v>
      </c>
      <c r="E1357" s="59">
        <v>6140.39990234375</v>
      </c>
      <c r="F1357" s="7" t="s">
        <v>36</v>
      </c>
      <c r="G1357" s="7" t="s">
        <v>34</v>
      </c>
      <c r="H1357" s="7" t="s">
        <v>40</v>
      </c>
      <c r="I1357" s="52">
        <v>19418.647199999999</v>
      </c>
      <c r="J1357" s="52">
        <v>19484.047799999997</v>
      </c>
      <c r="K1357" s="55">
        <f t="shared" si="21"/>
        <v>0.99664337715287288</v>
      </c>
    </row>
    <row r="1358" spans="1:11" s="7" customFormat="1" x14ac:dyDescent="0.25">
      <c r="A1358" s="7">
        <v>2018</v>
      </c>
      <c r="B1358" s="7">
        <v>7</v>
      </c>
      <c r="C1358" s="7">
        <v>5</v>
      </c>
      <c r="D1358" s="7">
        <v>12</v>
      </c>
      <c r="E1358" s="59">
        <v>6315.3000488281305</v>
      </c>
      <c r="F1358" s="7" t="s">
        <v>36</v>
      </c>
      <c r="G1358" s="7" t="s">
        <v>34</v>
      </c>
      <c r="H1358" s="7" t="s">
        <v>40</v>
      </c>
      <c r="I1358" s="52">
        <v>19484.047799999997</v>
      </c>
      <c r="J1358" s="52">
        <v>19484.047799999997</v>
      </c>
      <c r="K1358" s="55">
        <f t="shared" si="21"/>
        <v>1</v>
      </c>
    </row>
    <row r="1359" spans="1:11" s="7" customFormat="1" x14ac:dyDescent="0.25">
      <c r="A1359" s="7">
        <v>2018</v>
      </c>
      <c r="B1359" s="7">
        <v>7</v>
      </c>
      <c r="C1359" s="7">
        <v>5</v>
      </c>
      <c r="D1359" s="7">
        <v>13</v>
      </c>
      <c r="E1359" s="59">
        <v>6407.79980468751</v>
      </c>
      <c r="F1359" s="7" t="s">
        <v>36</v>
      </c>
      <c r="G1359" s="7" t="s">
        <v>34</v>
      </c>
      <c r="H1359" s="7" t="s">
        <v>40</v>
      </c>
      <c r="I1359" s="52">
        <v>19092.574200000003</v>
      </c>
      <c r="J1359" s="52">
        <v>19484.047799999997</v>
      </c>
      <c r="K1359" s="55">
        <f t="shared" si="21"/>
        <v>0.9799079942721145</v>
      </c>
    </row>
    <row r="1360" spans="1:11" s="7" customFormat="1" x14ac:dyDescent="0.25">
      <c r="A1360" s="7">
        <v>2018</v>
      </c>
      <c r="B1360" s="7">
        <v>7</v>
      </c>
      <c r="C1360" s="7">
        <v>5</v>
      </c>
      <c r="D1360" s="7">
        <v>14</v>
      </c>
      <c r="E1360" s="59">
        <v>6490.39990234375</v>
      </c>
      <c r="F1360" s="7" t="s">
        <v>36</v>
      </c>
      <c r="G1360" s="7" t="s">
        <v>34</v>
      </c>
      <c r="H1360" s="7" t="s">
        <v>40</v>
      </c>
      <c r="I1360" s="52">
        <v>18219.977400000003</v>
      </c>
      <c r="J1360" s="52">
        <v>19484.047799999997</v>
      </c>
      <c r="K1360" s="55">
        <f t="shared" si="21"/>
        <v>0.93512280338380238</v>
      </c>
    </row>
    <row r="1361" spans="1:11" s="7" customFormat="1" x14ac:dyDescent="0.25">
      <c r="A1361" s="7">
        <v>2018</v>
      </c>
      <c r="B1361" s="7">
        <v>7</v>
      </c>
      <c r="C1361" s="7">
        <v>5</v>
      </c>
      <c r="D1361" s="7">
        <v>15</v>
      </c>
      <c r="E1361" s="59">
        <v>6462.1999511718805</v>
      </c>
      <c r="F1361" s="7" t="s">
        <v>36</v>
      </c>
      <c r="G1361" s="7" t="s">
        <v>34</v>
      </c>
      <c r="H1361" s="7" t="s">
        <v>40</v>
      </c>
      <c r="I1361" s="52">
        <v>16576.8354</v>
      </c>
      <c r="J1361" s="52">
        <v>19484.047799999997</v>
      </c>
      <c r="K1361" s="55">
        <f t="shared" si="21"/>
        <v>0.8507901217528322</v>
      </c>
    </row>
    <row r="1362" spans="1:11" s="7" customFormat="1" x14ac:dyDescent="0.25">
      <c r="A1362" s="7">
        <v>2018</v>
      </c>
      <c r="B1362" s="7">
        <v>7</v>
      </c>
      <c r="C1362" s="7">
        <v>5</v>
      </c>
      <c r="D1362" s="7">
        <v>16</v>
      </c>
      <c r="E1362" s="59">
        <v>6375.03955078126</v>
      </c>
      <c r="F1362" s="7" t="s">
        <v>36</v>
      </c>
      <c r="G1362" s="7" t="s">
        <v>34</v>
      </c>
      <c r="H1362" s="7" t="s">
        <v>40</v>
      </c>
      <c r="I1362" s="52">
        <v>15963.073800000004</v>
      </c>
      <c r="J1362" s="52">
        <v>19484.047799999997</v>
      </c>
      <c r="K1362" s="55">
        <f t="shared" si="21"/>
        <v>0.81928939837645065</v>
      </c>
    </row>
    <row r="1363" spans="1:11" s="7" customFormat="1" x14ac:dyDescent="0.25">
      <c r="A1363" s="7">
        <v>2018</v>
      </c>
      <c r="B1363" s="7">
        <v>7</v>
      </c>
      <c r="C1363" s="7">
        <v>5</v>
      </c>
      <c r="D1363" s="7">
        <v>17</v>
      </c>
      <c r="E1363" s="59">
        <v>6073.63525390626</v>
      </c>
      <c r="F1363" s="7" t="s">
        <v>36</v>
      </c>
      <c r="G1363" s="7" t="s">
        <v>34</v>
      </c>
      <c r="H1363" s="7" t="s">
        <v>40</v>
      </c>
      <c r="I1363" s="52">
        <v>14699.505000000001</v>
      </c>
      <c r="J1363" s="52">
        <v>19484.047799999997</v>
      </c>
      <c r="K1363" s="55">
        <f t="shared" si="21"/>
        <v>0.75443794589746405</v>
      </c>
    </row>
    <row r="1364" spans="1:11" s="7" customFormat="1" x14ac:dyDescent="0.25">
      <c r="A1364" s="7">
        <v>2018</v>
      </c>
      <c r="B1364" s="7">
        <v>7</v>
      </c>
      <c r="C1364" s="7">
        <v>5</v>
      </c>
      <c r="D1364" s="7">
        <v>18</v>
      </c>
      <c r="E1364" s="59">
        <v>5794.3000488281305</v>
      </c>
      <c r="F1364" s="7" t="s">
        <v>36</v>
      </c>
      <c r="G1364" s="7" t="s">
        <v>34</v>
      </c>
      <c r="H1364" s="7" t="s">
        <v>40</v>
      </c>
      <c r="I1364" s="52">
        <v>13895.517599999996</v>
      </c>
      <c r="J1364" s="52">
        <v>19484.047799999997</v>
      </c>
      <c r="K1364" s="55">
        <f t="shared" si="21"/>
        <v>0.71317406642781889</v>
      </c>
    </row>
    <row r="1365" spans="1:11" s="7" customFormat="1" x14ac:dyDescent="0.25">
      <c r="A1365" s="7">
        <v>2018</v>
      </c>
      <c r="B1365" s="7">
        <v>7</v>
      </c>
      <c r="C1365" s="7">
        <v>5</v>
      </c>
      <c r="D1365" s="7">
        <v>19</v>
      </c>
      <c r="E1365" s="59">
        <v>5596.5500488281305</v>
      </c>
      <c r="F1365" s="7" t="s">
        <v>36</v>
      </c>
      <c r="G1365" s="7" t="s">
        <v>34</v>
      </c>
      <c r="H1365" s="7" t="s">
        <v>40</v>
      </c>
      <c r="I1365" s="52">
        <v>13458.044400000001</v>
      </c>
      <c r="J1365" s="52">
        <v>19484.047799999997</v>
      </c>
      <c r="K1365" s="55">
        <f t="shared" si="21"/>
        <v>0.69072117550440437</v>
      </c>
    </row>
    <row r="1366" spans="1:11" s="7" customFormat="1" x14ac:dyDescent="0.25">
      <c r="A1366" s="7">
        <v>2018</v>
      </c>
      <c r="B1366" s="7">
        <v>7</v>
      </c>
      <c r="C1366" s="7">
        <v>5</v>
      </c>
      <c r="D1366" s="7">
        <v>20</v>
      </c>
      <c r="E1366" s="59">
        <v>5369.64990234375</v>
      </c>
      <c r="F1366" s="7" t="s">
        <v>36</v>
      </c>
      <c r="G1366" s="7" t="s">
        <v>34</v>
      </c>
      <c r="H1366" s="7" t="s">
        <v>40</v>
      </c>
      <c r="I1366" s="52">
        <v>13209.350400000005</v>
      </c>
      <c r="J1366" s="52">
        <v>19484.047799999997</v>
      </c>
      <c r="K1366" s="55">
        <f t="shared" si="21"/>
        <v>0.67795719532160081</v>
      </c>
    </row>
    <row r="1367" spans="1:11" s="7" customFormat="1" x14ac:dyDescent="0.25">
      <c r="A1367" s="7">
        <v>2018</v>
      </c>
      <c r="B1367" s="7">
        <v>7</v>
      </c>
      <c r="C1367" s="7">
        <v>5</v>
      </c>
      <c r="D1367" s="7">
        <v>21</v>
      </c>
      <c r="E1367" s="59">
        <v>5117.60009765625</v>
      </c>
      <c r="F1367" s="7" t="s">
        <v>36</v>
      </c>
      <c r="G1367" s="7" t="s">
        <v>34</v>
      </c>
      <c r="H1367" s="7" t="s">
        <v>40</v>
      </c>
      <c r="I1367" s="52">
        <v>12731.757600000004</v>
      </c>
      <c r="J1367" s="52">
        <v>19484.047799999997</v>
      </c>
      <c r="K1367" s="55">
        <f t="shared" si="21"/>
        <v>0.65344520454317545</v>
      </c>
    </row>
    <row r="1368" spans="1:11" s="7" customFormat="1" x14ac:dyDescent="0.25">
      <c r="A1368" s="7">
        <v>2018</v>
      </c>
      <c r="B1368" s="7">
        <v>7</v>
      </c>
      <c r="C1368" s="7">
        <v>5</v>
      </c>
      <c r="D1368" s="7">
        <v>22</v>
      </c>
      <c r="E1368" s="59">
        <v>4734.1999511718805</v>
      </c>
      <c r="F1368" s="7" t="s">
        <v>36</v>
      </c>
      <c r="G1368" s="7" t="s">
        <v>34</v>
      </c>
      <c r="H1368" s="7" t="s">
        <v>40</v>
      </c>
      <c r="I1368" s="52">
        <v>12100.624800000003</v>
      </c>
      <c r="J1368" s="52">
        <v>19484.047799999997</v>
      </c>
      <c r="K1368" s="55">
        <f t="shared" si="21"/>
        <v>0.62105292104651921</v>
      </c>
    </row>
    <row r="1369" spans="1:11" s="7" customFormat="1" x14ac:dyDescent="0.25">
      <c r="A1369" s="7">
        <v>2018</v>
      </c>
      <c r="B1369" s="7">
        <v>7</v>
      </c>
      <c r="C1369" s="7">
        <v>5</v>
      </c>
      <c r="D1369" s="7">
        <v>23</v>
      </c>
      <c r="E1369" s="59">
        <v>4434.3000488281305</v>
      </c>
      <c r="F1369" s="7" t="s">
        <v>36</v>
      </c>
      <c r="G1369" s="7" t="s">
        <v>34</v>
      </c>
      <c r="H1369" s="7" t="s">
        <v>40</v>
      </c>
      <c r="I1369" s="52">
        <v>11665.239600000001</v>
      </c>
      <c r="J1369" s="52">
        <v>19484.047799999997</v>
      </c>
      <c r="K1369" s="55">
        <f t="shared" si="21"/>
        <v>0.59870719471341083</v>
      </c>
    </row>
    <row r="1370" spans="1:11" s="7" customFormat="1" x14ac:dyDescent="0.25">
      <c r="A1370" s="7">
        <v>2018</v>
      </c>
      <c r="B1370" s="7">
        <v>8</v>
      </c>
      <c r="C1370" s="7">
        <v>28</v>
      </c>
      <c r="D1370" s="7">
        <v>0</v>
      </c>
      <c r="E1370" s="59">
        <v>4099.5499267578098</v>
      </c>
      <c r="F1370" s="7" t="s">
        <v>36</v>
      </c>
      <c r="G1370" s="7" t="s">
        <v>34</v>
      </c>
      <c r="H1370" s="7" t="s">
        <v>40</v>
      </c>
      <c r="I1370" s="52">
        <v>11948.130600000002</v>
      </c>
      <c r="J1370" s="21">
        <f>MAX(I1370:I1393)</f>
        <v>30100.950000000008</v>
      </c>
      <c r="K1370" s="55">
        <f t="shared" si="21"/>
        <v>0.39693533260578151</v>
      </c>
    </row>
    <row r="1371" spans="1:11" s="7" customFormat="1" x14ac:dyDescent="0.25">
      <c r="A1371" s="7">
        <v>2018</v>
      </c>
      <c r="B1371" s="7">
        <v>8</v>
      </c>
      <c r="C1371" s="7">
        <v>28</v>
      </c>
      <c r="D1371" s="7">
        <v>1</v>
      </c>
      <c r="E1371" s="59">
        <v>3882.2069091796902</v>
      </c>
      <c r="F1371" s="7" t="s">
        <v>36</v>
      </c>
      <c r="G1371" s="7" t="s">
        <v>34</v>
      </c>
      <c r="H1371" s="7" t="s">
        <v>40</v>
      </c>
      <c r="I1371" s="52">
        <v>11743.2282</v>
      </c>
      <c r="J1371" s="52">
        <v>30100.950000000008</v>
      </c>
      <c r="K1371" s="55">
        <f t="shared" si="21"/>
        <v>0.39012815874582019</v>
      </c>
    </row>
    <row r="1372" spans="1:11" s="7" customFormat="1" x14ac:dyDescent="0.25">
      <c r="A1372" s="7">
        <v>2018</v>
      </c>
      <c r="B1372" s="7">
        <v>8</v>
      </c>
      <c r="C1372" s="7">
        <v>28</v>
      </c>
      <c r="D1372" s="7">
        <v>2</v>
      </c>
      <c r="E1372" s="59">
        <v>3715.60009765625</v>
      </c>
      <c r="F1372" s="7" t="s">
        <v>36</v>
      </c>
      <c r="G1372" s="7" t="s">
        <v>34</v>
      </c>
      <c r="H1372" s="7" t="s">
        <v>40</v>
      </c>
      <c r="I1372" s="52">
        <v>11729.5074</v>
      </c>
      <c r="J1372" s="52">
        <v>30100.950000000008</v>
      </c>
      <c r="K1372" s="55">
        <f t="shared" si="21"/>
        <v>0.3896723326007982</v>
      </c>
    </row>
    <row r="1373" spans="1:11" s="7" customFormat="1" x14ac:dyDescent="0.25">
      <c r="A1373" s="7">
        <v>2018</v>
      </c>
      <c r="B1373" s="7">
        <v>8</v>
      </c>
      <c r="C1373" s="7">
        <v>28</v>
      </c>
      <c r="D1373" s="7">
        <v>3</v>
      </c>
      <c r="E1373" s="59">
        <v>3661.39990234375</v>
      </c>
      <c r="F1373" s="7" t="s">
        <v>36</v>
      </c>
      <c r="G1373" s="7" t="s">
        <v>34</v>
      </c>
      <c r="H1373" s="7" t="s">
        <v>40</v>
      </c>
      <c r="I1373" s="52">
        <v>12406.314599999996</v>
      </c>
      <c r="J1373" s="52">
        <v>30100.950000000008</v>
      </c>
      <c r="K1373" s="55">
        <f t="shared" si="21"/>
        <v>0.41215691199114957</v>
      </c>
    </row>
    <row r="1374" spans="1:11" s="7" customFormat="1" x14ac:dyDescent="0.25">
      <c r="A1374" s="7">
        <v>2018</v>
      </c>
      <c r="B1374" s="7">
        <v>8</v>
      </c>
      <c r="C1374" s="7">
        <v>28</v>
      </c>
      <c r="D1374" s="7">
        <v>4</v>
      </c>
      <c r="E1374" s="59">
        <v>3757.05004882813</v>
      </c>
      <c r="F1374" s="7" t="s">
        <v>36</v>
      </c>
      <c r="G1374" s="7" t="s">
        <v>34</v>
      </c>
      <c r="H1374" s="7" t="s">
        <v>40</v>
      </c>
      <c r="I1374" s="52">
        <v>14682.649200000007</v>
      </c>
      <c r="J1374" s="52">
        <v>30100.950000000008</v>
      </c>
      <c r="K1374" s="55">
        <f t="shared" si="21"/>
        <v>0.48778025942702818</v>
      </c>
    </row>
    <row r="1375" spans="1:11" s="7" customFormat="1" x14ac:dyDescent="0.25">
      <c r="A1375" s="7">
        <v>2018</v>
      </c>
      <c r="B1375" s="7">
        <v>8</v>
      </c>
      <c r="C1375" s="7">
        <v>28</v>
      </c>
      <c r="D1375" s="7">
        <v>5</v>
      </c>
      <c r="E1375" s="59">
        <v>4078.05004882813</v>
      </c>
      <c r="F1375" s="7" t="s">
        <v>36</v>
      </c>
      <c r="G1375" s="7" t="s">
        <v>34</v>
      </c>
      <c r="H1375" s="7" t="s">
        <v>40</v>
      </c>
      <c r="I1375" s="52">
        <v>18519.714000000004</v>
      </c>
      <c r="J1375" s="52">
        <v>30100.950000000008</v>
      </c>
      <c r="K1375" s="55">
        <f t="shared" si="21"/>
        <v>0.61525347206649617</v>
      </c>
    </row>
    <row r="1376" spans="1:11" s="7" customFormat="1" x14ac:dyDescent="0.25">
      <c r="A1376" s="7">
        <v>2018</v>
      </c>
      <c r="B1376" s="7">
        <v>8</v>
      </c>
      <c r="C1376" s="7">
        <v>28</v>
      </c>
      <c r="D1376" s="7">
        <v>6</v>
      </c>
      <c r="E1376" s="59">
        <v>4268.1999511718805</v>
      </c>
      <c r="F1376" s="7" t="s">
        <v>36</v>
      </c>
      <c r="G1376" s="7" t="s">
        <v>34</v>
      </c>
      <c r="H1376" s="7" t="s">
        <v>40</v>
      </c>
      <c r="I1376" s="52">
        <v>22206.613199999996</v>
      </c>
      <c r="J1376" s="52">
        <v>30100.950000000008</v>
      </c>
      <c r="K1376" s="55">
        <f t="shared" si="21"/>
        <v>0.7377379517922189</v>
      </c>
    </row>
    <row r="1377" spans="1:11" s="7" customFormat="1" x14ac:dyDescent="0.25">
      <c r="A1377" s="7">
        <v>2018</v>
      </c>
      <c r="B1377" s="7">
        <v>8</v>
      </c>
      <c r="C1377" s="7">
        <v>28</v>
      </c>
      <c r="D1377" s="7">
        <v>7</v>
      </c>
      <c r="E1377" s="59">
        <v>4477.2000732421902</v>
      </c>
      <c r="F1377" s="7" t="s">
        <v>36</v>
      </c>
      <c r="G1377" s="7" t="s">
        <v>34</v>
      </c>
      <c r="H1377" s="7" t="s">
        <v>40</v>
      </c>
      <c r="I1377" s="52">
        <v>26226.873000000007</v>
      </c>
      <c r="J1377" s="52">
        <v>30100.950000000008</v>
      </c>
      <c r="K1377" s="55">
        <f t="shared" si="21"/>
        <v>0.87129718497256736</v>
      </c>
    </row>
    <row r="1378" spans="1:11" s="7" customFormat="1" x14ac:dyDescent="0.25">
      <c r="A1378" s="7">
        <v>2018</v>
      </c>
      <c r="B1378" s="7">
        <v>8</v>
      </c>
      <c r="C1378" s="7">
        <v>28</v>
      </c>
      <c r="D1378" s="7">
        <v>8</v>
      </c>
      <c r="E1378" s="59">
        <v>4831.75</v>
      </c>
      <c r="F1378" s="7" t="s">
        <v>36</v>
      </c>
      <c r="G1378" s="7" t="s">
        <v>34</v>
      </c>
      <c r="H1378" s="7" t="s">
        <v>40</v>
      </c>
      <c r="I1378" s="52">
        <v>27866.577600000004</v>
      </c>
      <c r="J1378" s="52">
        <v>30100.950000000008</v>
      </c>
      <c r="K1378" s="55">
        <f t="shared" si="21"/>
        <v>0.92577070158915242</v>
      </c>
    </row>
    <row r="1379" spans="1:11" s="7" customFormat="1" x14ac:dyDescent="0.25">
      <c r="A1379" s="7">
        <v>2018</v>
      </c>
      <c r="B1379" s="7">
        <v>8</v>
      </c>
      <c r="C1379" s="7">
        <v>28</v>
      </c>
      <c r="D1379" s="7">
        <v>9</v>
      </c>
      <c r="E1379" s="59">
        <v>5206.2501220703098</v>
      </c>
      <c r="F1379" s="7" t="s">
        <v>36</v>
      </c>
      <c r="G1379" s="7" t="s">
        <v>34</v>
      </c>
      <c r="H1379" s="7" t="s">
        <v>40</v>
      </c>
      <c r="I1379" s="52">
        <v>28956.048599999987</v>
      </c>
      <c r="J1379" s="52">
        <v>30100.950000000008</v>
      </c>
      <c r="K1379" s="55">
        <f t="shared" si="21"/>
        <v>0.96196460909041004</v>
      </c>
    </row>
    <row r="1380" spans="1:11" s="7" customFormat="1" x14ac:dyDescent="0.25">
      <c r="A1380" s="7">
        <v>2018</v>
      </c>
      <c r="B1380" s="7">
        <v>8</v>
      </c>
      <c r="C1380" s="7">
        <v>28</v>
      </c>
      <c r="D1380" s="7">
        <v>10</v>
      </c>
      <c r="E1380" s="59">
        <v>5532.1003417968805</v>
      </c>
      <c r="F1380" s="7" t="s">
        <v>36</v>
      </c>
      <c r="G1380" s="7" t="s">
        <v>34</v>
      </c>
      <c r="H1380" s="7" t="s">
        <v>40</v>
      </c>
      <c r="I1380" s="52">
        <v>29875.900199999993</v>
      </c>
      <c r="J1380" s="52">
        <v>30100.950000000008</v>
      </c>
      <c r="K1380" s="55">
        <f t="shared" si="21"/>
        <v>0.99252349842778997</v>
      </c>
    </row>
    <row r="1381" spans="1:11" s="7" customFormat="1" x14ac:dyDescent="0.25">
      <c r="A1381" s="7">
        <v>2018</v>
      </c>
      <c r="B1381" s="7">
        <v>8</v>
      </c>
      <c r="C1381" s="7">
        <v>28</v>
      </c>
      <c r="D1381" s="7">
        <v>11</v>
      </c>
      <c r="E1381" s="59">
        <v>5837.9001464843805</v>
      </c>
      <c r="F1381" s="7" t="s">
        <v>36</v>
      </c>
      <c r="G1381" s="7" t="s">
        <v>34</v>
      </c>
      <c r="H1381" s="7" t="s">
        <v>40</v>
      </c>
      <c r="I1381" s="52">
        <v>30100.950000000008</v>
      </c>
      <c r="J1381" s="52">
        <v>30100.950000000008</v>
      </c>
      <c r="K1381" s="55">
        <f t="shared" si="21"/>
        <v>1</v>
      </c>
    </row>
    <row r="1382" spans="1:11" s="7" customFormat="1" x14ac:dyDescent="0.25">
      <c r="A1382" s="7">
        <v>2018</v>
      </c>
      <c r="B1382" s="7">
        <v>8</v>
      </c>
      <c r="C1382" s="7">
        <v>28</v>
      </c>
      <c r="D1382" s="7">
        <v>12</v>
      </c>
      <c r="E1382" s="59">
        <v>6056.4499511718805</v>
      </c>
      <c r="F1382" s="7" t="s">
        <v>36</v>
      </c>
      <c r="G1382" s="7" t="s">
        <v>34</v>
      </c>
      <c r="H1382" s="7" t="s">
        <v>40</v>
      </c>
      <c r="I1382" s="52">
        <v>29081.629200000003</v>
      </c>
      <c r="J1382" s="52">
        <v>30100.950000000008</v>
      </c>
      <c r="K1382" s="55">
        <f t="shared" si="21"/>
        <v>0.96613659037339339</v>
      </c>
    </row>
    <row r="1383" spans="1:11" s="7" customFormat="1" x14ac:dyDescent="0.25">
      <c r="A1383" s="7">
        <v>2018</v>
      </c>
      <c r="B1383" s="7">
        <v>8</v>
      </c>
      <c r="C1383" s="7">
        <v>28</v>
      </c>
      <c r="D1383" s="7">
        <v>13</v>
      </c>
      <c r="E1383" s="59">
        <v>6186.5</v>
      </c>
      <c r="F1383" s="7" t="s">
        <v>36</v>
      </c>
      <c r="G1383" s="7" t="s">
        <v>34</v>
      </c>
      <c r="H1383" s="7" t="s">
        <v>40</v>
      </c>
      <c r="I1383" s="52">
        <v>27695.906400000003</v>
      </c>
      <c r="J1383" s="52">
        <v>30100.950000000008</v>
      </c>
      <c r="K1383" s="55">
        <f t="shared" si="21"/>
        <v>0.92010074100651296</v>
      </c>
    </row>
    <row r="1384" spans="1:11" s="7" customFormat="1" x14ac:dyDescent="0.25">
      <c r="A1384" s="7">
        <v>2018</v>
      </c>
      <c r="B1384" s="7">
        <v>8</v>
      </c>
      <c r="C1384" s="7">
        <v>28</v>
      </c>
      <c r="D1384" s="7">
        <v>14</v>
      </c>
      <c r="E1384" s="59">
        <v>6390.0500488281305</v>
      </c>
      <c r="F1384" s="7" t="s">
        <v>36</v>
      </c>
      <c r="G1384" s="7" t="s">
        <v>34</v>
      </c>
      <c r="H1384" s="7" t="s">
        <v>40</v>
      </c>
      <c r="I1384" s="52">
        <v>25615.868999999992</v>
      </c>
      <c r="J1384" s="52">
        <v>30100.950000000008</v>
      </c>
      <c r="K1384" s="55">
        <f t="shared" si="21"/>
        <v>0.85099868941013435</v>
      </c>
    </row>
    <row r="1385" spans="1:11" s="7" customFormat="1" x14ac:dyDescent="0.25">
      <c r="A1385" s="7">
        <v>2018</v>
      </c>
      <c r="B1385" s="7">
        <v>8</v>
      </c>
      <c r="C1385" s="7">
        <v>28</v>
      </c>
      <c r="D1385" s="7">
        <v>15</v>
      </c>
      <c r="E1385" s="59">
        <v>6381.5</v>
      </c>
      <c r="F1385" s="7" t="s">
        <v>36</v>
      </c>
      <c r="G1385" s="7" t="s">
        <v>34</v>
      </c>
      <c r="H1385" s="7" t="s">
        <v>40</v>
      </c>
      <c r="I1385" s="52">
        <v>22487.627999999993</v>
      </c>
      <c r="J1385" s="52">
        <v>30100.950000000008</v>
      </c>
      <c r="K1385" s="55">
        <f t="shared" si="21"/>
        <v>0.74707369700956239</v>
      </c>
    </row>
    <row r="1386" spans="1:11" s="7" customFormat="1" x14ac:dyDescent="0.25">
      <c r="A1386" s="7">
        <v>2018</v>
      </c>
      <c r="B1386" s="7">
        <v>8</v>
      </c>
      <c r="C1386" s="7">
        <v>28</v>
      </c>
      <c r="D1386" s="7">
        <v>16</v>
      </c>
      <c r="E1386" s="59">
        <v>6328.8498535156305</v>
      </c>
      <c r="F1386" s="7" t="s">
        <v>36</v>
      </c>
      <c r="G1386" s="7" t="s">
        <v>34</v>
      </c>
      <c r="H1386" s="7" t="s">
        <v>40</v>
      </c>
      <c r="I1386" s="52">
        <v>20000.938799999996</v>
      </c>
      <c r="J1386" s="52">
        <v>30100.950000000008</v>
      </c>
      <c r="K1386" s="55">
        <f t="shared" si="21"/>
        <v>0.66446204521784169</v>
      </c>
    </row>
    <row r="1387" spans="1:11" s="7" customFormat="1" x14ac:dyDescent="0.25">
      <c r="A1387" s="7">
        <v>2018</v>
      </c>
      <c r="B1387" s="7">
        <v>8</v>
      </c>
      <c r="C1387" s="7">
        <v>28</v>
      </c>
      <c r="D1387" s="7">
        <v>17</v>
      </c>
      <c r="E1387" s="59">
        <v>6242.3503417968805</v>
      </c>
      <c r="F1387" s="7" t="s">
        <v>36</v>
      </c>
      <c r="G1387" s="7" t="s">
        <v>34</v>
      </c>
      <c r="H1387" s="7" t="s">
        <v>40</v>
      </c>
      <c r="I1387" s="52">
        <v>18279.477600000002</v>
      </c>
      <c r="J1387" s="52">
        <v>30100.950000000008</v>
      </c>
      <c r="K1387" s="55">
        <f t="shared" si="21"/>
        <v>0.60727244821176729</v>
      </c>
    </row>
    <row r="1388" spans="1:11" s="7" customFormat="1" x14ac:dyDescent="0.25">
      <c r="A1388" s="7">
        <v>2018</v>
      </c>
      <c r="B1388" s="7">
        <v>8</v>
      </c>
      <c r="C1388" s="7">
        <v>28</v>
      </c>
      <c r="D1388" s="7">
        <v>18</v>
      </c>
      <c r="E1388" s="59">
        <v>6010.2180175781305</v>
      </c>
      <c r="F1388" s="7" t="s">
        <v>36</v>
      </c>
      <c r="G1388" s="7" t="s">
        <v>34</v>
      </c>
      <c r="H1388" s="7" t="s">
        <v>40</v>
      </c>
      <c r="I1388" s="52">
        <v>17199.012599999995</v>
      </c>
      <c r="J1388" s="52">
        <v>30100.950000000008</v>
      </c>
      <c r="K1388" s="55">
        <f t="shared" si="21"/>
        <v>0.57137773392534086</v>
      </c>
    </row>
    <row r="1389" spans="1:11" s="7" customFormat="1" x14ac:dyDescent="0.25">
      <c r="A1389" s="7">
        <v>2018</v>
      </c>
      <c r="B1389" s="7">
        <v>8</v>
      </c>
      <c r="C1389" s="7">
        <v>28</v>
      </c>
      <c r="D1389" s="7">
        <v>19</v>
      </c>
      <c r="E1389" s="59">
        <v>5845.89990234375</v>
      </c>
      <c r="F1389" s="7" t="s">
        <v>36</v>
      </c>
      <c r="G1389" s="7" t="s">
        <v>34</v>
      </c>
      <c r="H1389" s="7" t="s">
        <v>40</v>
      </c>
      <c r="I1389" s="52">
        <v>16421.8662</v>
      </c>
      <c r="J1389" s="52">
        <v>30100.950000000008</v>
      </c>
      <c r="K1389" s="55">
        <f t="shared" si="21"/>
        <v>0.54555973150349057</v>
      </c>
    </row>
    <row r="1390" spans="1:11" s="7" customFormat="1" x14ac:dyDescent="0.25">
      <c r="A1390" s="7">
        <v>2018</v>
      </c>
      <c r="B1390" s="7">
        <v>8</v>
      </c>
      <c r="C1390" s="7">
        <v>28</v>
      </c>
      <c r="D1390" s="7">
        <v>20</v>
      </c>
      <c r="E1390" s="59">
        <v>5627.2998046875</v>
      </c>
      <c r="F1390" s="7" t="s">
        <v>36</v>
      </c>
      <c r="G1390" s="7" t="s">
        <v>34</v>
      </c>
      <c r="H1390" s="7" t="s">
        <v>40</v>
      </c>
      <c r="I1390" s="52">
        <v>15010.397399999994</v>
      </c>
      <c r="J1390" s="52">
        <v>30100.950000000008</v>
      </c>
      <c r="K1390" s="55">
        <f t="shared" si="21"/>
        <v>0.49866856029460832</v>
      </c>
    </row>
    <row r="1391" spans="1:11" s="7" customFormat="1" x14ac:dyDescent="0.25">
      <c r="A1391" s="7">
        <v>2018</v>
      </c>
      <c r="B1391" s="7">
        <v>8</v>
      </c>
      <c r="C1391" s="7">
        <v>28</v>
      </c>
      <c r="D1391" s="7">
        <v>21</v>
      </c>
      <c r="E1391" s="59">
        <v>5196.6999511718805</v>
      </c>
      <c r="F1391" s="7" t="s">
        <v>36</v>
      </c>
      <c r="G1391" s="7" t="s">
        <v>34</v>
      </c>
      <c r="H1391" s="7" t="s">
        <v>40</v>
      </c>
      <c r="I1391" s="52">
        <v>13557.598800000003</v>
      </c>
      <c r="J1391" s="52">
        <v>30100.950000000008</v>
      </c>
      <c r="K1391" s="55">
        <f t="shared" si="21"/>
        <v>0.45040434936438883</v>
      </c>
    </row>
    <row r="1392" spans="1:11" s="7" customFormat="1" x14ac:dyDescent="0.25">
      <c r="A1392" s="7">
        <v>2018</v>
      </c>
      <c r="B1392" s="7">
        <v>8</v>
      </c>
      <c r="C1392" s="7">
        <v>28</v>
      </c>
      <c r="D1392" s="7">
        <v>22</v>
      </c>
      <c r="E1392" s="59">
        <v>4785.1500244140598</v>
      </c>
      <c r="F1392" s="7" t="s">
        <v>36</v>
      </c>
      <c r="G1392" s="7" t="s">
        <v>34</v>
      </c>
      <c r="H1392" s="7" t="s">
        <v>40</v>
      </c>
      <c r="I1392" s="52">
        <v>12695.397599999998</v>
      </c>
      <c r="J1392" s="52">
        <v>30100.950000000008</v>
      </c>
      <c r="K1392" s="55">
        <f t="shared" si="21"/>
        <v>0.4217606952604484</v>
      </c>
    </row>
    <row r="1393" spans="1:11" s="7" customFormat="1" x14ac:dyDescent="0.25">
      <c r="A1393" s="7">
        <v>2018</v>
      </c>
      <c r="B1393" s="7">
        <v>8</v>
      </c>
      <c r="C1393" s="7">
        <v>28</v>
      </c>
      <c r="D1393" s="7">
        <v>23</v>
      </c>
      <c r="E1393" s="59">
        <v>4455.0499267578098</v>
      </c>
      <c r="F1393" s="7" t="s">
        <v>36</v>
      </c>
      <c r="G1393" s="7" t="s">
        <v>34</v>
      </c>
      <c r="H1393" s="7" t="s">
        <v>40</v>
      </c>
      <c r="I1393" s="52">
        <v>12036.521399999998</v>
      </c>
      <c r="J1393" s="52">
        <v>30100.950000000008</v>
      </c>
      <c r="K1393" s="55">
        <f t="shared" si="21"/>
        <v>0.39987181135479094</v>
      </c>
    </row>
    <row r="1394" spans="1:11" s="7" customFormat="1" x14ac:dyDescent="0.25">
      <c r="A1394" s="7">
        <v>2018</v>
      </c>
      <c r="B1394" s="7">
        <v>9</v>
      </c>
      <c r="C1394" s="7">
        <v>4</v>
      </c>
      <c r="D1394" s="7">
        <v>0</v>
      </c>
      <c r="E1394" s="59">
        <v>3891.5665283203098</v>
      </c>
      <c r="F1394" s="7" t="s">
        <v>36</v>
      </c>
      <c r="G1394" s="7" t="s">
        <v>34</v>
      </c>
      <c r="H1394" s="7" t="s">
        <v>40</v>
      </c>
      <c r="I1394" s="52">
        <v>11325.305399999996</v>
      </c>
      <c r="J1394" s="21">
        <f>MAX(I1394:I1417)</f>
        <v>30813.745199999998</v>
      </c>
      <c r="K1394" s="55">
        <f t="shared" si="21"/>
        <v>0.36754069738981282</v>
      </c>
    </row>
    <row r="1395" spans="1:11" s="7" customFormat="1" x14ac:dyDescent="0.25">
      <c r="A1395" s="7">
        <v>2018</v>
      </c>
      <c r="B1395" s="7">
        <v>9</v>
      </c>
      <c r="C1395" s="7">
        <v>4</v>
      </c>
      <c r="D1395" s="7">
        <v>1</v>
      </c>
      <c r="E1395" s="59">
        <v>3715.0499267578098</v>
      </c>
      <c r="F1395" s="7" t="s">
        <v>36</v>
      </c>
      <c r="G1395" s="7" t="s">
        <v>34</v>
      </c>
      <c r="H1395" s="7" t="s">
        <v>40</v>
      </c>
      <c r="I1395" s="52">
        <v>11341.266000000003</v>
      </c>
      <c r="J1395" s="52">
        <v>30813.745199999998</v>
      </c>
      <c r="K1395" s="55">
        <f t="shared" si="21"/>
        <v>0.36805866753256611</v>
      </c>
    </row>
    <row r="1396" spans="1:11" s="7" customFormat="1" x14ac:dyDescent="0.25">
      <c r="A1396" s="7">
        <v>2018</v>
      </c>
      <c r="B1396" s="7">
        <v>9</v>
      </c>
      <c r="C1396" s="7">
        <v>4</v>
      </c>
      <c r="D1396" s="7">
        <v>2</v>
      </c>
      <c r="E1396" s="59">
        <v>3592.69995117188</v>
      </c>
      <c r="F1396" s="7" t="s">
        <v>36</v>
      </c>
      <c r="G1396" s="7" t="s">
        <v>34</v>
      </c>
      <c r="H1396" s="7" t="s">
        <v>40</v>
      </c>
      <c r="I1396" s="52">
        <v>11462.536199999997</v>
      </c>
      <c r="J1396" s="52">
        <v>30813.745199999998</v>
      </c>
      <c r="K1396" s="55">
        <f t="shared" si="21"/>
        <v>0.37199425534290448</v>
      </c>
    </row>
    <row r="1397" spans="1:11" s="7" customFormat="1" x14ac:dyDescent="0.25">
      <c r="A1397" s="7">
        <v>2018</v>
      </c>
      <c r="B1397" s="7">
        <v>9</v>
      </c>
      <c r="C1397" s="7">
        <v>4</v>
      </c>
      <c r="D1397" s="7">
        <v>3</v>
      </c>
      <c r="E1397" s="59">
        <v>3562.7999267578098</v>
      </c>
      <c r="F1397" s="7" t="s">
        <v>36</v>
      </c>
      <c r="G1397" s="7" t="s">
        <v>34</v>
      </c>
      <c r="H1397" s="7" t="s">
        <v>40</v>
      </c>
      <c r="I1397" s="52">
        <v>12230.163600000005</v>
      </c>
      <c r="J1397" s="52">
        <v>30813.745199999998</v>
      </c>
      <c r="K1397" s="55">
        <f t="shared" si="21"/>
        <v>0.39690610539610766</v>
      </c>
    </row>
    <row r="1398" spans="1:11" s="7" customFormat="1" x14ac:dyDescent="0.25">
      <c r="A1398" s="7">
        <v>2018</v>
      </c>
      <c r="B1398" s="7">
        <v>9</v>
      </c>
      <c r="C1398" s="7">
        <v>4</v>
      </c>
      <c r="D1398" s="7">
        <v>4</v>
      </c>
      <c r="E1398" s="59">
        <v>3708.2999267578098</v>
      </c>
      <c r="F1398" s="7" t="s">
        <v>36</v>
      </c>
      <c r="G1398" s="7" t="s">
        <v>34</v>
      </c>
      <c r="H1398" s="7" t="s">
        <v>40</v>
      </c>
      <c r="I1398" s="52">
        <v>14717.209800000001</v>
      </c>
      <c r="J1398" s="52">
        <v>30813.745199999998</v>
      </c>
      <c r="K1398" s="55">
        <f t="shared" si="21"/>
        <v>0.47761833897425754</v>
      </c>
    </row>
    <row r="1399" spans="1:11" s="7" customFormat="1" x14ac:dyDescent="0.25">
      <c r="A1399" s="7">
        <v>2018</v>
      </c>
      <c r="B1399" s="7">
        <v>9</v>
      </c>
      <c r="C1399" s="7">
        <v>4</v>
      </c>
      <c r="D1399" s="7">
        <v>5</v>
      </c>
      <c r="E1399" s="59">
        <v>4017</v>
      </c>
      <c r="F1399" s="7" t="s">
        <v>36</v>
      </c>
      <c r="G1399" s="7" t="s">
        <v>34</v>
      </c>
      <c r="H1399" s="7" t="s">
        <v>40</v>
      </c>
      <c r="I1399" s="52">
        <v>18471.7752</v>
      </c>
      <c r="J1399" s="52">
        <v>30813.745199999998</v>
      </c>
      <c r="K1399" s="55">
        <f t="shared" si="21"/>
        <v>0.59946543596394775</v>
      </c>
    </row>
    <row r="1400" spans="1:11" s="7" customFormat="1" x14ac:dyDescent="0.25">
      <c r="A1400" s="7">
        <v>2018</v>
      </c>
      <c r="B1400" s="7">
        <v>9</v>
      </c>
      <c r="C1400" s="7">
        <v>4</v>
      </c>
      <c r="D1400" s="7">
        <v>6</v>
      </c>
      <c r="E1400" s="59">
        <v>4200.64990234376</v>
      </c>
      <c r="F1400" s="7" t="s">
        <v>36</v>
      </c>
      <c r="G1400" s="7" t="s">
        <v>34</v>
      </c>
      <c r="H1400" s="7" t="s">
        <v>40</v>
      </c>
      <c r="I1400" s="52">
        <v>22658.944199999998</v>
      </c>
      <c r="J1400" s="52">
        <v>30813.745199999998</v>
      </c>
      <c r="K1400" s="55">
        <f t="shared" si="21"/>
        <v>0.73535183902280077</v>
      </c>
    </row>
    <row r="1401" spans="1:11" s="7" customFormat="1" x14ac:dyDescent="0.25">
      <c r="A1401" s="7">
        <v>2018</v>
      </c>
      <c r="B1401" s="7">
        <v>9</v>
      </c>
      <c r="C1401" s="7">
        <v>4</v>
      </c>
      <c r="D1401" s="7">
        <v>7</v>
      </c>
      <c r="E1401" s="59">
        <v>4473.2498779296902</v>
      </c>
      <c r="F1401" s="7" t="s">
        <v>36</v>
      </c>
      <c r="G1401" s="7" t="s">
        <v>34</v>
      </c>
      <c r="H1401" s="7" t="s">
        <v>40</v>
      </c>
      <c r="I1401" s="52">
        <v>26915.003400000005</v>
      </c>
      <c r="J1401" s="52">
        <v>30813.745199999998</v>
      </c>
      <c r="K1401" s="55">
        <f t="shared" si="21"/>
        <v>0.87347393915621807</v>
      </c>
    </row>
    <row r="1402" spans="1:11" s="7" customFormat="1" x14ac:dyDescent="0.25">
      <c r="A1402" s="7">
        <v>2018</v>
      </c>
      <c r="B1402" s="7">
        <v>9</v>
      </c>
      <c r="C1402" s="7">
        <v>4</v>
      </c>
      <c r="D1402" s="7">
        <v>8</v>
      </c>
      <c r="E1402" s="59">
        <v>4801.5998535156305</v>
      </c>
      <c r="F1402" s="7" t="s">
        <v>36</v>
      </c>
      <c r="G1402" s="7" t="s">
        <v>34</v>
      </c>
      <c r="H1402" s="7" t="s">
        <v>40</v>
      </c>
      <c r="I1402" s="52">
        <v>28834.108799999991</v>
      </c>
      <c r="J1402" s="52">
        <v>30813.745199999998</v>
      </c>
      <c r="K1402" s="55">
        <f t="shared" si="21"/>
        <v>0.93575476180675343</v>
      </c>
    </row>
    <row r="1403" spans="1:11" s="7" customFormat="1" x14ac:dyDescent="0.25">
      <c r="A1403" s="7">
        <v>2018</v>
      </c>
      <c r="B1403" s="7">
        <v>9</v>
      </c>
      <c r="C1403" s="7">
        <v>4</v>
      </c>
      <c r="D1403" s="7">
        <v>9</v>
      </c>
      <c r="E1403" s="59">
        <v>5182.0499267578198</v>
      </c>
      <c r="F1403" s="7" t="s">
        <v>36</v>
      </c>
      <c r="G1403" s="7" t="s">
        <v>34</v>
      </c>
      <c r="H1403" s="7" t="s">
        <v>40</v>
      </c>
      <c r="I1403" s="52">
        <v>29688.805200000003</v>
      </c>
      <c r="J1403" s="52">
        <v>30813.745199999998</v>
      </c>
      <c r="K1403" s="55">
        <f t="shared" si="21"/>
        <v>0.96349226643180019</v>
      </c>
    </row>
    <row r="1404" spans="1:11" s="7" customFormat="1" x14ac:dyDescent="0.25">
      <c r="A1404" s="7">
        <v>2018</v>
      </c>
      <c r="B1404" s="7">
        <v>9</v>
      </c>
      <c r="C1404" s="7">
        <v>4</v>
      </c>
      <c r="D1404" s="7">
        <v>10</v>
      </c>
      <c r="E1404" s="59">
        <v>5530.14990234375</v>
      </c>
      <c r="F1404" s="7" t="s">
        <v>36</v>
      </c>
      <c r="G1404" s="7" t="s">
        <v>34</v>
      </c>
      <c r="H1404" s="7" t="s">
        <v>40</v>
      </c>
      <c r="I1404" s="52">
        <v>30605.371799999994</v>
      </c>
      <c r="J1404" s="52">
        <v>30813.745199999998</v>
      </c>
      <c r="K1404" s="55">
        <f t="shared" si="21"/>
        <v>0.99323764772352297</v>
      </c>
    </row>
    <row r="1405" spans="1:11" s="7" customFormat="1" x14ac:dyDescent="0.25">
      <c r="A1405" s="7">
        <v>2018</v>
      </c>
      <c r="B1405" s="7">
        <v>9</v>
      </c>
      <c r="C1405" s="7">
        <v>4</v>
      </c>
      <c r="D1405" s="7">
        <v>11</v>
      </c>
      <c r="E1405" s="59">
        <v>5855.5</v>
      </c>
      <c r="F1405" s="7" t="s">
        <v>36</v>
      </c>
      <c r="G1405" s="7" t="s">
        <v>34</v>
      </c>
      <c r="H1405" s="7" t="s">
        <v>40</v>
      </c>
      <c r="I1405" s="52">
        <v>30813.745199999998</v>
      </c>
      <c r="J1405" s="52">
        <v>30813.745199999998</v>
      </c>
      <c r="K1405" s="55">
        <f t="shared" si="21"/>
        <v>1</v>
      </c>
    </row>
    <row r="1406" spans="1:11" s="7" customFormat="1" x14ac:dyDescent="0.25">
      <c r="A1406" s="7">
        <v>2018</v>
      </c>
      <c r="B1406" s="7">
        <v>9</v>
      </c>
      <c r="C1406" s="7">
        <v>4</v>
      </c>
      <c r="D1406" s="7">
        <v>12</v>
      </c>
      <c r="E1406" s="59">
        <v>6083.2998046875</v>
      </c>
      <c r="F1406" s="7" t="s">
        <v>36</v>
      </c>
      <c r="G1406" s="7" t="s">
        <v>34</v>
      </c>
      <c r="H1406" s="7" t="s">
        <v>40</v>
      </c>
      <c r="I1406" s="52">
        <v>29866.745999999985</v>
      </c>
      <c r="J1406" s="52">
        <v>30813.745199999998</v>
      </c>
      <c r="K1406" s="55">
        <f t="shared" si="21"/>
        <v>0.96926698803234046</v>
      </c>
    </row>
    <row r="1407" spans="1:11" s="7" customFormat="1" x14ac:dyDescent="0.25">
      <c r="A1407" s="7">
        <v>2018</v>
      </c>
      <c r="B1407" s="7">
        <v>9</v>
      </c>
      <c r="C1407" s="7">
        <v>4</v>
      </c>
      <c r="D1407" s="7">
        <v>13</v>
      </c>
      <c r="E1407" s="59">
        <v>6285.1999511718805</v>
      </c>
      <c r="F1407" s="7" t="s">
        <v>36</v>
      </c>
      <c r="G1407" s="7" t="s">
        <v>34</v>
      </c>
      <c r="H1407" s="7" t="s">
        <v>40</v>
      </c>
      <c r="I1407" s="52">
        <v>28786.221000000001</v>
      </c>
      <c r="J1407" s="52">
        <v>30813.745199999998</v>
      </c>
      <c r="K1407" s="55">
        <f t="shared" si="21"/>
        <v>0.93420065666019736</v>
      </c>
    </row>
    <row r="1408" spans="1:11" s="7" customFormat="1" x14ac:dyDescent="0.25">
      <c r="A1408" s="7">
        <v>2018</v>
      </c>
      <c r="B1408" s="7">
        <v>9</v>
      </c>
      <c r="C1408" s="7">
        <v>4</v>
      </c>
      <c r="D1408" s="7">
        <v>14</v>
      </c>
      <c r="E1408" s="59">
        <v>6331.0998535156305</v>
      </c>
      <c r="F1408" s="7" t="s">
        <v>36</v>
      </c>
      <c r="G1408" s="7" t="s">
        <v>34</v>
      </c>
      <c r="H1408" s="7" t="s">
        <v>40</v>
      </c>
      <c r="I1408" s="52">
        <v>26942.527799999985</v>
      </c>
      <c r="J1408" s="52">
        <v>30813.745199999998</v>
      </c>
      <c r="K1408" s="55">
        <f t="shared" si="21"/>
        <v>0.87436718987343309</v>
      </c>
    </row>
    <row r="1409" spans="1:11" s="7" customFormat="1" x14ac:dyDescent="0.25">
      <c r="A1409" s="7">
        <v>2018</v>
      </c>
      <c r="B1409" s="7">
        <v>9</v>
      </c>
      <c r="C1409" s="7">
        <v>4</v>
      </c>
      <c r="D1409" s="7">
        <v>15</v>
      </c>
      <c r="E1409" s="59">
        <v>6384.3000488281305</v>
      </c>
      <c r="F1409" s="7" t="s">
        <v>36</v>
      </c>
      <c r="G1409" s="7" t="s">
        <v>34</v>
      </c>
      <c r="H1409" s="7" t="s">
        <v>40</v>
      </c>
      <c r="I1409" s="52">
        <v>23537.608800000002</v>
      </c>
      <c r="J1409" s="52">
        <v>30813.745199999998</v>
      </c>
      <c r="K1409" s="55">
        <f t="shared" si="21"/>
        <v>0.76386718483022975</v>
      </c>
    </row>
    <row r="1410" spans="1:11" s="7" customFormat="1" x14ac:dyDescent="0.25">
      <c r="A1410" s="7">
        <v>2018</v>
      </c>
      <c r="B1410" s="7">
        <v>9</v>
      </c>
      <c r="C1410" s="7">
        <v>4</v>
      </c>
      <c r="D1410" s="7">
        <v>16</v>
      </c>
      <c r="E1410" s="59">
        <v>6355.2001953125</v>
      </c>
      <c r="F1410" s="7" t="s">
        <v>36</v>
      </c>
      <c r="G1410" s="7" t="s">
        <v>34</v>
      </c>
      <c r="H1410" s="7" t="s">
        <v>40</v>
      </c>
      <c r="I1410" s="52">
        <v>20910.419999999998</v>
      </c>
      <c r="J1410" s="52">
        <v>30813.745199999998</v>
      </c>
      <c r="K1410" s="55">
        <f t="shared" si="21"/>
        <v>0.67860689650928896</v>
      </c>
    </row>
    <row r="1411" spans="1:11" s="7" customFormat="1" x14ac:dyDescent="0.25">
      <c r="A1411" s="7">
        <v>2018</v>
      </c>
      <c r="B1411" s="7">
        <v>9</v>
      </c>
      <c r="C1411" s="7">
        <v>4</v>
      </c>
      <c r="D1411" s="7">
        <v>17</v>
      </c>
      <c r="E1411" s="59">
        <v>6262</v>
      </c>
      <c r="F1411" s="7" t="s">
        <v>36</v>
      </c>
      <c r="G1411" s="7" t="s">
        <v>34</v>
      </c>
      <c r="H1411" s="7" t="s">
        <v>40</v>
      </c>
      <c r="I1411" s="52">
        <v>18914.811600000001</v>
      </c>
      <c r="J1411" s="52">
        <v>30813.745199999998</v>
      </c>
      <c r="K1411" s="55">
        <f t="shared" si="21"/>
        <v>0.61384331820852478</v>
      </c>
    </row>
    <row r="1412" spans="1:11" s="7" customFormat="1" x14ac:dyDescent="0.25">
      <c r="A1412" s="7">
        <v>2018</v>
      </c>
      <c r="B1412" s="7">
        <v>9</v>
      </c>
      <c r="C1412" s="7">
        <v>4</v>
      </c>
      <c r="D1412" s="7">
        <v>18</v>
      </c>
      <c r="E1412" s="59">
        <v>6033.64990234375</v>
      </c>
      <c r="F1412" s="7" t="s">
        <v>36</v>
      </c>
      <c r="G1412" s="7" t="s">
        <v>34</v>
      </c>
      <c r="H1412" s="7" t="s">
        <v>40</v>
      </c>
      <c r="I1412" s="52">
        <v>17568.091800000002</v>
      </c>
      <c r="J1412" s="52">
        <v>30813.745199999998</v>
      </c>
      <c r="K1412" s="55">
        <f t="shared" ref="K1412:K1475" si="22">I1412/J1412</f>
        <v>0.57013815380027233</v>
      </c>
    </row>
    <row r="1413" spans="1:11" s="7" customFormat="1" x14ac:dyDescent="0.25">
      <c r="A1413" s="7">
        <v>2018</v>
      </c>
      <c r="B1413" s="7">
        <v>9</v>
      </c>
      <c r="C1413" s="7">
        <v>4</v>
      </c>
      <c r="D1413" s="7">
        <v>19</v>
      </c>
      <c r="E1413" s="59">
        <v>5880.75</v>
      </c>
      <c r="F1413" s="7" t="s">
        <v>36</v>
      </c>
      <c r="G1413" s="7" t="s">
        <v>34</v>
      </c>
      <c r="H1413" s="7" t="s">
        <v>40</v>
      </c>
      <c r="I1413" s="52">
        <v>16408.526399999999</v>
      </c>
      <c r="J1413" s="52">
        <v>30813.745199999998</v>
      </c>
      <c r="K1413" s="55">
        <f t="shared" si="22"/>
        <v>0.53250672040995528</v>
      </c>
    </row>
    <row r="1414" spans="1:11" s="7" customFormat="1" x14ac:dyDescent="0.25">
      <c r="A1414" s="7">
        <v>2018</v>
      </c>
      <c r="B1414" s="7">
        <v>9</v>
      </c>
      <c r="C1414" s="7">
        <v>4</v>
      </c>
      <c r="D1414" s="7">
        <v>20</v>
      </c>
      <c r="E1414" s="59">
        <v>5620.7998046875</v>
      </c>
      <c r="F1414" s="7" t="s">
        <v>36</v>
      </c>
      <c r="G1414" s="7" t="s">
        <v>34</v>
      </c>
      <c r="H1414" s="7" t="s">
        <v>40</v>
      </c>
      <c r="I1414" s="52">
        <v>15286.340399999999</v>
      </c>
      <c r="J1414" s="52">
        <v>30813.745199999998</v>
      </c>
      <c r="K1414" s="55">
        <f t="shared" si="22"/>
        <v>0.49608836254023414</v>
      </c>
    </row>
    <row r="1415" spans="1:11" s="7" customFormat="1" x14ac:dyDescent="0.25">
      <c r="A1415" s="7">
        <v>2018</v>
      </c>
      <c r="B1415" s="7">
        <v>9</v>
      </c>
      <c r="C1415" s="7">
        <v>4</v>
      </c>
      <c r="D1415" s="7">
        <v>21</v>
      </c>
      <c r="E1415" s="59">
        <v>5195.7998046875</v>
      </c>
      <c r="F1415" s="7" t="s">
        <v>36</v>
      </c>
      <c r="G1415" s="7" t="s">
        <v>34</v>
      </c>
      <c r="H1415" s="7" t="s">
        <v>40</v>
      </c>
      <c r="I1415" s="52">
        <v>13922.1504</v>
      </c>
      <c r="J1415" s="52">
        <v>30813.745199999998</v>
      </c>
      <c r="K1415" s="55">
        <f t="shared" si="22"/>
        <v>0.45181623686561806</v>
      </c>
    </row>
    <row r="1416" spans="1:11" s="7" customFormat="1" x14ac:dyDescent="0.25">
      <c r="A1416" s="7">
        <v>2018</v>
      </c>
      <c r="B1416" s="7">
        <v>9</v>
      </c>
      <c r="C1416" s="7">
        <v>4</v>
      </c>
      <c r="D1416" s="7">
        <v>22</v>
      </c>
      <c r="E1416" s="59">
        <v>4812.7999267578098</v>
      </c>
      <c r="F1416" s="7" t="s">
        <v>36</v>
      </c>
      <c r="G1416" s="7" t="s">
        <v>34</v>
      </c>
      <c r="H1416" s="7" t="s">
        <v>40</v>
      </c>
      <c r="I1416" s="52">
        <v>13098.619800000002</v>
      </c>
      <c r="J1416" s="52">
        <v>30813.745199999998</v>
      </c>
      <c r="K1416" s="55">
        <f t="shared" si="22"/>
        <v>0.42509015749244278</v>
      </c>
    </row>
    <row r="1417" spans="1:11" s="7" customFormat="1" x14ac:dyDescent="0.25">
      <c r="A1417" s="7">
        <v>2018</v>
      </c>
      <c r="B1417" s="7">
        <v>9</v>
      </c>
      <c r="C1417" s="7">
        <v>4</v>
      </c>
      <c r="D1417" s="7">
        <v>23</v>
      </c>
      <c r="E1417" s="59">
        <v>4460.2000732421902</v>
      </c>
      <c r="F1417" s="7" t="s">
        <v>36</v>
      </c>
      <c r="G1417" s="7" t="s">
        <v>34</v>
      </c>
      <c r="H1417" s="7" t="s">
        <v>40</v>
      </c>
      <c r="I1417" s="52">
        <v>12312.987600000002</v>
      </c>
      <c r="J1417" s="52">
        <v>30813.745199999998</v>
      </c>
      <c r="K1417" s="55">
        <f t="shared" si="22"/>
        <v>0.39959399677258328</v>
      </c>
    </row>
    <row r="1418" spans="1:11" s="7" customFormat="1" x14ac:dyDescent="0.25">
      <c r="A1418" s="7">
        <v>2018</v>
      </c>
      <c r="B1418" s="7">
        <v>10</v>
      </c>
      <c r="C1418" s="7">
        <v>5</v>
      </c>
      <c r="D1418" s="7">
        <v>0</v>
      </c>
      <c r="E1418" s="59">
        <v>3564.4000244140598</v>
      </c>
      <c r="F1418" s="7" t="s">
        <v>36</v>
      </c>
      <c r="G1418" s="7" t="s">
        <v>34</v>
      </c>
      <c r="H1418" s="7" t="s">
        <v>40</v>
      </c>
      <c r="I1418" s="52">
        <v>10822.000000000004</v>
      </c>
      <c r="J1418" s="21">
        <f>MAX(I1418:I1441)</f>
        <v>20549.329999999998</v>
      </c>
      <c r="K1418" s="55">
        <f t="shared" si="22"/>
        <v>0.52663517496677525</v>
      </c>
    </row>
    <row r="1419" spans="1:11" s="7" customFormat="1" x14ac:dyDescent="0.25">
      <c r="A1419" s="7">
        <v>2018</v>
      </c>
      <c r="B1419" s="7">
        <v>10</v>
      </c>
      <c r="C1419" s="7">
        <v>5</v>
      </c>
      <c r="D1419" s="7">
        <v>1</v>
      </c>
      <c r="E1419" s="59">
        <v>3374.59985351563</v>
      </c>
      <c r="F1419" s="7" t="s">
        <v>36</v>
      </c>
      <c r="G1419" s="7" t="s">
        <v>34</v>
      </c>
      <c r="H1419" s="7" t="s">
        <v>40</v>
      </c>
      <c r="I1419" s="52">
        <v>10823.110000000002</v>
      </c>
      <c r="J1419" s="52">
        <v>20549.329999999998</v>
      </c>
      <c r="K1419" s="55">
        <f t="shared" si="22"/>
        <v>0.52668919132643266</v>
      </c>
    </row>
    <row r="1420" spans="1:11" s="7" customFormat="1" x14ac:dyDescent="0.25">
      <c r="A1420" s="7">
        <v>2018</v>
      </c>
      <c r="B1420" s="7">
        <v>10</v>
      </c>
      <c r="C1420" s="7">
        <v>5</v>
      </c>
      <c r="D1420" s="7">
        <v>2</v>
      </c>
      <c r="E1420" s="59">
        <v>3299.44995117188</v>
      </c>
      <c r="F1420" s="7" t="s">
        <v>36</v>
      </c>
      <c r="G1420" s="7" t="s">
        <v>34</v>
      </c>
      <c r="H1420" s="7" t="s">
        <v>40</v>
      </c>
      <c r="I1420" s="52">
        <v>10803.47</v>
      </c>
      <c r="J1420" s="52">
        <v>20549.329999999998</v>
      </c>
      <c r="K1420" s="55">
        <f t="shared" si="22"/>
        <v>0.52573344240420494</v>
      </c>
    </row>
    <row r="1421" spans="1:11" s="7" customFormat="1" x14ac:dyDescent="0.25">
      <c r="A1421" s="7">
        <v>2018</v>
      </c>
      <c r="B1421" s="7">
        <v>10</v>
      </c>
      <c r="C1421" s="7">
        <v>5</v>
      </c>
      <c r="D1421" s="7">
        <v>3</v>
      </c>
      <c r="E1421" s="59">
        <v>3276.5999755859402</v>
      </c>
      <c r="F1421" s="7" t="s">
        <v>36</v>
      </c>
      <c r="G1421" s="7" t="s">
        <v>34</v>
      </c>
      <c r="H1421" s="7" t="s">
        <v>40</v>
      </c>
      <c r="I1421" s="52">
        <v>11275.870000000006</v>
      </c>
      <c r="J1421" s="52">
        <v>20549.329999999998</v>
      </c>
      <c r="K1421" s="55">
        <f t="shared" si="22"/>
        <v>0.54872202646023049</v>
      </c>
    </row>
    <row r="1422" spans="1:11" s="7" customFormat="1" x14ac:dyDescent="0.25">
      <c r="A1422" s="7">
        <v>2018</v>
      </c>
      <c r="B1422" s="7">
        <v>10</v>
      </c>
      <c r="C1422" s="7">
        <v>5</v>
      </c>
      <c r="D1422" s="7">
        <v>4</v>
      </c>
      <c r="E1422" s="59">
        <v>3415.34985351563</v>
      </c>
      <c r="F1422" s="7" t="s">
        <v>36</v>
      </c>
      <c r="G1422" s="7" t="s">
        <v>34</v>
      </c>
      <c r="H1422" s="7" t="s">
        <v>40</v>
      </c>
      <c r="I1422" s="52">
        <v>12572.589999999998</v>
      </c>
      <c r="J1422" s="52">
        <v>20549.329999999998</v>
      </c>
      <c r="K1422" s="55">
        <f t="shared" si="22"/>
        <v>0.61182481375305175</v>
      </c>
    </row>
    <row r="1423" spans="1:11" s="7" customFormat="1" x14ac:dyDescent="0.25">
      <c r="A1423" s="7">
        <v>2018</v>
      </c>
      <c r="B1423" s="7">
        <v>10</v>
      </c>
      <c r="C1423" s="7">
        <v>5</v>
      </c>
      <c r="D1423" s="7">
        <v>5</v>
      </c>
      <c r="E1423" s="59">
        <v>3708.4000244140598</v>
      </c>
      <c r="F1423" s="7" t="s">
        <v>36</v>
      </c>
      <c r="G1423" s="7" t="s">
        <v>34</v>
      </c>
      <c r="H1423" s="7" t="s">
        <v>40</v>
      </c>
      <c r="I1423" s="52">
        <v>14832.98</v>
      </c>
      <c r="J1423" s="52">
        <v>20549.329999999998</v>
      </c>
      <c r="K1423" s="55">
        <f t="shared" si="22"/>
        <v>0.72182304727210089</v>
      </c>
    </row>
    <row r="1424" spans="1:11" s="7" customFormat="1" x14ac:dyDescent="0.25">
      <c r="A1424" s="7">
        <v>2018</v>
      </c>
      <c r="B1424" s="7">
        <v>10</v>
      </c>
      <c r="C1424" s="7">
        <v>5</v>
      </c>
      <c r="D1424" s="7">
        <v>6</v>
      </c>
      <c r="E1424" s="59">
        <v>3936.5999755859402</v>
      </c>
      <c r="F1424" s="7" t="s">
        <v>36</v>
      </c>
      <c r="G1424" s="7" t="s">
        <v>34</v>
      </c>
      <c r="H1424" s="7" t="s">
        <v>40</v>
      </c>
      <c r="I1424" s="52">
        <v>16733.630000000005</v>
      </c>
      <c r="J1424" s="52">
        <v>20549.329999999998</v>
      </c>
      <c r="K1424" s="55">
        <f t="shared" si="22"/>
        <v>0.8143151139234226</v>
      </c>
    </row>
    <row r="1425" spans="1:11" s="7" customFormat="1" x14ac:dyDescent="0.25">
      <c r="A1425" s="7">
        <v>2018</v>
      </c>
      <c r="B1425" s="7">
        <v>10</v>
      </c>
      <c r="C1425" s="7">
        <v>5</v>
      </c>
      <c r="D1425" s="7">
        <v>7</v>
      </c>
      <c r="E1425" s="59">
        <v>4025.00024414063</v>
      </c>
      <c r="F1425" s="7" t="s">
        <v>36</v>
      </c>
      <c r="G1425" s="7" t="s">
        <v>34</v>
      </c>
      <c r="H1425" s="7" t="s">
        <v>40</v>
      </c>
      <c r="I1425" s="52">
        <v>17732.57</v>
      </c>
      <c r="J1425" s="52">
        <v>20549.329999999998</v>
      </c>
      <c r="K1425" s="55">
        <f t="shared" si="22"/>
        <v>0.86292691781191899</v>
      </c>
    </row>
    <row r="1426" spans="1:11" s="7" customFormat="1" x14ac:dyDescent="0.25">
      <c r="A1426" s="7">
        <v>2018</v>
      </c>
      <c r="B1426" s="7">
        <v>10</v>
      </c>
      <c r="C1426" s="7">
        <v>5</v>
      </c>
      <c r="D1426" s="7">
        <v>8</v>
      </c>
      <c r="E1426" s="59">
        <v>4229.60009765625</v>
      </c>
      <c r="F1426" s="7" t="s">
        <v>36</v>
      </c>
      <c r="G1426" s="7" t="s">
        <v>34</v>
      </c>
      <c r="H1426" s="7" t="s">
        <v>40</v>
      </c>
      <c r="I1426" s="52">
        <v>18737.870000000003</v>
      </c>
      <c r="J1426" s="52">
        <v>20549.329999999998</v>
      </c>
      <c r="K1426" s="55">
        <f t="shared" si="22"/>
        <v>0.91184822084223693</v>
      </c>
    </row>
    <row r="1427" spans="1:11" s="7" customFormat="1" x14ac:dyDescent="0.25">
      <c r="A1427" s="7">
        <v>2018</v>
      </c>
      <c r="B1427" s="7">
        <v>10</v>
      </c>
      <c r="C1427" s="7">
        <v>5</v>
      </c>
      <c r="D1427" s="7">
        <v>9</v>
      </c>
      <c r="E1427" s="59">
        <v>4522.9499511718805</v>
      </c>
      <c r="F1427" s="7" t="s">
        <v>36</v>
      </c>
      <c r="G1427" s="7" t="s">
        <v>34</v>
      </c>
      <c r="H1427" s="7" t="s">
        <v>40</v>
      </c>
      <c r="I1427" s="52">
        <v>19370.400000000005</v>
      </c>
      <c r="J1427" s="52">
        <v>20549.329999999998</v>
      </c>
      <c r="K1427" s="55">
        <f t="shared" si="22"/>
        <v>0.94262927307119049</v>
      </c>
    </row>
    <row r="1428" spans="1:11" s="7" customFormat="1" x14ac:dyDescent="0.25">
      <c r="A1428" s="7">
        <v>2018</v>
      </c>
      <c r="B1428" s="7">
        <v>10</v>
      </c>
      <c r="C1428" s="7">
        <v>5</v>
      </c>
      <c r="D1428" s="7">
        <v>10</v>
      </c>
      <c r="E1428" s="59">
        <v>4880.85009765626</v>
      </c>
      <c r="F1428" s="7" t="s">
        <v>36</v>
      </c>
      <c r="G1428" s="7" t="s">
        <v>34</v>
      </c>
      <c r="H1428" s="7" t="s">
        <v>40</v>
      </c>
      <c r="I1428" s="52">
        <v>20116.87</v>
      </c>
      <c r="J1428" s="52">
        <v>20549.329999999998</v>
      </c>
      <c r="K1428" s="55">
        <f t="shared" si="22"/>
        <v>0.97895503162390218</v>
      </c>
    </row>
    <row r="1429" spans="1:11" s="7" customFormat="1" x14ac:dyDescent="0.25">
      <c r="A1429" s="7">
        <v>2018</v>
      </c>
      <c r="B1429" s="7">
        <v>10</v>
      </c>
      <c r="C1429" s="7">
        <v>5</v>
      </c>
      <c r="D1429" s="7">
        <v>11</v>
      </c>
      <c r="E1429" s="59">
        <v>5158.7998046875</v>
      </c>
      <c r="F1429" s="7" t="s">
        <v>36</v>
      </c>
      <c r="G1429" s="7" t="s">
        <v>34</v>
      </c>
      <c r="H1429" s="7" t="s">
        <v>40</v>
      </c>
      <c r="I1429" s="52">
        <v>20549.329999999998</v>
      </c>
      <c r="J1429" s="52">
        <v>20549.329999999998</v>
      </c>
      <c r="K1429" s="55">
        <f t="shared" si="22"/>
        <v>1</v>
      </c>
    </row>
    <row r="1430" spans="1:11" s="7" customFormat="1" x14ac:dyDescent="0.25">
      <c r="A1430" s="7">
        <v>2018</v>
      </c>
      <c r="B1430" s="7">
        <v>10</v>
      </c>
      <c r="C1430" s="7">
        <v>5</v>
      </c>
      <c r="D1430" s="7">
        <v>12</v>
      </c>
      <c r="E1430" s="59">
        <v>5411.5</v>
      </c>
      <c r="F1430" s="7" t="s">
        <v>36</v>
      </c>
      <c r="G1430" s="7" t="s">
        <v>34</v>
      </c>
      <c r="H1430" s="7" t="s">
        <v>40</v>
      </c>
      <c r="I1430" s="52">
        <v>20338.570000000007</v>
      </c>
      <c r="J1430" s="52">
        <v>20549.329999999998</v>
      </c>
      <c r="K1430" s="55">
        <f t="shared" si="22"/>
        <v>0.98974370453927252</v>
      </c>
    </row>
    <row r="1431" spans="1:11" s="7" customFormat="1" x14ac:dyDescent="0.25">
      <c r="A1431" s="7">
        <v>2018</v>
      </c>
      <c r="B1431" s="7">
        <v>10</v>
      </c>
      <c r="C1431" s="7">
        <v>5</v>
      </c>
      <c r="D1431" s="7">
        <v>13</v>
      </c>
      <c r="E1431" s="59">
        <v>5583.10009765625</v>
      </c>
      <c r="F1431" s="7" t="s">
        <v>36</v>
      </c>
      <c r="G1431" s="7" t="s">
        <v>34</v>
      </c>
      <c r="H1431" s="7" t="s">
        <v>40</v>
      </c>
      <c r="I1431" s="52">
        <v>19981.250000000007</v>
      </c>
      <c r="J1431" s="52">
        <v>20549.329999999998</v>
      </c>
      <c r="K1431" s="55">
        <f t="shared" si="22"/>
        <v>0.97235530306827567</v>
      </c>
    </row>
    <row r="1432" spans="1:11" s="7" customFormat="1" x14ac:dyDescent="0.25">
      <c r="A1432" s="7">
        <v>2018</v>
      </c>
      <c r="B1432" s="7">
        <v>10</v>
      </c>
      <c r="C1432" s="7">
        <v>5</v>
      </c>
      <c r="D1432" s="7">
        <v>14</v>
      </c>
      <c r="E1432" s="59">
        <v>5664.19970703126</v>
      </c>
      <c r="F1432" s="7" t="s">
        <v>36</v>
      </c>
      <c r="G1432" s="7" t="s">
        <v>34</v>
      </c>
      <c r="H1432" s="7" t="s">
        <v>40</v>
      </c>
      <c r="I1432" s="52">
        <v>19254.310000000001</v>
      </c>
      <c r="J1432" s="52">
        <v>20549.329999999998</v>
      </c>
      <c r="K1432" s="55">
        <f t="shared" si="22"/>
        <v>0.93697994046521238</v>
      </c>
    </row>
    <row r="1433" spans="1:11" s="7" customFormat="1" x14ac:dyDescent="0.25">
      <c r="A1433" s="7">
        <v>2018</v>
      </c>
      <c r="B1433" s="7">
        <v>10</v>
      </c>
      <c r="C1433" s="7">
        <v>5</v>
      </c>
      <c r="D1433" s="7">
        <v>15</v>
      </c>
      <c r="E1433" s="59">
        <v>5647.0002441406305</v>
      </c>
      <c r="F1433" s="7" t="s">
        <v>36</v>
      </c>
      <c r="G1433" s="7" t="s">
        <v>34</v>
      </c>
      <c r="H1433" s="7" t="s">
        <v>40</v>
      </c>
      <c r="I1433" s="52">
        <v>17799.28</v>
      </c>
      <c r="J1433" s="52">
        <v>20549.329999999998</v>
      </c>
      <c r="K1433" s="55">
        <f t="shared" si="22"/>
        <v>0.86617325236394571</v>
      </c>
    </row>
    <row r="1434" spans="1:11" s="7" customFormat="1" x14ac:dyDescent="0.25">
      <c r="A1434" s="7">
        <v>2018</v>
      </c>
      <c r="B1434" s="7">
        <v>10</v>
      </c>
      <c r="C1434" s="7">
        <v>5</v>
      </c>
      <c r="D1434" s="7">
        <v>16</v>
      </c>
      <c r="E1434" s="59">
        <v>5541.8000488281305</v>
      </c>
      <c r="F1434" s="7" t="s">
        <v>36</v>
      </c>
      <c r="G1434" s="7" t="s">
        <v>34</v>
      </c>
      <c r="H1434" s="7" t="s">
        <v>40</v>
      </c>
      <c r="I1434" s="52">
        <v>16382.100000000002</v>
      </c>
      <c r="J1434" s="52">
        <v>20549.329999999998</v>
      </c>
      <c r="K1434" s="55">
        <f t="shared" si="22"/>
        <v>0.7972084734636119</v>
      </c>
    </row>
    <row r="1435" spans="1:11" s="7" customFormat="1" x14ac:dyDescent="0.25">
      <c r="A1435" s="7">
        <v>2018</v>
      </c>
      <c r="B1435" s="7">
        <v>10</v>
      </c>
      <c r="C1435" s="7">
        <v>5</v>
      </c>
      <c r="D1435" s="7">
        <v>17</v>
      </c>
      <c r="E1435" s="59">
        <v>5322.3000488281305</v>
      </c>
      <c r="F1435" s="7" t="s">
        <v>36</v>
      </c>
      <c r="G1435" s="7" t="s">
        <v>34</v>
      </c>
      <c r="H1435" s="7" t="s">
        <v>40</v>
      </c>
      <c r="I1435" s="52">
        <v>15141.93</v>
      </c>
      <c r="J1435" s="52">
        <v>20549.329999999998</v>
      </c>
      <c r="K1435" s="55">
        <f t="shared" si="22"/>
        <v>0.73685760071009621</v>
      </c>
    </row>
    <row r="1436" spans="1:11" s="7" customFormat="1" x14ac:dyDescent="0.25">
      <c r="A1436" s="7">
        <v>2018</v>
      </c>
      <c r="B1436" s="7">
        <v>10</v>
      </c>
      <c r="C1436" s="7">
        <v>5</v>
      </c>
      <c r="D1436" s="7">
        <v>18</v>
      </c>
      <c r="E1436" s="59">
        <v>5071.9000244140598</v>
      </c>
      <c r="F1436" s="7" t="s">
        <v>36</v>
      </c>
      <c r="G1436" s="7" t="s">
        <v>34</v>
      </c>
      <c r="H1436" s="7" t="s">
        <v>40</v>
      </c>
      <c r="I1436" s="52">
        <v>14350.419999999996</v>
      </c>
      <c r="J1436" s="52">
        <v>20549.329999999998</v>
      </c>
      <c r="K1436" s="55">
        <f t="shared" si="22"/>
        <v>0.69834004320335497</v>
      </c>
    </row>
    <row r="1437" spans="1:11" s="7" customFormat="1" x14ac:dyDescent="0.25">
      <c r="A1437" s="7">
        <v>2018</v>
      </c>
      <c r="B1437" s="7">
        <v>10</v>
      </c>
      <c r="C1437" s="7">
        <v>5</v>
      </c>
      <c r="D1437" s="7">
        <v>19</v>
      </c>
      <c r="E1437" s="59">
        <v>4908.5998535156305</v>
      </c>
      <c r="F1437" s="7" t="s">
        <v>36</v>
      </c>
      <c r="G1437" s="7" t="s">
        <v>34</v>
      </c>
      <c r="H1437" s="7" t="s">
        <v>40</v>
      </c>
      <c r="I1437" s="52">
        <v>13786.229999999996</v>
      </c>
      <c r="J1437" s="52">
        <v>20549.329999999998</v>
      </c>
      <c r="K1437" s="55">
        <f t="shared" si="22"/>
        <v>0.67088464684736671</v>
      </c>
    </row>
    <row r="1438" spans="1:11" s="7" customFormat="1" x14ac:dyDescent="0.25">
      <c r="A1438" s="7">
        <v>2018</v>
      </c>
      <c r="B1438" s="7">
        <v>10</v>
      </c>
      <c r="C1438" s="7">
        <v>5</v>
      </c>
      <c r="D1438" s="7">
        <v>20</v>
      </c>
      <c r="E1438" s="59">
        <v>4617.8000488281305</v>
      </c>
      <c r="F1438" s="7" t="s">
        <v>36</v>
      </c>
      <c r="G1438" s="7" t="s">
        <v>34</v>
      </c>
      <c r="H1438" s="7" t="s">
        <v>40</v>
      </c>
      <c r="I1438" s="52">
        <v>12924.05</v>
      </c>
      <c r="J1438" s="52">
        <v>20549.329999999998</v>
      </c>
      <c r="K1438" s="55">
        <f t="shared" si="22"/>
        <v>0.62892804777576694</v>
      </c>
    </row>
    <row r="1439" spans="1:11" s="7" customFormat="1" x14ac:dyDescent="0.25">
      <c r="A1439" s="7">
        <v>2018</v>
      </c>
      <c r="B1439" s="7">
        <v>10</v>
      </c>
      <c r="C1439" s="7">
        <v>5</v>
      </c>
      <c r="D1439" s="7">
        <v>21</v>
      </c>
      <c r="E1439" s="59">
        <v>4301.2999267578098</v>
      </c>
      <c r="F1439" s="7" t="s">
        <v>36</v>
      </c>
      <c r="G1439" s="7" t="s">
        <v>34</v>
      </c>
      <c r="H1439" s="7" t="s">
        <v>40</v>
      </c>
      <c r="I1439" s="52">
        <v>12038.570000000007</v>
      </c>
      <c r="J1439" s="52">
        <v>20549.329999999998</v>
      </c>
      <c r="K1439" s="55">
        <f t="shared" si="22"/>
        <v>0.58583759178523132</v>
      </c>
    </row>
    <row r="1440" spans="1:11" s="7" customFormat="1" x14ac:dyDescent="0.25">
      <c r="A1440" s="7">
        <v>2018</v>
      </c>
      <c r="B1440" s="7">
        <v>10</v>
      </c>
      <c r="C1440" s="7">
        <v>5</v>
      </c>
      <c r="D1440" s="7">
        <v>22</v>
      </c>
      <c r="E1440" s="59">
        <v>4007.0001220703098</v>
      </c>
      <c r="F1440" s="7" t="s">
        <v>36</v>
      </c>
      <c r="G1440" s="7" t="s">
        <v>34</v>
      </c>
      <c r="H1440" s="7" t="s">
        <v>40</v>
      </c>
      <c r="I1440" s="52">
        <v>11298.21</v>
      </c>
      <c r="J1440" s="52">
        <v>20549.329999999998</v>
      </c>
      <c r="K1440" s="55">
        <f t="shared" si="22"/>
        <v>0.5498091665275705</v>
      </c>
    </row>
    <row r="1441" spans="1:11" s="7" customFormat="1" x14ac:dyDescent="0.25">
      <c r="A1441" s="7">
        <v>2018</v>
      </c>
      <c r="B1441" s="7">
        <v>10</v>
      </c>
      <c r="C1441" s="7">
        <v>5</v>
      </c>
      <c r="D1441" s="7">
        <v>23</v>
      </c>
      <c r="E1441" s="59">
        <v>3758.89990234375</v>
      </c>
      <c r="F1441" s="7" t="s">
        <v>36</v>
      </c>
      <c r="G1441" s="7" t="s">
        <v>34</v>
      </c>
      <c r="H1441" s="7" t="s">
        <v>40</v>
      </c>
      <c r="I1441" s="52">
        <v>11056.729999999998</v>
      </c>
      <c r="J1441" s="52">
        <v>20549.329999999998</v>
      </c>
      <c r="K1441" s="55">
        <f t="shared" si="22"/>
        <v>0.53805793181578176</v>
      </c>
    </row>
    <row r="1442" spans="1:11" s="7" customFormat="1" x14ac:dyDescent="0.25">
      <c r="A1442" s="7">
        <v>2017</v>
      </c>
      <c r="B1442" s="7">
        <v>11</v>
      </c>
      <c r="C1442" s="7">
        <v>20</v>
      </c>
      <c r="D1442" s="7">
        <v>0</v>
      </c>
      <c r="E1442" s="59">
        <v>3767.7601318359402</v>
      </c>
      <c r="F1442" s="7" t="s">
        <v>37</v>
      </c>
      <c r="G1442" s="7" t="s">
        <v>34</v>
      </c>
      <c r="H1442" s="7" t="s">
        <v>41</v>
      </c>
      <c r="I1442" s="52">
        <v>3456</v>
      </c>
      <c r="J1442" s="21">
        <f>MAX(I1442:I1465)</f>
        <v>6109</v>
      </c>
      <c r="K1442" s="55">
        <f t="shared" si="22"/>
        <v>0.56572270420690784</v>
      </c>
    </row>
    <row r="1443" spans="1:11" s="7" customFormat="1" x14ac:dyDescent="0.25">
      <c r="A1443" s="7">
        <v>2017</v>
      </c>
      <c r="B1443" s="7">
        <v>11</v>
      </c>
      <c r="C1443" s="7">
        <v>20</v>
      </c>
      <c r="D1443" s="7">
        <v>1</v>
      </c>
      <c r="E1443" s="59">
        <v>3824.2587890625</v>
      </c>
      <c r="F1443" s="7" t="s">
        <v>37</v>
      </c>
      <c r="G1443" s="7" t="s">
        <v>34</v>
      </c>
      <c r="H1443" s="7" t="s">
        <v>41</v>
      </c>
      <c r="I1443" s="52">
        <v>3459</v>
      </c>
      <c r="J1443" s="52">
        <v>6109</v>
      </c>
      <c r="K1443" s="55">
        <f t="shared" si="22"/>
        <v>0.56621378294319857</v>
      </c>
    </row>
    <row r="1444" spans="1:11" s="7" customFormat="1" x14ac:dyDescent="0.25">
      <c r="A1444" s="7">
        <v>2017</v>
      </c>
      <c r="B1444" s="7">
        <v>11</v>
      </c>
      <c r="C1444" s="7">
        <v>20</v>
      </c>
      <c r="D1444" s="7">
        <v>2</v>
      </c>
      <c r="E1444" s="59">
        <v>3809.84106445313</v>
      </c>
      <c r="F1444" s="7" t="s">
        <v>37</v>
      </c>
      <c r="G1444" s="7" t="s">
        <v>34</v>
      </c>
      <c r="H1444" s="7" t="s">
        <v>41</v>
      </c>
      <c r="I1444" s="52">
        <v>3404</v>
      </c>
      <c r="J1444" s="52">
        <v>6109</v>
      </c>
      <c r="K1444" s="55">
        <f t="shared" si="22"/>
        <v>0.55721067277786873</v>
      </c>
    </row>
    <row r="1445" spans="1:11" s="7" customFormat="1" x14ac:dyDescent="0.25">
      <c r="A1445" s="7">
        <v>2017</v>
      </c>
      <c r="B1445" s="7">
        <v>11</v>
      </c>
      <c r="C1445" s="7">
        <v>20</v>
      </c>
      <c r="D1445" s="7">
        <v>3</v>
      </c>
      <c r="E1445" s="59">
        <v>3905.35400390625</v>
      </c>
      <c r="F1445" s="7" t="s">
        <v>37</v>
      </c>
      <c r="G1445" s="7" t="s">
        <v>34</v>
      </c>
      <c r="H1445" s="7" t="s">
        <v>41</v>
      </c>
      <c r="I1445" s="52">
        <v>3265</v>
      </c>
      <c r="J1445" s="52">
        <v>6109</v>
      </c>
      <c r="K1445" s="55">
        <f t="shared" si="22"/>
        <v>0.53445735799639871</v>
      </c>
    </row>
    <row r="1446" spans="1:11" s="7" customFormat="1" x14ac:dyDescent="0.25">
      <c r="A1446" s="7">
        <v>2017</v>
      </c>
      <c r="B1446" s="7">
        <v>11</v>
      </c>
      <c r="C1446" s="7">
        <v>20</v>
      </c>
      <c r="D1446" s="7">
        <v>4</v>
      </c>
      <c r="E1446" s="59">
        <v>3990.2579345703098</v>
      </c>
      <c r="F1446" s="7" t="s">
        <v>37</v>
      </c>
      <c r="G1446" s="7" t="s">
        <v>34</v>
      </c>
      <c r="H1446" s="7" t="s">
        <v>41</v>
      </c>
      <c r="I1446" s="52">
        <v>3827</v>
      </c>
      <c r="J1446" s="52">
        <v>6109</v>
      </c>
      <c r="K1446" s="55">
        <f t="shared" si="22"/>
        <v>0.62645277459486004</v>
      </c>
    </row>
    <row r="1447" spans="1:11" s="7" customFormat="1" x14ac:dyDescent="0.25">
      <c r="A1447" s="7">
        <v>2017</v>
      </c>
      <c r="B1447" s="7">
        <v>11</v>
      </c>
      <c r="C1447" s="7">
        <v>20</v>
      </c>
      <c r="D1447" s="7">
        <v>5</v>
      </c>
      <c r="E1447" s="59">
        <v>4284.3570556640598</v>
      </c>
      <c r="F1447" s="7" t="s">
        <v>37</v>
      </c>
      <c r="G1447" s="7" t="s">
        <v>34</v>
      </c>
      <c r="H1447" s="7" t="s">
        <v>41</v>
      </c>
      <c r="I1447" s="52">
        <v>4511</v>
      </c>
      <c r="J1447" s="52">
        <v>6109</v>
      </c>
      <c r="K1447" s="55">
        <f t="shared" si="22"/>
        <v>0.73841872646914386</v>
      </c>
    </row>
    <row r="1448" spans="1:11" s="7" customFormat="1" x14ac:dyDescent="0.25">
      <c r="A1448" s="7">
        <v>2017</v>
      </c>
      <c r="B1448" s="7">
        <v>11</v>
      </c>
      <c r="C1448" s="7">
        <v>20</v>
      </c>
      <c r="D1448" s="7">
        <v>6</v>
      </c>
      <c r="E1448" s="59">
        <v>4662.158203125</v>
      </c>
      <c r="F1448" s="7" t="s">
        <v>37</v>
      </c>
      <c r="G1448" s="7" t="s">
        <v>34</v>
      </c>
      <c r="H1448" s="7" t="s">
        <v>41</v>
      </c>
      <c r="I1448" s="52">
        <v>5173</v>
      </c>
      <c r="J1448" s="52">
        <v>6109</v>
      </c>
      <c r="K1448" s="55">
        <f t="shared" si="22"/>
        <v>0.84678343427729574</v>
      </c>
    </row>
    <row r="1449" spans="1:11" s="7" customFormat="1" x14ac:dyDescent="0.25">
      <c r="A1449" s="7">
        <v>2017</v>
      </c>
      <c r="B1449" s="7">
        <v>11</v>
      </c>
      <c r="C1449" s="7">
        <v>20</v>
      </c>
      <c r="D1449" s="7">
        <v>7</v>
      </c>
      <c r="E1449" s="59">
        <v>4853.3079833984402</v>
      </c>
      <c r="F1449" s="7" t="s">
        <v>37</v>
      </c>
      <c r="G1449" s="7" t="s">
        <v>34</v>
      </c>
      <c r="H1449" s="7" t="s">
        <v>41</v>
      </c>
      <c r="I1449" s="52">
        <v>5433</v>
      </c>
      <c r="J1449" s="52">
        <v>6109</v>
      </c>
      <c r="K1449" s="55">
        <f t="shared" si="22"/>
        <v>0.88934359142249142</v>
      </c>
    </row>
    <row r="1450" spans="1:11" s="7" customFormat="1" x14ac:dyDescent="0.25">
      <c r="A1450" s="7">
        <v>2017</v>
      </c>
      <c r="B1450" s="7">
        <v>11</v>
      </c>
      <c r="C1450" s="7">
        <v>20</v>
      </c>
      <c r="D1450" s="7">
        <v>8</v>
      </c>
      <c r="E1450" s="59">
        <v>4832.2020263671902</v>
      </c>
      <c r="F1450" s="7" t="s">
        <v>37</v>
      </c>
      <c r="G1450" s="7" t="s">
        <v>34</v>
      </c>
      <c r="H1450" s="7" t="s">
        <v>41</v>
      </c>
      <c r="I1450" s="52">
        <v>5969</v>
      </c>
      <c r="J1450" s="52">
        <v>6109</v>
      </c>
      <c r="K1450" s="55">
        <f t="shared" si="22"/>
        <v>0.97708299230643314</v>
      </c>
    </row>
    <row r="1451" spans="1:11" s="7" customFormat="1" x14ac:dyDescent="0.25">
      <c r="A1451" s="7">
        <v>2017</v>
      </c>
      <c r="B1451" s="7">
        <v>11</v>
      </c>
      <c r="C1451" s="7">
        <v>20</v>
      </c>
      <c r="D1451" s="7">
        <v>9</v>
      </c>
      <c r="E1451" s="59">
        <v>4632.01806640625</v>
      </c>
      <c r="F1451" s="7" t="s">
        <v>37</v>
      </c>
      <c r="G1451" s="7" t="s">
        <v>34</v>
      </c>
      <c r="H1451" s="7" t="s">
        <v>41</v>
      </c>
      <c r="I1451" s="52">
        <v>6109</v>
      </c>
      <c r="J1451" s="52">
        <v>6109</v>
      </c>
      <c r="K1451" s="55">
        <f t="shared" si="22"/>
        <v>1</v>
      </c>
    </row>
    <row r="1452" spans="1:11" s="7" customFormat="1" x14ac:dyDescent="0.25">
      <c r="A1452" s="7">
        <v>2017</v>
      </c>
      <c r="B1452" s="7">
        <v>11</v>
      </c>
      <c r="C1452" s="7">
        <v>20</v>
      </c>
      <c r="D1452" s="7">
        <v>10</v>
      </c>
      <c r="E1452" s="59">
        <v>4392.8011474609402</v>
      </c>
      <c r="F1452" s="7" t="s">
        <v>37</v>
      </c>
      <c r="G1452" s="7" t="s">
        <v>34</v>
      </c>
      <c r="H1452" s="7" t="s">
        <v>41</v>
      </c>
      <c r="I1452" s="52">
        <v>5934</v>
      </c>
      <c r="J1452" s="52">
        <v>6109</v>
      </c>
      <c r="K1452" s="55">
        <f t="shared" si="22"/>
        <v>0.97135374038304145</v>
      </c>
    </row>
    <row r="1453" spans="1:11" s="7" customFormat="1" x14ac:dyDescent="0.25">
      <c r="A1453" s="7">
        <v>2017</v>
      </c>
      <c r="B1453" s="7">
        <v>11</v>
      </c>
      <c r="C1453" s="7">
        <v>20</v>
      </c>
      <c r="D1453" s="7">
        <v>11</v>
      </c>
      <c r="E1453" s="59">
        <v>4217.06689453125</v>
      </c>
      <c r="F1453" s="7" t="s">
        <v>37</v>
      </c>
      <c r="G1453" s="7" t="s">
        <v>34</v>
      </c>
      <c r="H1453" s="7" t="s">
        <v>41</v>
      </c>
      <c r="I1453" s="52">
        <v>5714</v>
      </c>
      <c r="J1453" s="52">
        <v>6109</v>
      </c>
      <c r="K1453" s="55">
        <f t="shared" si="22"/>
        <v>0.93534129972172209</v>
      </c>
    </row>
    <row r="1454" spans="1:11" s="7" customFormat="1" x14ac:dyDescent="0.25">
      <c r="A1454" s="7">
        <v>2017</v>
      </c>
      <c r="B1454" s="7">
        <v>11</v>
      </c>
      <c r="C1454" s="7">
        <v>20</v>
      </c>
      <c r="D1454" s="7">
        <v>12</v>
      </c>
      <c r="E1454" s="59">
        <v>4146.86816406251</v>
      </c>
      <c r="F1454" s="7" t="s">
        <v>37</v>
      </c>
      <c r="G1454" s="7" t="s">
        <v>34</v>
      </c>
      <c r="H1454" s="7" t="s">
        <v>41</v>
      </c>
      <c r="I1454" s="52">
        <v>5928</v>
      </c>
      <c r="J1454" s="52">
        <v>6109</v>
      </c>
      <c r="K1454" s="55">
        <f t="shared" si="22"/>
        <v>0.97037158291046</v>
      </c>
    </row>
    <row r="1455" spans="1:11" s="7" customFormat="1" x14ac:dyDescent="0.25">
      <c r="A1455" s="7">
        <v>2017</v>
      </c>
      <c r="B1455" s="7">
        <v>11</v>
      </c>
      <c r="C1455" s="7">
        <v>20</v>
      </c>
      <c r="D1455" s="7">
        <v>13</v>
      </c>
      <c r="E1455" s="59">
        <v>3958.6690673828198</v>
      </c>
      <c r="F1455" s="7" t="s">
        <v>37</v>
      </c>
      <c r="G1455" s="7" t="s">
        <v>34</v>
      </c>
      <c r="H1455" s="7" t="s">
        <v>41</v>
      </c>
      <c r="I1455" s="52">
        <v>5694</v>
      </c>
      <c r="J1455" s="52">
        <v>6109</v>
      </c>
      <c r="K1455" s="55">
        <f t="shared" si="22"/>
        <v>0.93206744147978393</v>
      </c>
    </row>
    <row r="1456" spans="1:11" s="7" customFormat="1" x14ac:dyDescent="0.25">
      <c r="A1456" s="7">
        <v>2017</v>
      </c>
      <c r="B1456" s="7">
        <v>11</v>
      </c>
      <c r="C1456" s="7">
        <v>20</v>
      </c>
      <c r="D1456" s="7">
        <v>14</v>
      </c>
      <c r="E1456" s="59">
        <v>3885.8690185546902</v>
      </c>
      <c r="F1456" s="7" t="s">
        <v>37</v>
      </c>
      <c r="G1456" s="7" t="s">
        <v>34</v>
      </c>
      <c r="H1456" s="7" t="s">
        <v>41</v>
      </c>
      <c r="I1456" s="52">
        <v>5311</v>
      </c>
      <c r="J1456" s="52">
        <v>6109</v>
      </c>
      <c r="K1456" s="55">
        <f t="shared" si="22"/>
        <v>0.86937305614666882</v>
      </c>
    </row>
    <row r="1457" spans="1:11" s="7" customFormat="1" x14ac:dyDescent="0.25">
      <c r="A1457" s="7">
        <v>2017</v>
      </c>
      <c r="B1457" s="7">
        <v>11</v>
      </c>
      <c r="C1457" s="7">
        <v>20</v>
      </c>
      <c r="D1457" s="7">
        <v>15</v>
      </c>
      <c r="E1457" s="59">
        <v>3798.2679443359402</v>
      </c>
      <c r="F1457" s="7" t="s">
        <v>37</v>
      </c>
      <c r="G1457" s="7" t="s">
        <v>34</v>
      </c>
      <c r="H1457" s="7" t="s">
        <v>41</v>
      </c>
      <c r="I1457" s="52">
        <v>4965</v>
      </c>
      <c r="J1457" s="52">
        <v>6109</v>
      </c>
      <c r="K1457" s="55">
        <f t="shared" si="22"/>
        <v>0.81273530856113929</v>
      </c>
    </row>
    <row r="1458" spans="1:11" s="7" customFormat="1" x14ac:dyDescent="0.25">
      <c r="A1458" s="7">
        <v>2017</v>
      </c>
      <c r="B1458" s="7">
        <v>11</v>
      </c>
      <c r="C1458" s="7">
        <v>20</v>
      </c>
      <c r="D1458" s="7">
        <v>16</v>
      </c>
      <c r="E1458" s="59">
        <v>3829.7640380859402</v>
      </c>
      <c r="F1458" s="7" t="s">
        <v>37</v>
      </c>
      <c r="G1458" s="7" t="s">
        <v>34</v>
      </c>
      <c r="H1458" s="7" t="s">
        <v>41</v>
      </c>
      <c r="I1458" s="52">
        <v>4773</v>
      </c>
      <c r="J1458" s="52">
        <v>6109</v>
      </c>
      <c r="K1458" s="55">
        <f t="shared" si="22"/>
        <v>0.78130626943853332</v>
      </c>
    </row>
    <row r="1459" spans="1:11" s="7" customFormat="1" x14ac:dyDescent="0.25">
      <c r="A1459" s="7">
        <v>2017</v>
      </c>
      <c r="B1459" s="7">
        <v>11</v>
      </c>
      <c r="C1459" s="7">
        <v>20</v>
      </c>
      <c r="D1459" s="7">
        <v>17</v>
      </c>
      <c r="E1459" s="59">
        <v>3998.3060302734402</v>
      </c>
      <c r="F1459" s="7" t="s">
        <v>37</v>
      </c>
      <c r="G1459" s="7" t="s">
        <v>34</v>
      </c>
      <c r="H1459" s="7" t="s">
        <v>41</v>
      </c>
      <c r="I1459" s="52">
        <v>5194</v>
      </c>
      <c r="J1459" s="52">
        <v>6109</v>
      </c>
      <c r="K1459" s="55">
        <f t="shared" si="22"/>
        <v>0.85022098543133084</v>
      </c>
    </row>
    <row r="1460" spans="1:11" s="7" customFormat="1" x14ac:dyDescent="0.25">
      <c r="A1460" s="7">
        <v>2017</v>
      </c>
      <c r="B1460" s="7">
        <v>11</v>
      </c>
      <c r="C1460" s="7">
        <v>20</v>
      </c>
      <c r="D1460" s="7">
        <v>18</v>
      </c>
      <c r="E1460" s="59">
        <v>4218.2159423828098</v>
      </c>
      <c r="F1460" s="7" t="s">
        <v>37</v>
      </c>
      <c r="G1460" s="7" t="s">
        <v>34</v>
      </c>
      <c r="H1460" s="7" t="s">
        <v>41</v>
      </c>
      <c r="I1460" s="52">
        <v>5176</v>
      </c>
      <c r="J1460" s="52">
        <v>6109</v>
      </c>
      <c r="K1460" s="55">
        <f t="shared" si="22"/>
        <v>0.84727451301358647</v>
      </c>
    </row>
    <row r="1461" spans="1:11" s="7" customFormat="1" x14ac:dyDescent="0.25">
      <c r="A1461" s="7">
        <v>2017</v>
      </c>
      <c r="B1461" s="7">
        <v>11</v>
      </c>
      <c r="C1461" s="7">
        <v>20</v>
      </c>
      <c r="D1461" s="7">
        <v>19</v>
      </c>
      <c r="E1461" s="59">
        <v>4264.3648681640598</v>
      </c>
      <c r="F1461" s="7" t="s">
        <v>37</v>
      </c>
      <c r="G1461" s="7" t="s">
        <v>34</v>
      </c>
      <c r="H1461" s="7" t="s">
        <v>41</v>
      </c>
      <c r="I1461" s="52">
        <v>4992</v>
      </c>
      <c r="J1461" s="52">
        <v>6109</v>
      </c>
      <c r="K1461" s="55">
        <f t="shared" si="22"/>
        <v>0.81715501718775574</v>
      </c>
    </row>
    <row r="1462" spans="1:11" s="7" customFormat="1" x14ac:dyDescent="0.25">
      <c r="A1462" s="7">
        <v>2017</v>
      </c>
      <c r="B1462" s="7">
        <v>11</v>
      </c>
      <c r="C1462" s="7">
        <v>20</v>
      </c>
      <c r="D1462" s="7">
        <v>20</v>
      </c>
      <c r="E1462" s="59">
        <v>4287.06396484375</v>
      </c>
      <c r="F1462" s="7" t="s">
        <v>37</v>
      </c>
      <c r="G1462" s="7" t="s">
        <v>34</v>
      </c>
      <c r="H1462" s="7" t="s">
        <v>41</v>
      </c>
      <c r="I1462" s="52">
        <v>4959</v>
      </c>
      <c r="J1462" s="52">
        <v>6109</v>
      </c>
      <c r="K1462" s="55">
        <f t="shared" si="22"/>
        <v>0.81175315108855783</v>
      </c>
    </row>
    <row r="1463" spans="1:11" s="7" customFormat="1" x14ac:dyDescent="0.25">
      <c r="A1463" s="7">
        <v>2017</v>
      </c>
      <c r="B1463" s="7">
        <v>11</v>
      </c>
      <c r="C1463" s="7">
        <v>20</v>
      </c>
      <c r="D1463" s="7">
        <v>21</v>
      </c>
      <c r="E1463" s="59">
        <v>4183.4638671875</v>
      </c>
      <c r="F1463" s="7" t="s">
        <v>37</v>
      </c>
      <c r="G1463" s="7" t="s">
        <v>34</v>
      </c>
      <c r="H1463" s="7" t="s">
        <v>41</v>
      </c>
      <c r="I1463" s="52">
        <v>4700</v>
      </c>
      <c r="J1463" s="52">
        <v>6109</v>
      </c>
      <c r="K1463" s="55">
        <f t="shared" si="22"/>
        <v>0.7693566868554591</v>
      </c>
    </row>
    <row r="1464" spans="1:11" s="7" customFormat="1" x14ac:dyDescent="0.25">
      <c r="A1464" s="7">
        <v>2017</v>
      </c>
      <c r="B1464" s="7">
        <v>11</v>
      </c>
      <c r="C1464" s="7">
        <v>20</v>
      </c>
      <c r="D1464" s="7">
        <v>22</v>
      </c>
      <c r="E1464" s="59">
        <v>4093.4130859375</v>
      </c>
      <c r="F1464" s="7" t="s">
        <v>37</v>
      </c>
      <c r="G1464" s="7" t="s">
        <v>34</v>
      </c>
      <c r="H1464" s="7" t="s">
        <v>41</v>
      </c>
      <c r="I1464" s="52">
        <v>4369</v>
      </c>
      <c r="J1464" s="52">
        <v>6109</v>
      </c>
      <c r="K1464" s="55">
        <f t="shared" si="22"/>
        <v>0.71517433295138322</v>
      </c>
    </row>
    <row r="1465" spans="1:11" s="7" customFormat="1" x14ac:dyDescent="0.25">
      <c r="A1465" s="7">
        <v>2017</v>
      </c>
      <c r="B1465" s="7">
        <v>11</v>
      </c>
      <c r="C1465" s="7">
        <v>20</v>
      </c>
      <c r="D1465" s="7">
        <v>23</v>
      </c>
      <c r="E1465" s="59">
        <v>3849.11206054688</v>
      </c>
      <c r="F1465" s="7" t="s">
        <v>37</v>
      </c>
      <c r="G1465" s="7" t="s">
        <v>34</v>
      </c>
      <c r="H1465" s="7" t="s">
        <v>41</v>
      </c>
      <c r="I1465" s="52">
        <v>4247</v>
      </c>
      <c r="J1465" s="52">
        <v>6109</v>
      </c>
      <c r="K1465" s="55">
        <f t="shared" si="22"/>
        <v>0.69520379767556062</v>
      </c>
    </row>
    <row r="1466" spans="1:11" s="7" customFormat="1" x14ac:dyDescent="0.25">
      <c r="A1466" s="7">
        <v>2017</v>
      </c>
      <c r="B1466" s="7">
        <v>12</v>
      </c>
      <c r="C1466" s="7">
        <v>28</v>
      </c>
      <c r="D1466" s="7">
        <v>0</v>
      </c>
      <c r="E1466" s="59">
        <v>5009.4000244140598</v>
      </c>
      <c r="F1466" s="7" t="s">
        <v>37</v>
      </c>
      <c r="G1466" s="7" t="s">
        <v>34</v>
      </c>
      <c r="H1466" s="7" t="s">
        <v>41</v>
      </c>
      <c r="I1466" s="52">
        <v>3823</v>
      </c>
      <c r="J1466" s="21">
        <f>MAX(I1466:I1489)</f>
        <v>4706</v>
      </c>
      <c r="K1466" s="55">
        <f t="shared" si="22"/>
        <v>0.81236719082022946</v>
      </c>
    </row>
    <row r="1467" spans="1:11" s="7" customFormat="1" x14ac:dyDescent="0.25">
      <c r="A1467" s="7">
        <v>2017</v>
      </c>
      <c r="B1467" s="7">
        <v>12</v>
      </c>
      <c r="C1467" s="7">
        <v>28</v>
      </c>
      <c r="D1467" s="7">
        <v>1</v>
      </c>
      <c r="E1467" s="59">
        <v>4916.0998535156305</v>
      </c>
      <c r="F1467" s="7" t="s">
        <v>37</v>
      </c>
      <c r="G1467" s="7" t="s">
        <v>34</v>
      </c>
      <c r="H1467" s="7" t="s">
        <v>41</v>
      </c>
      <c r="I1467" s="52">
        <v>3960</v>
      </c>
      <c r="J1467" s="52">
        <v>4706</v>
      </c>
      <c r="K1467" s="55">
        <f t="shared" si="22"/>
        <v>0.8414789630259244</v>
      </c>
    </row>
    <row r="1468" spans="1:11" s="7" customFormat="1" x14ac:dyDescent="0.25">
      <c r="A1468" s="7">
        <v>2017</v>
      </c>
      <c r="B1468" s="7">
        <v>12</v>
      </c>
      <c r="C1468" s="7">
        <v>28</v>
      </c>
      <c r="D1468" s="7">
        <v>2</v>
      </c>
      <c r="E1468" s="59">
        <v>5000.5999755859402</v>
      </c>
      <c r="F1468" s="7" t="s">
        <v>37</v>
      </c>
      <c r="G1468" s="7" t="s">
        <v>34</v>
      </c>
      <c r="H1468" s="7" t="s">
        <v>41</v>
      </c>
      <c r="I1468" s="52">
        <v>3895</v>
      </c>
      <c r="J1468" s="52">
        <v>4706</v>
      </c>
      <c r="K1468" s="55">
        <f t="shared" si="22"/>
        <v>0.82766680832979178</v>
      </c>
    </row>
    <row r="1469" spans="1:11" s="7" customFormat="1" x14ac:dyDescent="0.25">
      <c r="A1469" s="7">
        <v>2017</v>
      </c>
      <c r="B1469" s="7">
        <v>12</v>
      </c>
      <c r="C1469" s="7">
        <v>28</v>
      </c>
      <c r="D1469" s="7">
        <v>3</v>
      </c>
      <c r="E1469" s="59">
        <v>4963.1999511718805</v>
      </c>
      <c r="F1469" s="7" t="s">
        <v>37</v>
      </c>
      <c r="G1469" s="7" t="s">
        <v>34</v>
      </c>
      <c r="H1469" s="7" t="s">
        <v>41</v>
      </c>
      <c r="I1469" s="52">
        <v>3416</v>
      </c>
      <c r="J1469" s="52">
        <v>4706</v>
      </c>
      <c r="K1469" s="55">
        <f t="shared" si="22"/>
        <v>0.72588185295367613</v>
      </c>
    </row>
    <row r="1470" spans="1:11" s="7" customFormat="1" x14ac:dyDescent="0.25">
      <c r="A1470" s="7">
        <v>2017</v>
      </c>
      <c r="B1470" s="7">
        <v>12</v>
      </c>
      <c r="C1470" s="7">
        <v>28</v>
      </c>
      <c r="D1470" s="7">
        <v>4</v>
      </c>
      <c r="E1470" s="59">
        <v>4968.318359375</v>
      </c>
      <c r="F1470" s="7" t="s">
        <v>37</v>
      </c>
      <c r="G1470" s="7" t="s">
        <v>34</v>
      </c>
      <c r="H1470" s="7" t="s">
        <v>41</v>
      </c>
      <c r="I1470" s="52">
        <v>3342</v>
      </c>
      <c r="J1470" s="52">
        <v>4706</v>
      </c>
      <c r="K1470" s="55">
        <f t="shared" si="22"/>
        <v>0.71015724606884822</v>
      </c>
    </row>
    <row r="1471" spans="1:11" s="7" customFormat="1" x14ac:dyDescent="0.25">
      <c r="A1471" s="7">
        <v>2017</v>
      </c>
      <c r="B1471" s="7">
        <v>12</v>
      </c>
      <c r="C1471" s="7">
        <v>28</v>
      </c>
      <c r="D1471" s="7">
        <v>5</v>
      </c>
      <c r="E1471" s="59">
        <v>5138.0499267578098</v>
      </c>
      <c r="F1471" s="7" t="s">
        <v>37</v>
      </c>
      <c r="G1471" s="7" t="s">
        <v>34</v>
      </c>
      <c r="H1471" s="7" t="s">
        <v>41</v>
      </c>
      <c r="I1471" s="52">
        <v>3714</v>
      </c>
      <c r="J1471" s="52">
        <v>4706</v>
      </c>
      <c r="K1471" s="55">
        <f t="shared" si="22"/>
        <v>0.78920526986825335</v>
      </c>
    </row>
    <row r="1472" spans="1:11" s="7" customFormat="1" x14ac:dyDescent="0.25">
      <c r="A1472" s="7">
        <v>2017</v>
      </c>
      <c r="B1472" s="7">
        <v>12</v>
      </c>
      <c r="C1472" s="7">
        <v>28</v>
      </c>
      <c r="D1472" s="7">
        <v>6</v>
      </c>
      <c r="E1472" s="59">
        <v>5317.25</v>
      </c>
      <c r="F1472" s="7" t="s">
        <v>37</v>
      </c>
      <c r="G1472" s="7" t="s">
        <v>34</v>
      </c>
      <c r="H1472" s="7" t="s">
        <v>41</v>
      </c>
      <c r="I1472" s="52">
        <v>4197</v>
      </c>
      <c r="J1472" s="52">
        <v>4706</v>
      </c>
      <c r="K1472" s="55">
        <f t="shared" si="22"/>
        <v>0.89184020399490016</v>
      </c>
    </row>
    <row r="1473" spans="1:11" s="7" customFormat="1" x14ac:dyDescent="0.25">
      <c r="A1473" s="7">
        <v>2017</v>
      </c>
      <c r="B1473" s="7">
        <v>12</v>
      </c>
      <c r="C1473" s="7">
        <v>28</v>
      </c>
      <c r="D1473" s="7">
        <v>7</v>
      </c>
      <c r="E1473" s="59">
        <v>5573.7498779296902</v>
      </c>
      <c r="F1473" s="7" t="s">
        <v>37</v>
      </c>
      <c r="G1473" s="7" t="s">
        <v>34</v>
      </c>
      <c r="H1473" s="7" t="s">
        <v>41</v>
      </c>
      <c r="I1473" s="52">
        <v>4406</v>
      </c>
      <c r="J1473" s="52">
        <v>4706</v>
      </c>
      <c r="K1473" s="55">
        <f t="shared" si="22"/>
        <v>0.9362515937101572</v>
      </c>
    </row>
    <row r="1474" spans="1:11" s="7" customFormat="1" x14ac:dyDescent="0.25">
      <c r="A1474" s="7">
        <v>2017</v>
      </c>
      <c r="B1474" s="7">
        <v>12</v>
      </c>
      <c r="C1474" s="7">
        <v>28</v>
      </c>
      <c r="D1474" s="7">
        <v>8</v>
      </c>
      <c r="E1474" s="59">
        <v>5611.9500732421902</v>
      </c>
      <c r="F1474" s="7" t="s">
        <v>37</v>
      </c>
      <c r="G1474" s="7" t="s">
        <v>34</v>
      </c>
      <c r="H1474" s="7" t="s">
        <v>41</v>
      </c>
      <c r="I1474" s="52">
        <v>4449</v>
      </c>
      <c r="J1474" s="52">
        <v>4706</v>
      </c>
      <c r="K1474" s="55">
        <f t="shared" si="22"/>
        <v>0.94538886527836807</v>
      </c>
    </row>
    <row r="1475" spans="1:11" s="7" customFormat="1" x14ac:dyDescent="0.25">
      <c r="A1475" s="7">
        <v>2017</v>
      </c>
      <c r="B1475" s="7">
        <v>12</v>
      </c>
      <c r="C1475" s="7">
        <v>28</v>
      </c>
      <c r="D1475" s="7">
        <v>9</v>
      </c>
      <c r="E1475" s="59">
        <v>5599.5998535156305</v>
      </c>
      <c r="F1475" s="7" t="s">
        <v>37</v>
      </c>
      <c r="G1475" s="7" t="s">
        <v>34</v>
      </c>
      <c r="H1475" s="7" t="s">
        <v>41</v>
      </c>
      <c r="I1475" s="52">
        <v>4706</v>
      </c>
      <c r="J1475" s="52">
        <v>4706</v>
      </c>
      <c r="K1475" s="55">
        <f t="shared" si="22"/>
        <v>1</v>
      </c>
    </row>
    <row r="1476" spans="1:11" s="7" customFormat="1" x14ac:dyDescent="0.25">
      <c r="A1476" s="7">
        <v>2017</v>
      </c>
      <c r="B1476" s="7">
        <v>12</v>
      </c>
      <c r="C1476" s="7">
        <v>28</v>
      </c>
      <c r="D1476" s="7">
        <v>10</v>
      </c>
      <c r="E1476" s="59">
        <v>5424.5</v>
      </c>
      <c r="F1476" s="7" t="s">
        <v>37</v>
      </c>
      <c r="G1476" s="7" t="s">
        <v>34</v>
      </c>
      <c r="H1476" s="7" t="s">
        <v>41</v>
      </c>
      <c r="I1476" s="52">
        <v>4610</v>
      </c>
      <c r="J1476" s="52">
        <v>4706</v>
      </c>
      <c r="K1476" s="55">
        <f t="shared" ref="K1476:K1539" si="23">I1476/J1476</f>
        <v>0.97960050998725035</v>
      </c>
    </row>
    <row r="1477" spans="1:11" s="7" customFormat="1" x14ac:dyDescent="0.25">
      <c r="A1477" s="7">
        <v>2017</v>
      </c>
      <c r="B1477" s="7">
        <v>12</v>
      </c>
      <c r="C1477" s="7">
        <v>28</v>
      </c>
      <c r="D1477" s="7">
        <v>11</v>
      </c>
      <c r="E1477" s="59">
        <v>5312.8000488281305</v>
      </c>
      <c r="F1477" s="7" t="s">
        <v>37</v>
      </c>
      <c r="G1477" s="7" t="s">
        <v>34</v>
      </c>
      <c r="H1477" s="7" t="s">
        <v>41</v>
      </c>
      <c r="I1477" s="52">
        <v>4457</v>
      </c>
      <c r="J1477" s="52">
        <v>4706</v>
      </c>
      <c r="K1477" s="55">
        <f t="shared" si="23"/>
        <v>0.94708882277943052</v>
      </c>
    </row>
    <row r="1478" spans="1:11" s="7" customFormat="1" x14ac:dyDescent="0.25">
      <c r="A1478" s="7">
        <v>2017</v>
      </c>
      <c r="B1478" s="7">
        <v>12</v>
      </c>
      <c r="C1478" s="7">
        <v>28</v>
      </c>
      <c r="D1478" s="7">
        <v>12</v>
      </c>
      <c r="E1478" s="59">
        <v>5129.2999267578198</v>
      </c>
      <c r="F1478" s="7" t="s">
        <v>37</v>
      </c>
      <c r="G1478" s="7" t="s">
        <v>34</v>
      </c>
      <c r="H1478" s="7" t="s">
        <v>41</v>
      </c>
      <c r="I1478" s="52">
        <v>4206</v>
      </c>
      <c r="J1478" s="52">
        <v>4706</v>
      </c>
      <c r="K1478" s="55">
        <f t="shared" si="23"/>
        <v>0.89375265618359545</v>
      </c>
    </row>
    <row r="1479" spans="1:11" s="7" customFormat="1" x14ac:dyDescent="0.25">
      <c r="A1479" s="7">
        <v>2017</v>
      </c>
      <c r="B1479" s="7">
        <v>12</v>
      </c>
      <c r="C1479" s="7">
        <v>28</v>
      </c>
      <c r="D1479" s="7">
        <v>13</v>
      </c>
      <c r="E1479" s="59">
        <v>4954.9001464843805</v>
      </c>
      <c r="F1479" s="7" t="s">
        <v>37</v>
      </c>
      <c r="G1479" s="7" t="s">
        <v>34</v>
      </c>
      <c r="H1479" s="7" t="s">
        <v>41</v>
      </c>
      <c r="I1479" s="52">
        <v>4165</v>
      </c>
      <c r="J1479" s="52">
        <v>4706</v>
      </c>
      <c r="K1479" s="55">
        <f t="shared" si="23"/>
        <v>0.88504037399065028</v>
      </c>
    </row>
    <row r="1480" spans="1:11" s="7" customFormat="1" x14ac:dyDescent="0.25">
      <c r="A1480" s="7">
        <v>2017</v>
      </c>
      <c r="B1480" s="7">
        <v>12</v>
      </c>
      <c r="C1480" s="7">
        <v>28</v>
      </c>
      <c r="D1480" s="7">
        <v>14</v>
      </c>
      <c r="E1480" s="59">
        <v>4764.0999755859402</v>
      </c>
      <c r="F1480" s="7" t="s">
        <v>37</v>
      </c>
      <c r="G1480" s="7" t="s">
        <v>34</v>
      </c>
      <c r="H1480" s="7" t="s">
        <v>41</v>
      </c>
      <c r="I1480" s="52">
        <v>4203</v>
      </c>
      <c r="J1480" s="52">
        <v>4706</v>
      </c>
      <c r="K1480" s="55">
        <f t="shared" si="23"/>
        <v>0.89311517212069702</v>
      </c>
    </row>
    <row r="1481" spans="1:11" s="7" customFormat="1" x14ac:dyDescent="0.25">
      <c r="A1481" s="7">
        <v>2017</v>
      </c>
      <c r="B1481" s="7">
        <v>12</v>
      </c>
      <c r="C1481" s="7">
        <v>28</v>
      </c>
      <c r="D1481" s="7">
        <v>15</v>
      </c>
      <c r="E1481" s="59">
        <v>4580.35009765625</v>
      </c>
      <c r="F1481" s="7" t="s">
        <v>37</v>
      </c>
      <c r="G1481" s="7" t="s">
        <v>34</v>
      </c>
      <c r="H1481" s="7" t="s">
        <v>41</v>
      </c>
      <c r="I1481" s="52">
        <v>4327</v>
      </c>
      <c r="J1481" s="52">
        <v>4706</v>
      </c>
      <c r="K1481" s="55">
        <f t="shared" si="23"/>
        <v>0.91946451338716528</v>
      </c>
    </row>
    <row r="1482" spans="1:11" s="7" customFormat="1" x14ac:dyDescent="0.25">
      <c r="A1482" s="7">
        <v>2017</v>
      </c>
      <c r="B1482" s="7">
        <v>12</v>
      </c>
      <c r="C1482" s="7">
        <v>28</v>
      </c>
      <c r="D1482" s="7">
        <v>16</v>
      </c>
      <c r="E1482" s="59">
        <v>4586.6500244140598</v>
      </c>
      <c r="F1482" s="7" t="s">
        <v>37</v>
      </c>
      <c r="G1482" s="7" t="s">
        <v>34</v>
      </c>
      <c r="H1482" s="7" t="s">
        <v>41</v>
      </c>
      <c r="I1482" s="52">
        <v>4146</v>
      </c>
      <c r="J1482" s="52">
        <v>4706</v>
      </c>
      <c r="K1482" s="55">
        <f t="shared" si="23"/>
        <v>0.88100297492562685</v>
      </c>
    </row>
    <row r="1483" spans="1:11" s="7" customFormat="1" x14ac:dyDescent="0.25">
      <c r="A1483" s="7">
        <v>2017</v>
      </c>
      <c r="B1483" s="7">
        <v>12</v>
      </c>
      <c r="C1483" s="7">
        <v>28</v>
      </c>
      <c r="D1483" s="7">
        <v>17</v>
      </c>
      <c r="E1483" s="59">
        <v>4850.60009765625</v>
      </c>
      <c r="F1483" s="7" t="s">
        <v>37</v>
      </c>
      <c r="G1483" s="7" t="s">
        <v>34</v>
      </c>
      <c r="H1483" s="7" t="s">
        <v>41</v>
      </c>
      <c r="I1483" s="52">
        <v>4167</v>
      </c>
      <c r="J1483" s="52">
        <v>4706</v>
      </c>
      <c r="K1483" s="55">
        <f t="shared" si="23"/>
        <v>0.88546536336591586</v>
      </c>
    </row>
    <row r="1484" spans="1:11" s="7" customFormat="1" x14ac:dyDescent="0.25">
      <c r="A1484" s="7">
        <v>2017</v>
      </c>
      <c r="B1484" s="7">
        <v>12</v>
      </c>
      <c r="C1484" s="7">
        <v>28</v>
      </c>
      <c r="D1484" s="7">
        <v>18</v>
      </c>
      <c r="E1484" s="59">
        <v>5115.3000488281305</v>
      </c>
      <c r="F1484" s="7" t="s">
        <v>37</v>
      </c>
      <c r="G1484" s="7" t="s">
        <v>34</v>
      </c>
      <c r="H1484" s="7" t="s">
        <v>41</v>
      </c>
      <c r="I1484" s="52">
        <v>4142</v>
      </c>
      <c r="J1484" s="52">
        <v>4706</v>
      </c>
      <c r="K1484" s="55">
        <f t="shared" si="23"/>
        <v>0.88015299617509557</v>
      </c>
    </row>
    <row r="1485" spans="1:11" s="7" customFormat="1" x14ac:dyDescent="0.25">
      <c r="A1485" s="7">
        <v>2017</v>
      </c>
      <c r="B1485" s="7">
        <v>12</v>
      </c>
      <c r="C1485" s="7">
        <v>28</v>
      </c>
      <c r="D1485" s="7">
        <v>19</v>
      </c>
      <c r="E1485" s="59">
        <v>5096.5999755859402</v>
      </c>
      <c r="F1485" s="7" t="s">
        <v>37</v>
      </c>
      <c r="G1485" s="7" t="s">
        <v>34</v>
      </c>
      <c r="H1485" s="7" t="s">
        <v>41</v>
      </c>
      <c r="I1485" s="52">
        <v>4091</v>
      </c>
      <c r="J1485" s="52">
        <v>4706</v>
      </c>
      <c r="K1485" s="55">
        <f t="shared" si="23"/>
        <v>0.86931576710582237</v>
      </c>
    </row>
    <row r="1486" spans="1:11" s="7" customFormat="1" x14ac:dyDescent="0.25">
      <c r="A1486" s="7">
        <v>2017</v>
      </c>
      <c r="B1486" s="7">
        <v>12</v>
      </c>
      <c r="C1486" s="7">
        <v>28</v>
      </c>
      <c r="D1486" s="7">
        <v>20</v>
      </c>
      <c r="E1486" s="59">
        <v>5034.0998535156305</v>
      </c>
      <c r="F1486" s="7" t="s">
        <v>37</v>
      </c>
      <c r="G1486" s="7" t="s">
        <v>34</v>
      </c>
      <c r="H1486" s="7" t="s">
        <v>41</v>
      </c>
      <c r="I1486" s="52">
        <v>3745</v>
      </c>
      <c r="J1486" s="52">
        <v>4706</v>
      </c>
      <c r="K1486" s="55">
        <f t="shared" si="23"/>
        <v>0.79579260518487038</v>
      </c>
    </row>
    <row r="1487" spans="1:11" s="7" customFormat="1" x14ac:dyDescent="0.25">
      <c r="A1487" s="7">
        <v>2017</v>
      </c>
      <c r="B1487" s="7">
        <v>12</v>
      </c>
      <c r="C1487" s="7">
        <v>28</v>
      </c>
      <c r="D1487" s="7">
        <v>21</v>
      </c>
      <c r="E1487" s="59">
        <v>5074.9000244140598</v>
      </c>
      <c r="F1487" s="7" t="s">
        <v>37</v>
      </c>
      <c r="G1487" s="7" t="s">
        <v>34</v>
      </c>
      <c r="H1487" s="7" t="s">
        <v>41</v>
      </c>
      <c r="I1487" s="52">
        <v>3637</v>
      </c>
      <c r="J1487" s="52">
        <v>4706</v>
      </c>
      <c r="K1487" s="55">
        <f t="shared" si="23"/>
        <v>0.77284317892052701</v>
      </c>
    </row>
    <row r="1488" spans="1:11" s="7" customFormat="1" x14ac:dyDescent="0.25">
      <c r="A1488" s="7">
        <v>2017</v>
      </c>
      <c r="B1488" s="7">
        <v>12</v>
      </c>
      <c r="C1488" s="7">
        <v>28</v>
      </c>
      <c r="D1488" s="7">
        <v>22</v>
      </c>
      <c r="E1488" s="59">
        <v>4909.39990234375</v>
      </c>
      <c r="F1488" s="7" t="s">
        <v>37</v>
      </c>
      <c r="G1488" s="7" t="s">
        <v>34</v>
      </c>
      <c r="H1488" s="7" t="s">
        <v>41</v>
      </c>
      <c r="I1488" s="52">
        <v>3687</v>
      </c>
      <c r="J1488" s="52">
        <v>4706</v>
      </c>
      <c r="K1488" s="55">
        <f t="shared" si="23"/>
        <v>0.78346791330216747</v>
      </c>
    </row>
    <row r="1489" spans="1:11" s="7" customFormat="1" x14ac:dyDescent="0.25">
      <c r="A1489" s="7">
        <v>2017</v>
      </c>
      <c r="B1489" s="7">
        <v>12</v>
      </c>
      <c r="C1489" s="7">
        <v>28</v>
      </c>
      <c r="D1489" s="7">
        <v>23</v>
      </c>
      <c r="E1489" s="59">
        <v>4750.6999511718805</v>
      </c>
      <c r="F1489" s="7" t="s">
        <v>37</v>
      </c>
      <c r="G1489" s="7" t="s">
        <v>34</v>
      </c>
      <c r="H1489" s="7" t="s">
        <v>41</v>
      </c>
      <c r="I1489" s="52">
        <v>4011</v>
      </c>
      <c r="J1489" s="52">
        <v>4706</v>
      </c>
      <c r="K1489" s="55">
        <f t="shared" si="23"/>
        <v>0.8523161920951976</v>
      </c>
    </row>
    <row r="1490" spans="1:11" s="7" customFormat="1" x14ac:dyDescent="0.25">
      <c r="A1490" s="7">
        <v>2018</v>
      </c>
      <c r="B1490" s="7">
        <v>1</v>
      </c>
      <c r="C1490" s="7">
        <v>2</v>
      </c>
      <c r="D1490" s="7">
        <v>0</v>
      </c>
      <c r="E1490" s="59">
        <v>5565.89990234375</v>
      </c>
      <c r="F1490" s="7" t="s">
        <v>37</v>
      </c>
      <c r="G1490" s="7" t="s">
        <v>34</v>
      </c>
      <c r="H1490" s="7" t="s">
        <v>41</v>
      </c>
      <c r="I1490" s="52">
        <v>3622</v>
      </c>
      <c r="J1490" s="21">
        <f>MAX(I1490:I1513)</f>
        <v>5960</v>
      </c>
      <c r="K1490" s="55">
        <f t="shared" si="23"/>
        <v>0.60771812080536913</v>
      </c>
    </row>
    <row r="1491" spans="1:11" s="7" customFormat="1" x14ac:dyDescent="0.25">
      <c r="A1491" s="7">
        <v>2018</v>
      </c>
      <c r="B1491" s="7">
        <v>1</v>
      </c>
      <c r="C1491" s="7">
        <v>2</v>
      </c>
      <c r="D1491" s="7">
        <v>1</v>
      </c>
      <c r="E1491" s="59">
        <v>5574.2498779296902</v>
      </c>
      <c r="F1491" s="7" t="s">
        <v>37</v>
      </c>
      <c r="G1491" s="7" t="s">
        <v>34</v>
      </c>
      <c r="H1491" s="7" t="s">
        <v>41</v>
      </c>
      <c r="I1491" s="52">
        <v>3913</v>
      </c>
      <c r="J1491" s="52">
        <v>5960</v>
      </c>
      <c r="K1491" s="55">
        <f t="shared" si="23"/>
        <v>0.65654362416107381</v>
      </c>
    </row>
    <row r="1492" spans="1:11" s="7" customFormat="1" x14ac:dyDescent="0.25">
      <c r="A1492" s="7">
        <v>2018</v>
      </c>
      <c r="B1492" s="7">
        <v>1</v>
      </c>
      <c r="C1492" s="7">
        <v>2</v>
      </c>
      <c r="D1492" s="7">
        <v>2</v>
      </c>
      <c r="E1492" s="59">
        <v>5662.5500488281305</v>
      </c>
      <c r="F1492" s="7" t="s">
        <v>37</v>
      </c>
      <c r="G1492" s="7" t="s">
        <v>34</v>
      </c>
      <c r="H1492" s="7" t="s">
        <v>41</v>
      </c>
      <c r="I1492" s="52">
        <v>3929</v>
      </c>
      <c r="J1492" s="52">
        <v>5960</v>
      </c>
      <c r="K1492" s="55">
        <f t="shared" si="23"/>
        <v>0.65922818791946314</v>
      </c>
    </row>
    <row r="1493" spans="1:11" s="7" customFormat="1" x14ac:dyDescent="0.25">
      <c r="A1493" s="7">
        <v>2018</v>
      </c>
      <c r="B1493" s="7">
        <v>1</v>
      </c>
      <c r="C1493" s="7">
        <v>2</v>
      </c>
      <c r="D1493" s="7">
        <v>3</v>
      </c>
      <c r="E1493" s="59">
        <v>5717.1999511718805</v>
      </c>
      <c r="F1493" s="7" t="s">
        <v>37</v>
      </c>
      <c r="G1493" s="7" t="s">
        <v>34</v>
      </c>
      <c r="H1493" s="7" t="s">
        <v>41</v>
      </c>
      <c r="I1493" s="52">
        <v>3976</v>
      </c>
      <c r="J1493" s="52">
        <v>5960</v>
      </c>
      <c r="K1493" s="55">
        <f t="shared" si="23"/>
        <v>0.66711409395973154</v>
      </c>
    </row>
    <row r="1494" spans="1:11" s="7" customFormat="1" x14ac:dyDescent="0.25">
      <c r="A1494" s="7">
        <v>2018</v>
      </c>
      <c r="B1494" s="7">
        <v>1</v>
      </c>
      <c r="C1494" s="7">
        <v>2</v>
      </c>
      <c r="D1494" s="7">
        <v>4</v>
      </c>
      <c r="E1494" s="59">
        <v>5866.60009765625</v>
      </c>
      <c r="F1494" s="7" t="s">
        <v>37</v>
      </c>
      <c r="G1494" s="7" t="s">
        <v>34</v>
      </c>
      <c r="H1494" s="7" t="s">
        <v>41</v>
      </c>
      <c r="I1494" s="52">
        <v>4435</v>
      </c>
      <c r="J1494" s="52">
        <v>5960</v>
      </c>
      <c r="K1494" s="55">
        <f t="shared" si="23"/>
        <v>0.74412751677852351</v>
      </c>
    </row>
    <row r="1495" spans="1:11" s="7" customFormat="1" x14ac:dyDescent="0.25">
      <c r="A1495" s="7">
        <v>2018</v>
      </c>
      <c r="B1495" s="7">
        <v>1</v>
      </c>
      <c r="C1495" s="7">
        <v>2</v>
      </c>
      <c r="D1495" s="7">
        <v>5</v>
      </c>
      <c r="E1495" s="59">
        <v>6020.4000244140598</v>
      </c>
      <c r="F1495" s="7" t="s">
        <v>37</v>
      </c>
      <c r="G1495" s="7" t="s">
        <v>34</v>
      </c>
      <c r="H1495" s="7" t="s">
        <v>41</v>
      </c>
      <c r="I1495" s="52">
        <v>4606</v>
      </c>
      <c r="J1495" s="52">
        <v>5960</v>
      </c>
      <c r="K1495" s="55">
        <f t="shared" si="23"/>
        <v>0.77281879194630876</v>
      </c>
    </row>
    <row r="1496" spans="1:11" s="7" customFormat="1" x14ac:dyDescent="0.25">
      <c r="A1496" s="7">
        <v>2018</v>
      </c>
      <c r="B1496" s="7">
        <v>1</v>
      </c>
      <c r="C1496" s="7">
        <v>2</v>
      </c>
      <c r="D1496" s="7">
        <v>6</v>
      </c>
      <c r="E1496" s="59">
        <v>6386.3499755859402</v>
      </c>
      <c r="F1496" s="7" t="s">
        <v>37</v>
      </c>
      <c r="G1496" s="7" t="s">
        <v>34</v>
      </c>
      <c r="H1496" s="7" t="s">
        <v>41</v>
      </c>
      <c r="I1496" s="52">
        <v>5440</v>
      </c>
      <c r="J1496" s="52">
        <v>5960</v>
      </c>
      <c r="K1496" s="55">
        <f t="shared" si="23"/>
        <v>0.91275167785234901</v>
      </c>
    </row>
    <row r="1497" spans="1:11" s="7" customFormat="1" x14ac:dyDescent="0.25">
      <c r="A1497" s="7">
        <v>2018</v>
      </c>
      <c r="B1497" s="7">
        <v>1</v>
      </c>
      <c r="C1497" s="7">
        <v>2</v>
      </c>
      <c r="D1497" s="7">
        <v>7</v>
      </c>
      <c r="E1497" s="59">
        <v>6678.89990234375</v>
      </c>
      <c r="F1497" s="7" t="s">
        <v>37</v>
      </c>
      <c r="G1497" s="7" t="s">
        <v>34</v>
      </c>
      <c r="H1497" s="7" t="s">
        <v>41</v>
      </c>
      <c r="I1497" s="52">
        <v>5680</v>
      </c>
      <c r="J1497" s="52">
        <v>5960</v>
      </c>
      <c r="K1497" s="55">
        <f t="shared" si="23"/>
        <v>0.95302013422818788</v>
      </c>
    </row>
    <row r="1498" spans="1:11" s="7" customFormat="1" x14ac:dyDescent="0.25">
      <c r="A1498" s="7">
        <v>2018</v>
      </c>
      <c r="B1498" s="7">
        <v>1</v>
      </c>
      <c r="C1498" s="7">
        <v>2</v>
      </c>
      <c r="D1498" s="7">
        <v>8</v>
      </c>
      <c r="E1498" s="59">
        <v>6699.0501708984402</v>
      </c>
      <c r="F1498" s="7" t="s">
        <v>37</v>
      </c>
      <c r="G1498" s="7" t="s">
        <v>34</v>
      </c>
      <c r="H1498" s="7" t="s">
        <v>41</v>
      </c>
      <c r="I1498" s="52">
        <v>5587</v>
      </c>
      <c r="J1498" s="52">
        <v>5960</v>
      </c>
      <c r="K1498" s="55">
        <f t="shared" si="23"/>
        <v>0.93741610738255032</v>
      </c>
    </row>
    <row r="1499" spans="1:11" s="7" customFormat="1" x14ac:dyDescent="0.25">
      <c r="A1499" s="7">
        <v>2018</v>
      </c>
      <c r="B1499" s="7">
        <v>1</v>
      </c>
      <c r="C1499" s="7">
        <v>2</v>
      </c>
      <c r="D1499" s="7">
        <v>9</v>
      </c>
      <c r="E1499" s="59">
        <v>6545.4000244140598</v>
      </c>
      <c r="F1499" s="7" t="s">
        <v>37</v>
      </c>
      <c r="G1499" s="7" t="s">
        <v>34</v>
      </c>
      <c r="H1499" s="7" t="s">
        <v>41</v>
      </c>
      <c r="I1499" s="52">
        <v>5629</v>
      </c>
      <c r="J1499" s="52">
        <v>5960</v>
      </c>
      <c r="K1499" s="55">
        <f t="shared" si="23"/>
        <v>0.94446308724832218</v>
      </c>
    </row>
    <row r="1500" spans="1:11" s="7" customFormat="1" x14ac:dyDescent="0.25">
      <c r="A1500" s="7">
        <v>2018</v>
      </c>
      <c r="B1500" s="7">
        <v>1</v>
      </c>
      <c r="C1500" s="7">
        <v>2</v>
      </c>
      <c r="D1500" s="7">
        <v>10</v>
      </c>
      <c r="E1500" s="59">
        <v>6287.6501464843805</v>
      </c>
      <c r="F1500" s="7" t="s">
        <v>37</v>
      </c>
      <c r="G1500" s="7" t="s">
        <v>34</v>
      </c>
      <c r="H1500" s="7" t="s">
        <v>41</v>
      </c>
      <c r="I1500" s="52">
        <v>5848</v>
      </c>
      <c r="J1500" s="52">
        <v>5960</v>
      </c>
      <c r="K1500" s="55">
        <f t="shared" si="23"/>
        <v>0.98120805369127517</v>
      </c>
    </row>
    <row r="1501" spans="1:11" s="7" customFormat="1" x14ac:dyDescent="0.25">
      <c r="A1501" s="7">
        <v>2018</v>
      </c>
      <c r="B1501" s="7">
        <v>1</v>
      </c>
      <c r="C1501" s="7">
        <v>2</v>
      </c>
      <c r="D1501" s="7">
        <v>11</v>
      </c>
      <c r="E1501" s="59">
        <v>6023.6497802734402</v>
      </c>
      <c r="F1501" s="7" t="s">
        <v>37</v>
      </c>
      <c r="G1501" s="7" t="s">
        <v>34</v>
      </c>
      <c r="H1501" s="7" t="s">
        <v>41</v>
      </c>
      <c r="I1501" s="52">
        <v>5960</v>
      </c>
      <c r="J1501" s="52">
        <v>5960</v>
      </c>
      <c r="K1501" s="55">
        <f t="shared" si="23"/>
        <v>1</v>
      </c>
    </row>
    <row r="1502" spans="1:11" s="7" customFormat="1" x14ac:dyDescent="0.25">
      <c r="A1502" s="7">
        <v>2018</v>
      </c>
      <c r="B1502" s="7">
        <v>1</v>
      </c>
      <c r="C1502" s="7">
        <v>2</v>
      </c>
      <c r="D1502" s="7">
        <v>12</v>
      </c>
      <c r="E1502" s="59">
        <v>5744.9001464843805</v>
      </c>
      <c r="F1502" s="7" t="s">
        <v>37</v>
      </c>
      <c r="G1502" s="7" t="s">
        <v>34</v>
      </c>
      <c r="H1502" s="7" t="s">
        <v>41</v>
      </c>
      <c r="I1502" s="52">
        <v>5959</v>
      </c>
      <c r="J1502" s="52">
        <v>5960</v>
      </c>
      <c r="K1502" s="55">
        <f t="shared" si="23"/>
        <v>0.99983221476510065</v>
      </c>
    </row>
    <row r="1503" spans="1:11" s="7" customFormat="1" x14ac:dyDescent="0.25">
      <c r="A1503" s="7">
        <v>2018</v>
      </c>
      <c r="B1503" s="7">
        <v>1</v>
      </c>
      <c r="C1503" s="7">
        <v>2</v>
      </c>
      <c r="D1503" s="7">
        <v>13</v>
      </c>
      <c r="E1503" s="59">
        <v>5526.4001464843805</v>
      </c>
      <c r="F1503" s="7" t="s">
        <v>37</v>
      </c>
      <c r="G1503" s="7" t="s">
        <v>34</v>
      </c>
      <c r="H1503" s="7" t="s">
        <v>41</v>
      </c>
      <c r="I1503" s="52">
        <v>5896</v>
      </c>
      <c r="J1503" s="52">
        <v>5960</v>
      </c>
      <c r="K1503" s="55">
        <f t="shared" si="23"/>
        <v>0.98926174496644292</v>
      </c>
    </row>
    <row r="1504" spans="1:11" s="7" customFormat="1" x14ac:dyDescent="0.25">
      <c r="A1504" s="7">
        <v>2018</v>
      </c>
      <c r="B1504" s="7">
        <v>1</v>
      </c>
      <c r="C1504" s="7">
        <v>2</v>
      </c>
      <c r="D1504" s="7">
        <v>14</v>
      </c>
      <c r="E1504" s="59">
        <v>5324.9000244140598</v>
      </c>
      <c r="F1504" s="7" t="s">
        <v>37</v>
      </c>
      <c r="G1504" s="7" t="s">
        <v>34</v>
      </c>
      <c r="H1504" s="7" t="s">
        <v>41</v>
      </c>
      <c r="I1504" s="52">
        <v>5457</v>
      </c>
      <c r="J1504" s="52">
        <v>5960</v>
      </c>
      <c r="K1504" s="55">
        <f t="shared" si="23"/>
        <v>0.91560402684563758</v>
      </c>
    </row>
    <row r="1505" spans="1:11" s="7" customFormat="1" x14ac:dyDescent="0.25">
      <c r="A1505" s="7">
        <v>2018</v>
      </c>
      <c r="B1505" s="7">
        <v>1</v>
      </c>
      <c r="C1505" s="7">
        <v>2</v>
      </c>
      <c r="D1505" s="7">
        <v>15</v>
      </c>
      <c r="E1505" s="59">
        <v>5207.39990234376</v>
      </c>
      <c r="F1505" s="7" t="s">
        <v>37</v>
      </c>
      <c r="G1505" s="7" t="s">
        <v>34</v>
      </c>
      <c r="H1505" s="7" t="s">
        <v>41</v>
      </c>
      <c r="I1505" s="52">
        <v>5156</v>
      </c>
      <c r="J1505" s="52">
        <v>5960</v>
      </c>
      <c r="K1505" s="55">
        <f t="shared" si="23"/>
        <v>0.86510067114093958</v>
      </c>
    </row>
    <row r="1506" spans="1:11" s="7" customFormat="1" x14ac:dyDescent="0.25">
      <c r="A1506" s="7">
        <v>2018</v>
      </c>
      <c r="B1506" s="7">
        <v>1</v>
      </c>
      <c r="C1506" s="7">
        <v>2</v>
      </c>
      <c r="D1506" s="7">
        <v>16</v>
      </c>
      <c r="E1506" s="59">
        <v>5199.6999511718805</v>
      </c>
      <c r="F1506" s="7" t="s">
        <v>37</v>
      </c>
      <c r="G1506" s="7" t="s">
        <v>34</v>
      </c>
      <c r="H1506" s="7" t="s">
        <v>41</v>
      </c>
      <c r="I1506" s="52">
        <v>5276</v>
      </c>
      <c r="J1506" s="52">
        <v>5960</v>
      </c>
      <c r="K1506" s="55">
        <f t="shared" si="23"/>
        <v>0.88523489932885902</v>
      </c>
    </row>
    <row r="1507" spans="1:11" s="7" customFormat="1" x14ac:dyDescent="0.25">
      <c r="A1507" s="7">
        <v>2018</v>
      </c>
      <c r="B1507" s="7">
        <v>1</v>
      </c>
      <c r="C1507" s="7">
        <v>2</v>
      </c>
      <c r="D1507" s="7">
        <v>17</v>
      </c>
      <c r="E1507" s="59">
        <v>5415.6999511718805</v>
      </c>
      <c r="F1507" s="7" t="s">
        <v>37</v>
      </c>
      <c r="G1507" s="7" t="s">
        <v>34</v>
      </c>
      <c r="H1507" s="7" t="s">
        <v>41</v>
      </c>
      <c r="I1507" s="52">
        <v>5786</v>
      </c>
      <c r="J1507" s="52">
        <v>5960</v>
      </c>
      <c r="K1507" s="55">
        <f t="shared" si="23"/>
        <v>0.9708053691275168</v>
      </c>
    </row>
    <row r="1508" spans="1:11" s="7" customFormat="1" x14ac:dyDescent="0.25">
      <c r="A1508" s="7">
        <v>2018</v>
      </c>
      <c r="B1508" s="7">
        <v>1</v>
      </c>
      <c r="C1508" s="7">
        <v>2</v>
      </c>
      <c r="D1508" s="7">
        <v>18</v>
      </c>
      <c r="E1508" s="59">
        <v>5787.39990234375</v>
      </c>
      <c r="F1508" s="7" t="s">
        <v>37</v>
      </c>
      <c r="G1508" s="7" t="s">
        <v>34</v>
      </c>
      <c r="H1508" s="7" t="s">
        <v>41</v>
      </c>
      <c r="I1508" s="52">
        <v>5806</v>
      </c>
      <c r="J1508" s="52">
        <v>5960</v>
      </c>
      <c r="K1508" s="55">
        <f t="shared" si="23"/>
        <v>0.97416107382550332</v>
      </c>
    </row>
    <row r="1509" spans="1:11" s="7" customFormat="1" x14ac:dyDescent="0.25">
      <c r="A1509" s="7">
        <v>2018</v>
      </c>
      <c r="B1509" s="7">
        <v>1</v>
      </c>
      <c r="C1509" s="7">
        <v>2</v>
      </c>
      <c r="D1509" s="7">
        <v>19</v>
      </c>
      <c r="E1509" s="59">
        <v>5938.1999511718805</v>
      </c>
      <c r="F1509" s="7" t="s">
        <v>37</v>
      </c>
      <c r="G1509" s="7" t="s">
        <v>34</v>
      </c>
      <c r="H1509" s="7" t="s">
        <v>41</v>
      </c>
      <c r="I1509" s="52">
        <v>5750</v>
      </c>
      <c r="J1509" s="52">
        <v>5960</v>
      </c>
      <c r="K1509" s="55">
        <f t="shared" si="23"/>
        <v>0.96476510067114096</v>
      </c>
    </row>
    <row r="1510" spans="1:11" s="7" customFormat="1" x14ac:dyDescent="0.25">
      <c r="A1510" s="7">
        <v>2018</v>
      </c>
      <c r="B1510" s="7">
        <v>1</v>
      </c>
      <c r="C1510" s="7">
        <v>2</v>
      </c>
      <c r="D1510" s="7">
        <v>20</v>
      </c>
      <c r="E1510" s="59">
        <v>6054.6999511718805</v>
      </c>
      <c r="F1510" s="7" t="s">
        <v>37</v>
      </c>
      <c r="G1510" s="7" t="s">
        <v>34</v>
      </c>
      <c r="H1510" s="7" t="s">
        <v>41</v>
      </c>
      <c r="I1510" s="52">
        <v>5625</v>
      </c>
      <c r="J1510" s="52">
        <v>5960</v>
      </c>
      <c r="K1510" s="55">
        <f t="shared" si="23"/>
        <v>0.94379194630872487</v>
      </c>
    </row>
    <row r="1511" spans="1:11" s="7" customFormat="1" x14ac:dyDescent="0.25">
      <c r="A1511" s="7">
        <v>2018</v>
      </c>
      <c r="B1511" s="7">
        <v>1</v>
      </c>
      <c r="C1511" s="7">
        <v>2</v>
      </c>
      <c r="D1511" s="7">
        <v>21</v>
      </c>
      <c r="E1511" s="59">
        <v>5982.39990234375</v>
      </c>
      <c r="F1511" s="7" t="s">
        <v>37</v>
      </c>
      <c r="G1511" s="7" t="s">
        <v>34</v>
      </c>
      <c r="H1511" s="7" t="s">
        <v>41</v>
      </c>
      <c r="I1511" s="52">
        <v>5470</v>
      </c>
      <c r="J1511" s="52">
        <v>5960</v>
      </c>
      <c r="K1511" s="55">
        <f t="shared" si="23"/>
        <v>0.91778523489932884</v>
      </c>
    </row>
    <row r="1512" spans="1:11" s="7" customFormat="1" x14ac:dyDescent="0.25">
      <c r="A1512" s="7">
        <v>2018</v>
      </c>
      <c r="B1512" s="7">
        <v>1</v>
      </c>
      <c r="C1512" s="7">
        <v>2</v>
      </c>
      <c r="D1512" s="7">
        <v>22</v>
      </c>
      <c r="E1512" s="59">
        <v>5880.1999511718805</v>
      </c>
      <c r="F1512" s="7" t="s">
        <v>37</v>
      </c>
      <c r="G1512" s="7" t="s">
        <v>34</v>
      </c>
      <c r="H1512" s="7" t="s">
        <v>41</v>
      </c>
      <c r="I1512" s="52">
        <v>5451</v>
      </c>
      <c r="J1512" s="52">
        <v>5960</v>
      </c>
      <c r="K1512" s="55">
        <f t="shared" si="23"/>
        <v>0.91459731543624156</v>
      </c>
    </row>
    <row r="1513" spans="1:11" s="7" customFormat="1" x14ac:dyDescent="0.25">
      <c r="A1513" s="7">
        <v>2018</v>
      </c>
      <c r="B1513" s="7">
        <v>1</v>
      </c>
      <c r="C1513" s="7">
        <v>2</v>
      </c>
      <c r="D1513" s="7">
        <v>23</v>
      </c>
      <c r="E1513" s="59">
        <v>5798.4776611328098</v>
      </c>
      <c r="F1513" s="7" t="s">
        <v>37</v>
      </c>
      <c r="G1513" s="7" t="s">
        <v>34</v>
      </c>
      <c r="H1513" s="7" t="s">
        <v>41</v>
      </c>
      <c r="I1513" s="52">
        <v>5004</v>
      </c>
      <c r="J1513" s="52">
        <v>5960</v>
      </c>
      <c r="K1513" s="55">
        <f t="shared" si="23"/>
        <v>0.83959731543624161</v>
      </c>
    </row>
    <row r="1514" spans="1:11" s="7" customFormat="1" x14ac:dyDescent="0.25">
      <c r="A1514" s="7">
        <v>2018</v>
      </c>
      <c r="B1514" s="7">
        <v>2</v>
      </c>
      <c r="C1514" s="7">
        <v>2</v>
      </c>
      <c r="D1514" s="7">
        <v>0</v>
      </c>
      <c r="E1514" s="59">
        <v>4389.60009765625</v>
      </c>
      <c r="F1514" s="7" t="s">
        <v>37</v>
      </c>
      <c r="G1514" s="7" t="s">
        <v>34</v>
      </c>
      <c r="H1514" s="7" t="s">
        <v>41</v>
      </c>
      <c r="I1514" s="52">
        <v>4463</v>
      </c>
      <c r="J1514" s="21">
        <f>MAX(I1514:I1537)</f>
        <v>6054</v>
      </c>
      <c r="K1514" s="55">
        <f t="shared" si="23"/>
        <v>0.73719854641559301</v>
      </c>
    </row>
    <row r="1515" spans="1:11" s="7" customFormat="1" x14ac:dyDescent="0.25">
      <c r="A1515" s="7">
        <v>2018</v>
      </c>
      <c r="B1515" s="7">
        <v>2</v>
      </c>
      <c r="C1515" s="7">
        <v>2</v>
      </c>
      <c r="D1515" s="7">
        <v>1</v>
      </c>
      <c r="E1515" s="59">
        <v>4390.2999267578098</v>
      </c>
      <c r="F1515" s="7" t="s">
        <v>37</v>
      </c>
      <c r="G1515" s="7" t="s">
        <v>34</v>
      </c>
      <c r="H1515" s="7" t="s">
        <v>41</v>
      </c>
      <c r="I1515" s="52">
        <v>4556</v>
      </c>
      <c r="J1515" s="52">
        <v>6054</v>
      </c>
      <c r="K1515" s="55">
        <f t="shared" si="23"/>
        <v>0.75256029071688135</v>
      </c>
    </row>
    <row r="1516" spans="1:11" s="7" customFormat="1" x14ac:dyDescent="0.25">
      <c r="A1516" s="7">
        <v>2018</v>
      </c>
      <c r="B1516" s="7">
        <v>2</v>
      </c>
      <c r="C1516" s="7">
        <v>2</v>
      </c>
      <c r="D1516" s="7">
        <v>2</v>
      </c>
      <c r="E1516" s="59">
        <v>4430.0998535156305</v>
      </c>
      <c r="F1516" s="7" t="s">
        <v>37</v>
      </c>
      <c r="G1516" s="7" t="s">
        <v>34</v>
      </c>
      <c r="H1516" s="7" t="s">
        <v>41</v>
      </c>
      <c r="I1516" s="52">
        <v>4479</v>
      </c>
      <c r="J1516" s="52">
        <v>6054</v>
      </c>
      <c r="K1516" s="55">
        <f t="shared" si="23"/>
        <v>0.73984142715559964</v>
      </c>
    </row>
    <row r="1517" spans="1:11" s="7" customFormat="1" x14ac:dyDescent="0.25">
      <c r="A1517" s="7">
        <v>2018</v>
      </c>
      <c r="B1517" s="7">
        <v>2</v>
      </c>
      <c r="C1517" s="7">
        <v>2</v>
      </c>
      <c r="D1517" s="7">
        <v>3</v>
      </c>
      <c r="E1517" s="59">
        <v>4459.0998535156305</v>
      </c>
      <c r="F1517" s="7" t="s">
        <v>37</v>
      </c>
      <c r="G1517" s="7" t="s">
        <v>34</v>
      </c>
      <c r="H1517" s="7" t="s">
        <v>41</v>
      </c>
      <c r="I1517" s="52">
        <v>3974</v>
      </c>
      <c r="J1517" s="52">
        <v>6054</v>
      </c>
      <c r="K1517" s="55">
        <f t="shared" si="23"/>
        <v>0.65642550379914111</v>
      </c>
    </row>
    <row r="1518" spans="1:11" s="7" customFormat="1" x14ac:dyDescent="0.25">
      <c r="A1518" s="7">
        <v>2018</v>
      </c>
      <c r="B1518" s="7">
        <v>2</v>
      </c>
      <c r="C1518" s="7">
        <v>2</v>
      </c>
      <c r="D1518" s="7">
        <v>4</v>
      </c>
      <c r="E1518" s="59">
        <v>4496.5999755859402</v>
      </c>
      <c r="F1518" s="7" t="s">
        <v>37</v>
      </c>
      <c r="G1518" s="7" t="s">
        <v>34</v>
      </c>
      <c r="H1518" s="7" t="s">
        <v>41</v>
      </c>
      <c r="I1518" s="52">
        <v>4158</v>
      </c>
      <c r="J1518" s="52">
        <v>6054</v>
      </c>
      <c r="K1518" s="55">
        <f t="shared" si="23"/>
        <v>0.68681863230921703</v>
      </c>
    </row>
    <row r="1519" spans="1:11" s="7" customFormat="1" x14ac:dyDescent="0.25">
      <c r="A1519" s="7">
        <v>2018</v>
      </c>
      <c r="B1519" s="7">
        <v>2</v>
      </c>
      <c r="C1519" s="7">
        <v>2</v>
      </c>
      <c r="D1519" s="7">
        <v>5</v>
      </c>
      <c r="E1519" s="59">
        <v>4775.89990234375</v>
      </c>
      <c r="F1519" s="7" t="s">
        <v>37</v>
      </c>
      <c r="G1519" s="7" t="s">
        <v>34</v>
      </c>
      <c r="H1519" s="7" t="s">
        <v>41</v>
      </c>
      <c r="I1519" s="52">
        <v>5214</v>
      </c>
      <c r="J1519" s="52">
        <v>6054</v>
      </c>
      <c r="K1519" s="55">
        <f t="shared" si="23"/>
        <v>0.8612487611496531</v>
      </c>
    </row>
    <row r="1520" spans="1:11" s="7" customFormat="1" x14ac:dyDescent="0.25">
      <c r="A1520" s="7">
        <v>2018</v>
      </c>
      <c r="B1520" s="7">
        <v>2</v>
      </c>
      <c r="C1520" s="7">
        <v>2</v>
      </c>
      <c r="D1520" s="7">
        <v>6</v>
      </c>
      <c r="E1520" s="59">
        <v>5241.3000488281305</v>
      </c>
      <c r="F1520" s="7" t="s">
        <v>37</v>
      </c>
      <c r="G1520" s="7" t="s">
        <v>34</v>
      </c>
      <c r="H1520" s="7" t="s">
        <v>41</v>
      </c>
      <c r="I1520" s="52">
        <v>5796</v>
      </c>
      <c r="J1520" s="52">
        <v>6054</v>
      </c>
      <c r="K1520" s="55">
        <f t="shared" si="23"/>
        <v>0.95738354806739345</v>
      </c>
    </row>
    <row r="1521" spans="1:11" s="7" customFormat="1" x14ac:dyDescent="0.25">
      <c r="A1521" s="7">
        <v>2018</v>
      </c>
      <c r="B1521" s="7">
        <v>2</v>
      </c>
      <c r="C1521" s="7">
        <v>2</v>
      </c>
      <c r="D1521" s="7">
        <v>7</v>
      </c>
      <c r="E1521" s="59">
        <v>5511.7999267578098</v>
      </c>
      <c r="F1521" s="7" t="s">
        <v>37</v>
      </c>
      <c r="G1521" s="7" t="s">
        <v>34</v>
      </c>
      <c r="H1521" s="7" t="s">
        <v>41</v>
      </c>
      <c r="I1521" s="52">
        <v>6054</v>
      </c>
      <c r="J1521" s="52">
        <v>6054</v>
      </c>
      <c r="K1521" s="55">
        <f t="shared" si="23"/>
        <v>1</v>
      </c>
    </row>
    <row r="1522" spans="1:11" s="7" customFormat="1" x14ac:dyDescent="0.25">
      <c r="A1522" s="7">
        <v>2018</v>
      </c>
      <c r="B1522" s="7">
        <v>2</v>
      </c>
      <c r="C1522" s="7">
        <v>2</v>
      </c>
      <c r="D1522" s="7">
        <v>8</v>
      </c>
      <c r="E1522" s="59">
        <v>5533.5999755859402</v>
      </c>
      <c r="F1522" s="7" t="s">
        <v>37</v>
      </c>
      <c r="G1522" s="7" t="s">
        <v>34</v>
      </c>
      <c r="H1522" s="7" t="s">
        <v>41</v>
      </c>
      <c r="I1522" s="52">
        <v>6004</v>
      </c>
      <c r="J1522" s="52">
        <v>6054</v>
      </c>
      <c r="K1522" s="55">
        <f t="shared" si="23"/>
        <v>0.99174099768747936</v>
      </c>
    </row>
    <row r="1523" spans="1:11" s="7" customFormat="1" x14ac:dyDescent="0.25">
      <c r="A1523" s="7">
        <v>2018</v>
      </c>
      <c r="B1523" s="7">
        <v>2</v>
      </c>
      <c r="C1523" s="7">
        <v>2</v>
      </c>
      <c r="D1523" s="7">
        <v>9</v>
      </c>
      <c r="E1523" s="59">
        <v>5467.5499267578198</v>
      </c>
      <c r="F1523" s="7" t="s">
        <v>37</v>
      </c>
      <c r="G1523" s="7" t="s">
        <v>34</v>
      </c>
      <c r="H1523" s="7" t="s">
        <v>41</v>
      </c>
      <c r="I1523" s="52">
        <v>5918</v>
      </c>
      <c r="J1523" s="52">
        <v>6054</v>
      </c>
      <c r="K1523" s="55">
        <f t="shared" si="23"/>
        <v>0.97753551370994385</v>
      </c>
    </row>
    <row r="1524" spans="1:11" s="7" customFormat="1" x14ac:dyDescent="0.25">
      <c r="A1524" s="7">
        <v>2018</v>
      </c>
      <c r="B1524" s="7">
        <v>2</v>
      </c>
      <c r="C1524" s="7">
        <v>2</v>
      </c>
      <c r="D1524" s="7">
        <v>10</v>
      </c>
      <c r="E1524" s="59">
        <v>5355.5500488281305</v>
      </c>
      <c r="F1524" s="7" t="s">
        <v>37</v>
      </c>
      <c r="G1524" s="7" t="s">
        <v>34</v>
      </c>
      <c r="H1524" s="7" t="s">
        <v>41</v>
      </c>
      <c r="I1524" s="52">
        <v>5756</v>
      </c>
      <c r="J1524" s="52">
        <v>6054</v>
      </c>
      <c r="K1524" s="55">
        <f t="shared" si="23"/>
        <v>0.95077634621737694</v>
      </c>
    </row>
    <row r="1525" spans="1:11" s="7" customFormat="1" x14ac:dyDescent="0.25">
      <c r="A1525" s="7">
        <v>2018</v>
      </c>
      <c r="B1525" s="7">
        <v>2</v>
      </c>
      <c r="C1525" s="7">
        <v>2</v>
      </c>
      <c r="D1525" s="7">
        <v>11</v>
      </c>
      <c r="E1525" s="59">
        <v>5192.9000244140698</v>
      </c>
      <c r="F1525" s="7" t="s">
        <v>37</v>
      </c>
      <c r="G1525" s="7" t="s">
        <v>34</v>
      </c>
      <c r="H1525" s="7" t="s">
        <v>41</v>
      </c>
      <c r="I1525" s="52">
        <v>5654</v>
      </c>
      <c r="J1525" s="52">
        <v>6054</v>
      </c>
      <c r="K1525" s="55">
        <f t="shared" si="23"/>
        <v>0.9339279814998348</v>
      </c>
    </row>
    <row r="1526" spans="1:11" s="7" customFormat="1" x14ac:dyDescent="0.25">
      <c r="A1526" s="7">
        <v>2018</v>
      </c>
      <c r="B1526" s="7">
        <v>2</v>
      </c>
      <c r="C1526" s="7">
        <v>2</v>
      </c>
      <c r="D1526" s="7">
        <v>12</v>
      </c>
      <c r="E1526" s="59">
        <v>5077.5998535156305</v>
      </c>
      <c r="F1526" s="7" t="s">
        <v>37</v>
      </c>
      <c r="G1526" s="7" t="s">
        <v>34</v>
      </c>
      <c r="H1526" s="7" t="s">
        <v>41</v>
      </c>
      <c r="I1526" s="52">
        <v>5995</v>
      </c>
      <c r="J1526" s="52">
        <v>6054</v>
      </c>
      <c r="K1526" s="55">
        <f t="shared" si="23"/>
        <v>0.99025437727122567</v>
      </c>
    </row>
    <row r="1527" spans="1:11" s="7" customFormat="1" x14ac:dyDescent="0.25">
      <c r="A1527" s="7">
        <v>2018</v>
      </c>
      <c r="B1527" s="7">
        <v>2</v>
      </c>
      <c r="C1527" s="7">
        <v>2</v>
      </c>
      <c r="D1527" s="7">
        <v>13</v>
      </c>
      <c r="E1527" s="59">
        <v>4969.8000488281305</v>
      </c>
      <c r="F1527" s="7" t="s">
        <v>37</v>
      </c>
      <c r="G1527" s="7" t="s">
        <v>34</v>
      </c>
      <c r="H1527" s="7" t="s">
        <v>41</v>
      </c>
      <c r="I1527" s="52">
        <v>5905</v>
      </c>
      <c r="J1527" s="52">
        <v>6054</v>
      </c>
      <c r="K1527" s="55">
        <f t="shared" si="23"/>
        <v>0.97538817310868842</v>
      </c>
    </row>
    <row r="1528" spans="1:11" s="7" customFormat="1" x14ac:dyDescent="0.25">
      <c r="A1528" s="7">
        <v>2018</v>
      </c>
      <c r="B1528" s="7">
        <v>2</v>
      </c>
      <c r="C1528" s="7">
        <v>2</v>
      </c>
      <c r="D1528" s="7">
        <v>14</v>
      </c>
      <c r="E1528" s="59">
        <v>4811.3001708984402</v>
      </c>
      <c r="F1528" s="7" t="s">
        <v>37</v>
      </c>
      <c r="G1528" s="7" t="s">
        <v>34</v>
      </c>
      <c r="H1528" s="7" t="s">
        <v>41</v>
      </c>
      <c r="I1528" s="52">
        <v>5793</v>
      </c>
      <c r="J1528" s="52">
        <v>6054</v>
      </c>
      <c r="K1528" s="55">
        <f t="shared" si="23"/>
        <v>0.95688800792864226</v>
      </c>
    </row>
    <row r="1529" spans="1:11" s="7" customFormat="1" x14ac:dyDescent="0.25">
      <c r="A1529" s="7">
        <v>2018</v>
      </c>
      <c r="B1529" s="7">
        <v>2</v>
      </c>
      <c r="C1529" s="7">
        <v>2</v>
      </c>
      <c r="D1529" s="7">
        <v>15</v>
      </c>
      <c r="E1529" s="59">
        <v>4689.00000000001</v>
      </c>
      <c r="F1529" s="7" t="s">
        <v>37</v>
      </c>
      <c r="G1529" s="7" t="s">
        <v>34</v>
      </c>
      <c r="H1529" s="7" t="s">
        <v>41</v>
      </c>
      <c r="I1529" s="52">
        <v>5502</v>
      </c>
      <c r="J1529" s="52">
        <v>6054</v>
      </c>
      <c r="K1529" s="55">
        <f t="shared" si="23"/>
        <v>0.90882061446977203</v>
      </c>
    </row>
    <row r="1530" spans="1:11" s="7" customFormat="1" x14ac:dyDescent="0.25">
      <c r="A1530" s="7">
        <v>2018</v>
      </c>
      <c r="B1530" s="7">
        <v>2</v>
      </c>
      <c r="C1530" s="7">
        <v>2</v>
      </c>
      <c r="D1530" s="7">
        <v>16</v>
      </c>
      <c r="E1530" s="59">
        <v>4635.60009765626</v>
      </c>
      <c r="F1530" s="7" t="s">
        <v>37</v>
      </c>
      <c r="G1530" s="7" t="s">
        <v>34</v>
      </c>
      <c r="H1530" s="7" t="s">
        <v>41</v>
      </c>
      <c r="I1530" s="52">
        <v>5435</v>
      </c>
      <c r="J1530" s="52">
        <v>6054</v>
      </c>
      <c r="K1530" s="55">
        <f t="shared" si="23"/>
        <v>0.89775355137099433</v>
      </c>
    </row>
    <row r="1531" spans="1:11" s="7" customFormat="1" x14ac:dyDescent="0.25">
      <c r="A1531" s="7">
        <v>2018</v>
      </c>
      <c r="B1531" s="7">
        <v>2</v>
      </c>
      <c r="C1531" s="7">
        <v>2</v>
      </c>
      <c r="D1531" s="7">
        <v>17</v>
      </c>
      <c r="E1531" s="59">
        <v>4766.0998535156305</v>
      </c>
      <c r="F1531" s="7" t="s">
        <v>37</v>
      </c>
      <c r="G1531" s="7" t="s">
        <v>34</v>
      </c>
      <c r="H1531" s="7" t="s">
        <v>41</v>
      </c>
      <c r="I1531" s="52">
        <v>5190</v>
      </c>
      <c r="J1531" s="52">
        <v>6054</v>
      </c>
      <c r="K1531" s="55">
        <f t="shared" si="23"/>
        <v>0.85728444003964321</v>
      </c>
    </row>
    <row r="1532" spans="1:11" s="7" customFormat="1" x14ac:dyDescent="0.25">
      <c r="A1532" s="7">
        <v>2018</v>
      </c>
      <c r="B1532" s="7">
        <v>2</v>
      </c>
      <c r="C1532" s="7">
        <v>2</v>
      </c>
      <c r="D1532" s="7">
        <v>18</v>
      </c>
      <c r="E1532" s="59">
        <v>5063.8000488281305</v>
      </c>
      <c r="F1532" s="7" t="s">
        <v>37</v>
      </c>
      <c r="G1532" s="7" t="s">
        <v>34</v>
      </c>
      <c r="H1532" s="7" t="s">
        <v>41</v>
      </c>
      <c r="I1532" s="52">
        <v>4912</v>
      </c>
      <c r="J1532" s="52">
        <v>6054</v>
      </c>
      <c r="K1532" s="55">
        <f t="shared" si="23"/>
        <v>0.81136438718202841</v>
      </c>
    </row>
    <row r="1533" spans="1:11" s="7" customFormat="1" x14ac:dyDescent="0.25">
      <c r="A1533" s="7">
        <v>2018</v>
      </c>
      <c r="B1533" s="7">
        <v>2</v>
      </c>
      <c r="C1533" s="7">
        <v>2</v>
      </c>
      <c r="D1533" s="7">
        <v>19</v>
      </c>
      <c r="E1533" s="59">
        <v>5167.4001464843805</v>
      </c>
      <c r="F1533" s="7" t="s">
        <v>37</v>
      </c>
      <c r="G1533" s="7" t="s">
        <v>34</v>
      </c>
      <c r="H1533" s="7" t="s">
        <v>41</v>
      </c>
      <c r="I1533" s="52">
        <v>4835</v>
      </c>
      <c r="J1533" s="52">
        <v>6054</v>
      </c>
      <c r="K1533" s="55">
        <f t="shared" si="23"/>
        <v>0.79864552362074659</v>
      </c>
    </row>
    <row r="1534" spans="1:11" s="7" customFormat="1" x14ac:dyDescent="0.25">
      <c r="A1534" s="7">
        <v>2018</v>
      </c>
      <c r="B1534" s="7">
        <v>2</v>
      </c>
      <c r="C1534" s="7">
        <v>2</v>
      </c>
      <c r="D1534" s="7">
        <v>20</v>
      </c>
      <c r="E1534" s="59">
        <v>5223.2999267578098</v>
      </c>
      <c r="F1534" s="7" t="s">
        <v>37</v>
      </c>
      <c r="G1534" s="7" t="s">
        <v>34</v>
      </c>
      <c r="H1534" s="7" t="s">
        <v>41</v>
      </c>
      <c r="I1534" s="52">
        <v>4708</v>
      </c>
      <c r="J1534" s="52">
        <v>6054</v>
      </c>
      <c r="K1534" s="55">
        <f t="shared" si="23"/>
        <v>0.77766765774694413</v>
      </c>
    </row>
    <row r="1535" spans="1:11" s="7" customFormat="1" x14ac:dyDescent="0.25">
      <c r="A1535" s="7">
        <v>2018</v>
      </c>
      <c r="B1535" s="7">
        <v>2</v>
      </c>
      <c r="C1535" s="7">
        <v>2</v>
      </c>
      <c r="D1535" s="7">
        <v>21</v>
      </c>
      <c r="E1535" s="59">
        <v>5180.10009765625</v>
      </c>
      <c r="F1535" s="7" t="s">
        <v>37</v>
      </c>
      <c r="G1535" s="7" t="s">
        <v>34</v>
      </c>
      <c r="H1535" s="7" t="s">
        <v>41</v>
      </c>
      <c r="I1535" s="52">
        <v>4786</v>
      </c>
      <c r="J1535" s="52">
        <v>6054</v>
      </c>
      <c r="K1535" s="55">
        <f t="shared" si="23"/>
        <v>0.79055170135447639</v>
      </c>
    </row>
    <row r="1536" spans="1:11" s="7" customFormat="1" x14ac:dyDescent="0.25">
      <c r="A1536" s="7">
        <v>2018</v>
      </c>
      <c r="B1536" s="7">
        <v>2</v>
      </c>
      <c r="C1536" s="7">
        <v>2</v>
      </c>
      <c r="D1536" s="7">
        <v>22</v>
      </c>
      <c r="E1536" s="59">
        <v>5031.8498535156305</v>
      </c>
      <c r="F1536" s="7" t="s">
        <v>37</v>
      </c>
      <c r="G1536" s="7" t="s">
        <v>34</v>
      </c>
      <c r="H1536" s="7" t="s">
        <v>41</v>
      </c>
      <c r="I1536" s="52">
        <v>4754</v>
      </c>
      <c r="J1536" s="52">
        <v>6054</v>
      </c>
      <c r="K1536" s="55">
        <f t="shared" si="23"/>
        <v>0.78526593987446314</v>
      </c>
    </row>
    <row r="1537" spans="1:11" s="7" customFormat="1" x14ac:dyDescent="0.25">
      <c r="A1537" s="7">
        <v>2018</v>
      </c>
      <c r="B1537" s="7">
        <v>2</v>
      </c>
      <c r="C1537" s="7">
        <v>2</v>
      </c>
      <c r="D1537" s="7">
        <v>23</v>
      </c>
      <c r="E1537" s="59">
        <v>4984.7498779296902</v>
      </c>
      <c r="F1537" s="7" t="s">
        <v>37</v>
      </c>
      <c r="G1537" s="7" t="s">
        <v>34</v>
      </c>
      <c r="H1537" s="7" t="s">
        <v>41</v>
      </c>
      <c r="I1537" s="52">
        <v>4328</v>
      </c>
      <c r="J1537" s="52">
        <v>6054</v>
      </c>
      <c r="K1537" s="55">
        <f t="shared" si="23"/>
        <v>0.7148992401717873</v>
      </c>
    </row>
    <row r="1538" spans="1:11" s="7" customFormat="1" x14ac:dyDescent="0.25">
      <c r="A1538" s="7">
        <v>2018</v>
      </c>
      <c r="B1538" s="7">
        <v>3</v>
      </c>
      <c r="C1538" s="7">
        <v>22</v>
      </c>
      <c r="D1538" s="7">
        <v>0</v>
      </c>
      <c r="E1538" s="59">
        <v>4157.1501464843805</v>
      </c>
      <c r="F1538" s="7" t="s">
        <v>37</v>
      </c>
      <c r="G1538" s="7" t="s">
        <v>34</v>
      </c>
      <c r="H1538" s="7" t="s">
        <v>41</v>
      </c>
      <c r="I1538" s="52">
        <v>4998</v>
      </c>
      <c r="J1538" s="21">
        <f>MAX(I1538:I1561)</f>
        <v>6269</v>
      </c>
      <c r="K1538" s="55">
        <f t="shared" si="23"/>
        <v>0.79725634072419849</v>
      </c>
    </row>
    <row r="1539" spans="1:11" s="7" customFormat="1" x14ac:dyDescent="0.25">
      <c r="A1539" s="7">
        <v>2018</v>
      </c>
      <c r="B1539" s="7">
        <v>3</v>
      </c>
      <c r="C1539" s="7">
        <v>22</v>
      </c>
      <c r="D1539" s="7">
        <v>1</v>
      </c>
      <c r="E1539" s="59">
        <v>4099.6500244140598</v>
      </c>
      <c r="F1539" s="7" t="s">
        <v>37</v>
      </c>
      <c r="G1539" s="7" t="s">
        <v>34</v>
      </c>
      <c r="H1539" s="7" t="s">
        <v>41</v>
      </c>
      <c r="I1539" s="52">
        <v>4849</v>
      </c>
      <c r="J1539" s="52">
        <v>6269</v>
      </c>
      <c r="K1539" s="55">
        <f t="shared" si="23"/>
        <v>0.77348859467219655</v>
      </c>
    </row>
    <row r="1540" spans="1:11" s="7" customFormat="1" x14ac:dyDescent="0.25">
      <c r="A1540" s="7">
        <v>2018</v>
      </c>
      <c r="B1540" s="7">
        <v>3</v>
      </c>
      <c r="C1540" s="7">
        <v>22</v>
      </c>
      <c r="D1540" s="7">
        <v>2</v>
      </c>
      <c r="E1540" s="59">
        <v>4050.90014648438</v>
      </c>
      <c r="F1540" s="7" t="s">
        <v>37</v>
      </c>
      <c r="G1540" s="7" t="s">
        <v>34</v>
      </c>
      <c r="H1540" s="7" t="s">
        <v>41</v>
      </c>
      <c r="I1540" s="52">
        <v>4416</v>
      </c>
      <c r="J1540" s="52">
        <v>6269</v>
      </c>
      <c r="K1540" s="55">
        <f t="shared" ref="K1540:K1603" si="24">I1540/J1540</f>
        <v>0.70441856755463395</v>
      </c>
    </row>
    <row r="1541" spans="1:11" s="7" customFormat="1" x14ac:dyDescent="0.25">
      <c r="A1541" s="7">
        <v>2018</v>
      </c>
      <c r="B1541" s="7">
        <v>3</v>
      </c>
      <c r="C1541" s="7">
        <v>22</v>
      </c>
      <c r="D1541" s="7">
        <v>3</v>
      </c>
      <c r="E1541" s="59">
        <v>4121.1999511718805</v>
      </c>
      <c r="F1541" s="7" t="s">
        <v>37</v>
      </c>
      <c r="G1541" s="7" t="s">
        <v>34</v>
      </c>
      <c r="H1541" s="7" t="s">
        <v>41</v>
      </c>
      <c r="I1541" s="52">
        <v>4542</v>
      </c>
      <c r="J1541" s="52">
        <v>6269</v>
      </c>
      <c r="K1541" s="55">
        <f t="shared" si="24"/>
        <v>0.72451746690062213</v>
      </c>
    </row>
    <row r="1542" spans="1:11" s="7" customFormat="1" x14ac:dyDescent="0.25">
      <c r="A1542" s="7">
        <v>2018</v>
      </c>
      <c r="B1542" s="7">
        <v>3</v>
      </c>
      <c r="C1542" s="7">
        <v>22</v>
      </c>
      <c r="D1542" s="7">
        <v>4</v>
      </c>
      <c r="E1542" s="59">
        <v>4343.2000732421902</v>
      </c>
      <c r="F1542" s="7" t="s">
        <v>37</v>
      </c>
      <c r="G1542" s="7" t="s">
        <v>34</v>
      </c>
      <c r="H1542" s="7" t="s">
        <v>41</v>
      </c>
      <c r="I1542" s="52">
        <v>5039</v>
      </c>
      <c r="J1542" s="52">
        <v>6269</v>
      </c>
      <c r="K1542" s="55">
        <f t="shared" si="24"/>
        <v>0.80379645876535333</v>
      </c>
    </row>
    <row r="1543" spans="1:11" s="7" customFormat="1" x14ac:dyDescent="0.25">
      <c r="A1543" s="7">
        <v>2018</v>
      </c>
      <c r="B1543" s="7">
        <v>3</v>
      </c>
      <c r="C1543" s="7">
        <v>22</v>
      </c>
      <c r="D1543" s="7">
        <v>5</v>
      </c>
      <c r="E1543" s="59">
        <v>4736.9998779296902</v>
      </c>
      <c r="F1543" s="7" t="s">
        <v>37</v>
      </c>
      <c r="G1543" s="7" t="s">
        <v>34</v>
      </c>
      <c r="H1543" s="7" t="s">
        <v>41</v>
      </c>
      <c r="I1543" s="52">
        <v>5596</v>
      </c>
      <c r="J1543" s="52">
        <v>6269</v>
      </c>
      <c r="K1543" s="55">
        <f t="shared" si="24"/>
        <v>0.89264635508055512</v>
      </c>
    </row>
    <row r="1544" spans="1:11" s="7" customFormat="1" x14ac:dyDescent="0.25">
      <c r="A1544" s="7">
        <v>2018</v>
      </c>
      <c r="B1544" s="7">
        <v>3</v>
      </c>
      <c r="C1544" s="7">
        <v>22</v>
      </c>
      <c r="D1544" s="7">
        <v>6</v>
      </c>
      <c r="E1544" s="59">
        <v>5104.47021484375</v>
      </c>
      <c r="F1544" s="7" t="s">
        <v>37</v>
      </c>
      <c r="G1544" s="7" t="s">
        <v>34</v>
      </c>
      <c r="H1544" s="7" t="s">
        <v>41</v>
      </c>
      <c r="I1544" s="52">
        <v>5873</v>
      </c>
      <c r="J1544" s="52">
        <v>6269</v>
      </c>
      <c r="K1544" s="55">
        <f t="shared" si="24"/>
        <v>0.93683203062689424</v>
      </c>
    </row>
    <row r="1545" spans="1:11" s="7" customFormat="1" x14ac:dyDescent="0.25">
      <c r="A1545" s="7">
        <v>2018</v>
      </c>
      <c r="B1545" s="7">
        <v>3</v>
      </c>
      <c r="C1545" s="7">
        <v>22</v>
      </c>
      <c r="D1545" s="7">
        <v>7</v>
      </c>
      <c r="E1545" s="59">
        <v>5017.7001953125</v>
      </c>
      <c r="F1545" s="7" t="s">
        <v>37</v>
      </c>
      <c r="G1545" s="7" t="s">
        <v>34</v>
      </c>
      <c r="H1545" s="7" t="s">
        <v>41</v>
      </c>
      <c r="I1545" s="52">
        <v>6160</v>
      </c>
      <c r="J1545" s="52">
        <v>6269</v>
      </c>
      <c r="K1545" s="55">
        <f t="shared" si="24"/>
        <v>0.98261285691497846</v>
      </c>
    </row>
    <row r="1546" spans="1:11" s="7" customFormat="1" x14ac:dyDescent="0.25">
      <c r="A1546" s="7">
        <v>2018</v>
      </c>
      <c r="B1546" s="7">
        <v>3</v>
      </c>
      <c r="C1546" s="7">
        <v>22</v>
      </c>
      <c r="D1546" s="7">
        <v>8</v>
      </c>
      <c r="E1546" s="59">
        <v>4769.89990234376</v>
      </c>
      <c r="F1546" s="7" t="s">
        <v>37</v>
      </c>
      <c r="G1546" s="7" t="s">
        <v>34</v>
      </c>
      <c r="H1546" s="7" t="s">
        <v>41</v>
      </c>
      <c r="I1546" s="52">
        <v>6269</v>
      </c>
      <c r="J1546" s="52">
        <v>6269</v>
      </c>
      <c r="K1546" s="55">
        <f t="shared" si="24"/>
        <v>1</v>
      </c>
    </row>
    <row r="1547" spans="1:11" s="7" customFormat="1" x14ac:dyDescent="0.25">
      <c r="A1547" s="7">
        <v>2018</v>
      </c>
      <c r="B1547" s="7">
        <v>3</v>
      </c>
      <c r="C1547" s="7">
        <v>22</v>
      </c>
      <c r="D1547" s="7">
        <v>9</v>
      </c>
      <c r="E1547" s="59">
        <v>4605.75</v>
      </c>
      <c r="F1547" s="7" t="s">
        <v>37</v>
      </c>
      <c r="G1547" s="7" t="s">
        <v>34</v>
      </c>
      <c r="H1547" s="7" t="s">
        <v>41</v>
      </c>
      <c r="I1547" s="52">
        <v>6252</v>
      </c>
      <c r="J1547" s="52">
        <v>6269</v>
      </c>
      <c r="K1547" s="55">
        <f t="shared" si="24"/>
        <v>0.99728824373903335</v>
      </c>
    </row>
    <row r="1548" spans="1:11" s="7" customFormat="1" x14ac:dyDescent="0.25">
      <c r="A1548" s="7">
        <v>2018</v>
      </c>
      <c r="B1548" s="7">
        <v>3</v>
      </c>
      <c r="C1548" s="7">
        <v>22</v>
      </c>
      <c r="D1548" s="7">
        <v>10</v>
      </c>
      <c r="E1548" s="59">
        <v>4429.8498535156305</v>
      </c>
      <c r="F1548" s="7" t="s">
        <v>37</v>
      </c>
      <c r="G1548" s="7" t="s">
        <v>34</v>
      </c>
      <c r="H1548" s="7" t="s">
        <v>41</v>
      </c>
      <c r="I1548" s="52">
        <v>6068</v>
      </c>
      <c r="J1548" s="52">
        <v>6269</v>
      </c>
      <c r="K1548" s="55">
        <f t="shared" si="24"/>
        <v>0.96793747009092357</v>
      </c>
    </row>
    <row r="1549" spans="1:11" s="7" customFormat="1" x14ac:dyDescent="0.25">
      <c r="A1549" s="7">
        <v>2018</v>
      </c>
      <c r="B1549" s="7">
        <v>3</v>
      </c>
      <c r="C1549" s="7">
        <v>22</v>
      </c>
      <c r="D1549" s="7">
        <v>11</v>
      </c>
      <c r="E1549" s="59">
        <v>4318.7000732421902</v>
      </c>
      <c r="F1549" s="7" t="s">
        <v>37</v>
      </c>
      <c r="G1549" s="7" t="s">
        <v>34</v>
      </c>
      <c r="H1549" s="7" t="s">
        <v>41</v>
      </c>
      <c r="I1549" s="52">
        <v>5916</v>
      </c>
      <c r="J1549" s="52">
        <v>6269</v>
      </c>
      <c r="K1549" s="55">
        <f t="shared" si="24"/>
        <v>0.94369117881639819</v>
      </c>
    </row>
    <row r="1550" spans="1:11" s="7" customFormat="1" x14ac:dyDescent="0.25">
      <c r="A1550" s="7">
        <v>2018</v>
      </c>
      <c r="B1550" s="7">
        <v>3</v>
      </c>
      <c r="C1550" s="7">
        <v>22</v>
      </c>
      <c r="D1550" s="7">
        <v>12</v>
      </c>
      <c r="E1550" s="59">
        <v>4173.5</v>
      </c>
      <c r="F1550" s="7" t="s">
        <v>37</v>
      </c>
      <c r="G1550" s="7" t="s">
        <v>34</v>
      </c>
      <c r="H1550" s="7" t="s">
        <v>41</v>
      </c>
      <c r="I1550" s="52">
        <v>5767</v>
      </c>
      <c r="J1550" s="52">
        <v>6269</v>
      </c>
      <c r="K1550" s="55">
        <f t="shared" si="24"/>
        <v>0.91992343276439625</v>
      </c>
    </row>
    <row r="1551" spans="1:11" s="7" customFormat="1" x14ac:dyDescent="0.25">
      <c r="A1551" s="7">
        <v>2018</v>
      </c>
      <c r="B1551" s="7">
        <v>3</v>
      </c>
      <c r="C1551" s="7">
        <v>22</v>
      </c>
      <c r="D1551" s="7">
        <v>13</v>
      </c>
      <c r="E1551" s="59">
        <v>4007.05004882813</v>
      </c>
      <c r="F1551" s="7" t="s">
        <v>37</v>
      </c>
      <c r="G1551" s="7" t="s">
        <v>34</v>
      </c>
      <c r="H1551" s="7" t="s">
        <v>41</v>
      </c>
      <c r="I1551" s="52">
        <v>5809</v>
      </c>
      <c r="J1551" s="52">
        <v>6269</v>
      </c>
      <c r="K1551" s="55">
        <f t="shared" si="24"/>
        <v>0.92662306587972565</v>
      </c>
    </row>
    <row r="1552" spans="1:11" s="7" customFormat="1" x14ac:dyDescent="0.25">
      <c r="A1552" s="7">
        <v>2018</v>
      </c>
      <c r="B1552" s="7">
        <v>3</v>
      </c>
      <c r="C1552" s="7">
        <v>22</v>
      </c>
      <c r="D1552" s="7">
        <v>14</v>
      </c>
      <c r="E1552" s="59">
        <v>3916.0501708984402</v>
      </c>
      <c r="F1552" s="7" t="s">
        <v>37</v>
      </c>
      <c r="G1552" s="7" t="s">
        <v>34</v>
      </c>
      <c r="H1552" s="7" t="s">
        <v>41</v>
      </c>
      <c r="I1552" s="52">
        <v>5731</v>
      </c>
      <c r="J1552" s="52">
        <v>6269</v>
      </c>
      <c r="K1552" s="55">
        <f t="shared" si="24"/>
        <v>0.91418089009411385</v>
      </c>
    </row>
    <row r="1553" spans="1:11" s="7" customFormat="1" x14ac:dyDescent="0.25">
      <c r="A1553" s="7">
        <v>2018</v>
      </c>
      <c r="B1553" s="7">
        <v>3</v>
      </c>
      <c r="C1553" s="7">
        <v>22</v>
      </c>
      <c r="D1553" s="7">
        <v>15</v>
      </c>
      <c r="E1553" s="59">
        <v>3787.30004882813</v>
      </c>
      <c r="F1553" s="7" t="s">
        <v>37</v>
      </c>
      <c r="G1553" s="7" t="s">
        <v>34</v>
      </c>
      <c r="H1553" s="7" t="s">
        <v>41</v>
      </c>
      <c r="I1553" s="52">
        <v>5508</v>
      </c>
      <c r="J1553" s="52">
        <v>6269</v>
      </c>
      <c r="K1553" s="55">
        <f t="shared" si="24"/>
        <v>0.87860902855319822</v>
      </c>
    </row>
    <row r="1554" spans="1:11" s="7" customFormat="1" x14ac:dyDescent="0.25">
      <c r="A1554" s="7">
        <v>2018</v>
      </c>
      <c r="B1554" s="7">
        <v>3</v>
      </c>
      <c r="C1554" s="7">
        <v>22</v>
      </c>
      <c r="D1554" s="7">
        <v>16</v>
      </c>
      <c r="E1554" s="59">
        <v>3783.44995117188</v>
      </c>
      <c r="F1554" s="7" t="s">
        <v>37</v>
      </c>
      <c r="G1554" s="7" t="s">
        <v>34</v>
      </c>
      <c r="H1554" s="7" t="s">
        <v>41</v>
      </c>
      <c r="I1554" s="52">
        <v>5593</v>
      </c>
      <c r="J1554" s="52">
        <v>6269</v>
      </c>
      <c r="K1554" s="55">
        <f t="shared" si="24"/>
        <v>0.89216780985803157</v>
      </c>
    </row>
    <row r="1555" spans="1:11" s="7" customFormat="1" x14ac:dyDescent="0.25">
      <c r="A1555" s="7">
        <v>2018</v>
      </c>
      <c r="B1555" s="7">
        <v>3</v>
      </c>
      <c r="C1555" s="7">
        <v>22</v>
      </c>
      <c r="D1555" s="7">
        <v>17</v>
      </c>
      <c r="E1555" s="59">
        <v>3766.94995117188</v>
      </c>
      <c r="F1555" s="7" t="s">
        <v>37</v>
      </c>
      <c r="G1555" s="7" t="s">
        <v>34</v>
      </c>
      <c r="H1555" s="7" t="s">
        <v>41</v>
      </c>
      <c r="I1555" s="52">
        <v>5549</v>
      </c>
      <c r="J1555" s="52">
        <v>6269</v>
      </c>
      <c r="K1555" s="55">
        <f t="shared" si="24"/>
        <v>0.88514914659435318</v>
      </c>
    </row>
    <row r="1556" spans="1:11" s="7" customFormat="1" x14ac:dyDescent="0.25">
      <c r="A1556" s="7">
        <v>2018</v>
      </c>
      <c r="B1556" s="7">
        <v>3</v>
      </c>
      <c r="C1556" s="7">
        <v>22</v>
      </c>
      <c r="D1556" s="7">
        <v>18</v>
      </c>
      <c r="E1556" s="59">
        <v>3863.44995117188</v>
      </c>
      <c r="F1556" s="7" t="s">
        <v>37</v>
      </c>
      <c r="G1556" s="7" t="s">
        <v>34</v>
      </c>
      <c r="H1556" s="7" t="s">
        <v>41</v>
      </c>
      <c r="I1556" s="52">
        <v>5221</v>
      </c>
      <c r="J1556" s="52">
        <v>6269</v>
      </c>
      <c r="K1556" s="55">
        <f t="shared" si="24"/>
        <v>0.832828202265114</v>
      </c>
    </row>
    <row r="1557" spans="1:11" s="7" customFormat="1" x14ac:dyDescent="0.25">
      <c r="A1557" s="7">
        <v>2018</v>
      </c>
      <c r="B1557" s="7">
        <v>3</v>
      </c>
      <c r="C1557" s="7">
        <v>22</v>
      </c>
      <c r="D1557" s="7">
        <v>19</v>
      </c>
      <c r="E1557" s="59">
        <v>4125.7498779296902</v>
      </c>
      <c r="F1557" s="7" t="s">
        <v>37</v>
      </c>
      <c r="G1557" s="7" t="s">
        <v>34</v>
      </c>
      <c r="H1557" s="7" t="s">
        <v>41</v>
      </c>
      <c r="I1557" s="52">
        <v>4971</v>
      </c>
      <c r="J1557" s="52">
        <v>6269</v>
      </c>
      <c r="K1557" s="55">
        <f t="shared" si="24"/>
        <v>0.79294943372148663</v>
      </c>
    </row>
    <row r="1558" spans="1:11" s="7" customFormat="1" x14ac:dyDescent="0.25">
      <c r="A1558" s="7">
        <v>2018</v>
      </c>
      <c r="B1558" s="7">
        <v>3</v>
      </c>
      <c r="C1558" s="7">
        <v>22</v>
      </c>
      <c r="D1558" s="7">
        <v>20</v>
      </c>
      <c r="E1558" s="59">
        <v>4152.64990234375</v>
      </c>
      <c r="F1558" s="7" t="s">
        <v>37</v>
      </c>
      <c r="G1558" s="7" t="s">
        <v>34</v>
      </c>
      <c r="H1558" s="7" t="s">
        <v>41</v>
      </c>
      <c r="I1558" s="52">
        <v>4854</v>
      </c>
      <c r="J1558" s="52">
        <v>6269</v>
      </c>
      <c r="K1558" s="55">
        <f t="shared" si="24"/>
        <v>0.7742861700430691</v>
      </c>
    </row>
    <row r="1559" spans="1:11" s="7" customFormat="1" x14ac:dyDescent="0.25">
      <c r="A1559" s="7">
        <v>2018</v>
      </c>
      <c r="B1559" s="7">
        <v>3</v>
      </c>
      <c r="C1559" s="7">
        <v>22</v>
      </c>
      <c r="D1559" s="7">
        <v>21</v>
      </c>
      <c r="E1559" s="59">
        <v>4045.2501220703098</v>
      </c>
      <c r="F1559" s="7" t="s">
        <v>37</v>
      </c>
      <c r="G1559" s="7" t="s">
        <v>34</v>
      </c>
      <c r="H1559" s="7" t="s">
        <v>41</v>
      </c>
      <c r="I1559" s="52">
        <v>5233</v>
      </c>
      <c r="J1559" s="52">
        <v>6269</v>
      </c>
      <c r="K1559" s="55">
        <f t="shared" si="24"/>
        <v>0.83474238315520821</v>
      </c>
    </row>
    <row r="1560" spans="1:11" s="7" customFormat="1" x14ac:dyDescent="0.25">
      <c r="A1560" s="7">
        <v>2018</v>
      </c>
      <c r="B1560" s="7">
        <v>3</v>
      </c>
      <c r="C1560" s="7">
        <v>22</v>
      </c>
      <c r="D1560" s="7">
        <v>22</v>
      </c>
      <c r="E1560" s="59">
        <v>3953.5999755859402</v>
      </c>
      <c r="F1560" s="7" t="s">
        <v>37</v>
      </c>
      <c r="G1560" s="7" t="s">
        <v>34</v>
      </c>
      <c r="H1560" s="7" t="s">
        <v>41</v>
      </c>
      <c r="I1560" s="52">
        <v>4975</v>
      </c>
      <c r="J1560" s="52">
        <v>6269</v>
      </c>
      <c r="K1560" s="55">
        <f t="shared" si="24"/>
        <v>0.79358749401818474</v>
      </c>
    </row>
    <row r="1561" spans="1:11" s="7" customFormat="1" x14ac:dyDescent="0.25">
      <c r="A1561" s="7">
        <v>2018</v>
      </c>
      <c r="B1561" s="7">
        <v>3</v>
      </c>
      <c r="C1561" s="7">
        <v>22</v>
      </c>
      <c r="D1561" s="7">
        <v>23</v>
      </c>
      <c r="E1561" s="59">
        <v>3831.80004882813</v>
      </c>
      <c r="F1561" s="7" t="s">
        <v>37</v>
      </c>
      <c r="G1561" s="7" t="s">
        <v>34</v>
      </c>
      <c r="H1561" s="7" t="s">
        <v>41</v>
      </c>
      <c r="I1561" s="52">
        <v>4987</v>
      </c>
      <c r="J1561" s="52">
        <v>6269</v>
      </c>
      <c r="K1561" s="55">
        <f t="shared" si="24"/>
        <v>0.79550167490827883</v>
      </c>
    </row>
    <row r="1562" spans="1:11" s="7" customFormat="1" x14ac:dyDescent="0.25">
      <c r="A1562" s="7">
        <v>2018</v>
      </c>
      <c r="B1562" s="7">
        <v>4</v>
      </c>
      <c r="C1562" s="7">
        <v>5</v>
      </c>
      <c r="D1562" s="7">
        <v>0</v>
      </c>
      <c r="E1562" s="59">
        <v>3740.916015625</v>
      </c>
      <c r="F1562" s="7" t="s">
        <v>37</v>
      </c>
      <c r="G1562" s="7" t="s">
        <v>34</v>
      </c>
      <c r="H1562" s="7" t="s">
        <v>41</v>
      </c>
      <c r="I1562" s="52">
        <v>4315</v>
      </c>
      <c r="J1562" s="21">
        <f>MAX(I1562:I1585)</f>
        <v>6202</v>
      </c>
      <c r="K1562" s="55">
        <f t="shared" si="24"/>
        <v>0.69574330861012579</v>
      </c>
    </row>
    <row r="1563" spans="1:11" s="7" customFormat="1" x14ac:dyDescent="0.25">
      <c r="A1563" s="7">
        <v>2018</v>
      </c>
      <c r="B1563" s="7">
        <v>4</v>
      </c>
      <c r="C1563" s="7">
        <v>5</v>
      </c>
      <c r="D1563" s="7">
        <v>1</v>
      </c>
      <c r="E1563" s="59">
        <v>3757.8531494140598</v>
      </c>
      <c r="F1563" s="7" t="s">
        <v>37</v>
      </c>
      <c r="G1563" s="7" t="s">
        <v>34</v>
      </c>
      <c r="H1563" s="7" t="s">
        <v>41</v>
      </c>
      <c r="I1563" s="52">
        <v>4366</v>
      </c>
      <c r="J1563" s="52">
        <v>6202</v>
      </c>
      <c r="K1563" s="55">
        <f t="shared" si="24"/>
        <v>0.70396646243147376</v>
      </c>
    </row>
    <row r="1564" spans="1:11" s="7" customFormat="1" x14ac:dyDescent="0.25">
      <c r="A1564" s="7">
        <v>2018</v>
      </c>
      <c r="B1564" s="7">
        <v>4</v>
      </c>
      <c r="C1564" s="7">
        <v>5</v>
      </c>
      <c r="D1564" s="7">
        <v>2</v>
      </c>
      <c r="E1564" s="59">
        <v>3775.7591552734402</v>
      </c>
      <c r="F1564" s="7" t="s">
        <v>37</v>
      </c>
      <c r="G1564" s="7" t="s">
        <v>34</v>
      </c>
      <c r="H1564" s="7" t="s">
        <v>41</v>
      </c>
      <c r="I1564" s="52">
        <v>4138</v>
      </c>
      <c r="J1564" s="52">
        <v>6202</v>
      </c>
      <c r="K1564" s="55">
        <f t="shared" si="24"/>
        <v>0.66720412770074167</v>
      </c>
    </row>
    <row r="1565" spans="1:11" s="7" customFormat="1" x14ac:dyDescent="0.25">
      <c r="A1565" s="7">
        <v>2018</v>
      </c>
      <c r="B1565" s="7">
        <v>4</v>
      </c>
      <c r="C1565" s="7">
        <v>5</v>
      </c>
      <c r="D1565" s="7">
        <v>3</v>
      </c>
      <c r="E1565" s="59">
        <v>3854.6085205078098</v>
      </c>
      <c r="F1565" s="7" t="s">
        <v>37</v>
      </c>
      <c r="G1565" s="7" t="s">
        <v>34</v>
      </c>
      <c r="H1565" s="7" t="s">
        <v>41</v>
      </c>
      <c r="I1565" s="52">
        <v>4375</v>
      </c>
      <c r="J1565" s="52">
        <v>6202</v>
      </c>
      <c r="K1565" s="55">
        <f t="shared" si="24"/>
        <v>0.70541760722347635</v>
      </c>
    </row>
    <row r="1566" spans="1:11" s="7" customFormat="1" x14ac:dyDescent="0.25">
      <c r="A1566" s="7">
        <v>2018</v>
      </c>
      <c r="B1566" s="7">
        <v>4</v>
      </c>
      <c r="C1566" s="7">
        <v>5</v>
      </c>
      <c r="D1566" s="7">
        <v>4</v>
      </c>
      <c r="E1566" s="59">
        <v>4080.9825439453098</v>
      </c>
      <c r="F1566" s="7" t="s">
        <v>37</v>
      </c>
      <c r="G1566" s="7" t="s">
        <v>34</v>
      </c>
      <c r="H1566" s="7" t="s">
        <v>41</v>
      </c>
      <c r="I1566" s="52">
        <v>4761</v>
      </c>
      <c r="J1566" s="52">
        <v>6202</v>
      </c>
      <c r="K1566" s="55">
        <f t="shared" si="24"/>
        <v>0.76765559496936475</v>
      </c>
    </row>
    <row r="1567" spans="1:11" s="7" customFormat="1" x14ac:dyDescent="0.25">
      <c r="A1567" s="7">
        <v>2018</v>
      </c>
      <c r="B1567" s="7">
        <v>4</v>
      </c>
      <c r="C1567" s="7">
        <v>5</v>
      </c>
      <c r="D1567" s="7">
        <v>5</v>
      </c>
      <c r="E1567" s="59">
        <v>4389.0107421875</v>
      </c>
      <c r="F1567" s="7" t="s">
        <v>37</v>
      </c>
      <c r="G1567" s="7" t="s">
        <v>34</v>
      </c>
      <c r="H1567" s="7" t="s">
        <v>41</v>
      </c>
      <c r="I1567" s="52">
        <v>5273</v>
      </c>
      <c r="J1567" s="52">
        <v>6202</v>
      </c>
      <c r="K1567" s="55">
        <f t="shared" si="24"/>
        <v>0.8502096098032893</v>
      </c>
    </row>
    <row r="1568" spans="1:11" s="7" customFormat="1" x14ac:dyDescent="0.25">
      <c r="A1568" s="7">
        <v>2018</v>
      </c>
      <c r="B1568" s="7">
        <v>4</v>
      </c>
      <c r="C1568" s="7">
        <v>5</v>
      </c>
      <c r="D1568" s="7">
        <v>6</v>
      </c>
      <c r="E1568" s="59">
        <v>4603.3118896484402</v>
      </c>
      <c r="F1568" s="7" t="s">
        <v>37</v>
      </c>
      <c r="G1568" s="7" t="s">
        <v>34</v>
      </c>
      <c r="H1568" s="7" t="s">
        <v>41</v>
      </c>
      <c r="I1568" s="52">
        <v>5410</v>
      </c>
      <c r="J1568" s="52">
        <v>6202</v>
      </c>
      <c r="K1568" s="55">
        <f t="shared" si="24"/>
        <v>0.87229925830377297</v>
      </c>
    </row>
    <row r="1569" spans="1:11" s="7" customFormat="1" x14ac:dyDescent="0.25">
      <c r="A1569" s="7">
        <v>2018</v>
      </c>
      <c r="B1569" s="7">
        <v>4</v>
      </c>
      <c r="C1569" s="7">
        <v>5</v>
      </c>
      <c r="D1569" s="7">
        <v>7</v>
      </c>
      <c r="E1569" s="59">
        <v>4566.7106933593805</v>
      </c>
      <c r="F1569" s="7" t="s">
        <v>37</v>
      </c>
      <c r="G1569" s="7" t="s">
        <v>34</v>
      </c>
      <c r="H1569" s="7" t="s">
        <v>41</v>
      </c>
      <c r="I1569" s="52">
        <v>5652</v>
      </c>
      <c r="J1569" s="52">
        <v>6202</v>
      </c>
      <c r="K1569" s="55">
        <f t="shared" si="24"/>
        <v>0.91131892937762016</v>
      </c>
    </row>
    <row r="1570" spans="1:11" s="7" customFormat="1" x14ac:dyDescent="0.25">
      <c r="A1570" s="7">
        <v>2018</v>
      </c>
      <c r="B1570" s="7">
        <v>4</v>
      </c>
      <c r="C1570" s="7">
        <v>5</v>
      </c>
      <c r="D1570" s="7">
        <v>8</v>
      </c>
      <c r="E1570" s="59">
        <v>4373.0421142578198</v>
      </c>
      <c r="F1570" s="7" t="s">
        <v>37</v>
      </c>
      <c r="G1570" s="7" t="s">
        <v>34</v>
      </c>
      <c r="H1570" s="7" t="s">
        <v>41</v>
      </c>
      <c r="I1570" s="52">
        <v>6056</v>
      </c>
      <c r="J1570" s="52">
        <v>6202</v>
      </c>
      <c r="K1570" s="55">
        <f t="shared" si="24"/>
        <v>0.97645920670751374</v>
      </c>
    </row>
    <row r="1571" spans="1:11" s="7" customFormat="1" x14ac:dyDescent="0.25">
      <c r="A1571" s="7">
        <v>2018</v>
      </c>
      <c r="B1571" s="7">
        <v>4</v>
      </c>
      <c r="C1571" s="7">
        <v>5</v>
      </c>
      <c r="D1571" s="7">
        <v>9</v>
      </c>
      <c r="E1571" s="59">
        <v>4251.1828613281305</v>
      </c>
      <c r="F1571" s="7" t="s">
        <v>37</v>
      </c>
      <c r="G1571" s="7" t="s">
        <v>34</v>
      </c>
      <c r="H1571" s="7" t="s">
        <v>41</v>
      </c>
      <c r="I1571" s="52">
        <v>6202</v>
      </c>
      <c r="J1571" s="52">
        <v>6202</v>
      </c>
      <c r="K1571" s="55">
        <f t="shared" si="24"/>
        <v>1</v>
      </c>
    </row>
    <row r="1572" spans="1:11" s="7" customFormat="1" x14ac:dyDescent="0.25">
      <c r="A1572" s="7">
        <v>2018</v>
      </c>
      <c r="B1572" s="7">
        <v>4</v>
      </c>
      <c r="C1572" s="7">
        <v>5</v>
      </c>
      <c r="D1572" s="7">
        <v>10</v>
      </c>
      <c r="E1572" s="59">
        <v>4048.5550537109402</v>
      </c>
      <c r="F1572" s="7" t="s">
        <v>37</v>
      </c>
      <c r="G1572" s="7" t="s">
        <v>34</v>
      </c>
      <c r="H1572" s="7" t="s">
        <v>41</v>
      </c>
      <c r="I1572" s="52">
        <v>6115</v>
      </c>
      <c r="J1572" s="52">
        <v>6202</v>
      </c>
      <c r="K1572" s="55">
        <f t="shared" si="24"/>
        <v>0.98597226701064178</v>
      </c>
    </row>
    <row r="1573" spans="1:11" s="7" customFormat="1" x14ac:dyDescent="0.25">
      <c r="A1573" s="7">
        <v>2018</v>
      </c>
      <c r="B1573" s="7">
        <v>4</v>
      </c>
      <c r="C1573" s="7">
        <v>5</v>
      </c>
      <c r="D1573" s="7">
        <v>11</v>
      </c>
      <c r="E1573" s="59">
        <v>3949.14672851563</v>
      </c>
      <c r="F1573" s="7" t="s">
        <v>37</v>
      </c>
      <c r="G1573" s="7" t="s">
        <v>34</v>
      </c>
      <c r="H1573" s="7" t="s">
        <v>41</v>
      </c>
      <c r="I1573" s="52">
        <v>6039</v>
      </c>
      <c r="J1573" s="52">
        <v>6202</v>
      </c>
      <c r="K1573" s="55">
        <f t="shared" si="24"/>
        <v>0.97371815543373108</v>
      </c>
    </row>
    <row r="1574" spans="1:11" s="7" customFormat="1" x14ac:dyDescent="0.25">
      <c r="A1574" s="7">
        <v>2018</v>
      </c>
      <c r="B1574" s="7">
        <v>4</v>
      </c>
      <c r="C1574" s="7">
        <v>5</v>
      </c>
      <c r="D1574" s="7">
        <v>12</v>
      </c>
      <c r="E1574" s="59">
        <v>3849.1937255859402</v>
      </c>
      <c r="F1574" s="7" t="s">
        <v>37</v>
      </c>
      <c r="G1574" s="7" t="s">
        <v>34</v>
      </c>
      <c r="H1574" s="7" t="s">
        <v>41</v>
      </c>
      <c r="I1574" s="52">
        <v>5876</v>
      </c>
      <c r="J1574" s="52">
        <v>6202</v>
      </c>
      <c r="K1574" s="55">
        <f t="shared" si="24"/>
        <v>0.94743631086746216</v>
      </c>
    </row>
    <row r="1575" spans="1:11" s="7" customFormat="1" x14ac:dyDescent="0.25">
      <c r="A1575" s="7">
        <v>2018</v>
      </c>
      <c r="B1575" s="7">
        <v>4</v>
      </c>
      <c r="C1575" s="7">
        <v>5</v>
      </c>
      <c r="D1575" s="7">
        <v>13</v>
      </c>
      <c r="E1575" s="59">
        <v>3759.69116210938</v>
      </c>
      <c r="F1575" s="7" t="s">
        <v>37</v>
      </c>
      <c r="G1575" s="7" t="s">
        <v>34</v>
      </c>
      <c r="H1575" s="7" t="s">
        <v>41</v>
      </c>
      <c r="I1575" s="52">
        <v>5791</v>
      </c>
      <c r="J1575" s="52">
        <v>6202</v>
      </c>
      <c r="K1575" s="55">
        <f t="shared" si="24"/>
        <v>0.93373105449854887</v>
      </c>
    </row>
    <row r="1576" spans="1:11" s="7" customFormat="1" x14ac:dyDescent="0.25">
      <c r="A1576" s="7">
        <v>2018</v>
      </c>
      <c r="B1576" s="7">
        <v>4</v>
      </c>
      <c r="C1576" s="7">
        <v>5</v>
      </c>
      <c r="D1576" s="7">
        <v>14</v>
      </c>
      <c r="E1576" s="59">
        <v>3599.6832275390698</v>
      </c>
      <c r="F1576" s="7" t="s">
        <v>37</v>
      </c>
      <c r="G1576" s="7" t="s">
        <v>34</v>
      </c>
      <c r="H1576" s="7" t="s">
        <v>41</v>
      </c>
      <c r="I1576" s="52">
        <v>5109</v>
      </c>
      <c r="J1576" s="52">
        <v>6202</v>
      </c>
      <c r="K1576" s="55">
        <f t="shared" si="24"/>
        <v>0.82376652692679786</v>
      </c>
    </row>
    <row r="1577" spans="1:11" s="7" customFormat="1" x14ac:dyDescent="0.25">
      <c r="A1577" s="7">
        <v>2018</v>
      </c>
      <c r="B1577" s="7">
        <v>4</v>
      </c>
      <c r="C1577" s="7">
        <v>5</v>
      </c>
      <c r="D1577" s="7">
        <v>15</v>
      </c>
      <c r="E1577" s="59">
        <v>3524.3966064453198</v>
      </c>
      <c r="F1577" s="7" t="s">
        <v>37</v>
      </c>
      <c r="G1577" s="7" t="s">
        <v>34</v>
      </c>
      <c r="H1577" s="7" t="s">
        <v>41</v>
      </c>
      <c r="I1577" s="52">
        <v>4893</v>
      </c>
      <c r="J1577" s="52">
        <v>6202</v>
      </c>
      <c r="K1577" s="55">
        <f t="shared" si="24"/>
        <v>0.78893905191873592</v>
      </c>
    </row>
    <row r="1578" spans="1:11" s="7" customFormat="1" x14ac:dyDescent="0.25">
      <c r="A1578" s="7">
        <v>2018</v>
      </c>
      <c r="B1578" s="7">
        <v>4</v>
      </c>
      <c r="C1578" s="7">
        <v>5</v>
      </c>
      <c r="D1578" s="7">
        <v>16</v>
      </c>
      <c r="E1578" s="59">
        <v>3420.96484375</v>
      </c>
      <c r="F1578" s="7" t="s">
        <v>37</v>
      </c>
      <c r="G1578" s="7" t="s">
        <v>34</v>
      </c>
      <c r="H1578" s="7" t="s">
        <v>41</v>
      </c>
      <c r="I1578" s="52">
        <v>5019</v>
      </c>
      <c r="J1578" s="52">
        <v>6202</v>
      </c>
      <c r="K1578" s="55">
        <f t="shared" si="24"/>
        <v>0.80925507900677196</v>
      </c>
    </row>
    <row r="1579" spans="1:11" s="7" customFormat="1" x14ac:dyDescent="0.25">
      <c r="A1579" s="7">
        <v>2018</v>
      </c>
      <c r="B1579" s="7">
        <v>4</v>
      </c>
      <c r="C1579" s="7">
        <v>5</v>
      </c>
      <c r="D1579" s="7">
        <v>17</v>
      </c>
      <c r="E1579" s="59">
        <v>3424.1036376953198</v>
      </c>
      <c r="F1579" s="7" t="s">
        <v>37</v>
      </c>
      <c r="G1579" s="7" t="s">
        <v>34</v>
      </c>
      <c r="H1579" s="7" t="s">
        <v>41</v>
      </c>
      <c r="I1579" s="52">
        <v>5163</v>
      </c>
      <c r="J1579" s="52">
        <v>6202</v>
      </c>
      <c r="K1579" s="55">
        <f t="shared" si="24"/>
        <v>0.83247339567881329</v>
      </c>
    </row>
    <row r="1580" spans="1:11" s="7" customFormat="1" x14ac:dyDescent="0.25">
      <c r="A1580" s="7">
        <v>2018</v>
      </c>
      <c r="B1580" s="7">
        <v>4</v>
      </c>
      <c r="C1580" s="7">
        <v>5</v>
      </c>
      <c r="D1580" s="7">
        <v>18</v>
      </c>
      <c r="E1580" s="59">
        <v>3438.5052490234402</v>
      </c>
      <c r="F1580" s="7" t="s">
        <v>37</v>
      </c>
      <c r="G1580" s="7" t="s">
        <v>34</v>
      </c>
      <c r="H1580" s="7" t="s">
        <v>41</v>
      </c>
      <c r="I1580" s="52">
        <v>5138</v>
      </c>
      <c r="J1580" s="52">
        <v>6202</v>
      </c>
      <c r="K1580" s="55">
        <f t="shared" si="24"/>
        <v>0.82844243792325056</v>
      </c>
    </row>
    <row r="1581" spans="1:11" s="7" customFormat="1" x14ac:dyDescent="0.25">
      <c r="A1581" s="7">
        <v>2018</v>
      </c>
      <c r="B1581" s="7">
        <v>4</v>
      </c>
      <c r="C1581" s="7">
        <v>5</v>
      </c>
      <c r="D1581" s="7">
        <v>19</v>
      </c>
      <c r="E1581" s="59">
        <v>3657.85791015625</v>
      </c>
      <c r="F1581" s="7" t="s">
        <v>37</v>
      </c>
      <c r="G1581" s="7" t="s">
        <v>34</v>
      </c>
      <c r="H1581" s="7" t="s">
        <v>41</v>
      </c>
      <c r="I1581" s="52">
        <v>5397</v>
      </c>
      <c r="J1581" s="52">
        <v>6202</v>
      </c>
      <c r="K1581" s="55">
        <f t="shared" si="24"/>
        <v>0.8702031602708804</v>
      </c>
    </row>
    <row r="1582" spans="1:11" s="7" customFormat="1" x14ac:dyDescent="0.25">
      <c r="A1582" s="7">
        <v>2018</v>
      </c>
      <c r="B1582" s="7">
        <v>4</v>
      </c>
      <c r="C1582" s="7">
        <v>5</v>
      </c>
      <c r="D1582" s="7">
        <v>20</v>
      </c>
      <c r="E1582" s="59">
        <v>3652.85693359375</v>
      </c>
      <c r="F1582" s="7" t="s">
        <v>37</v>
      </c>
      <c r="G1582" s="7" t="s">
        <v>34</v>
      </c>
      <c r="H1582" s="7" t="s">
        <v>41</v>
      </c>
      <c r="I1582" s="52">
        <v>5273</v>
      </c>
      <c r="J1582" s="52">
        <v>6202</v>
      </c>
      <c r="K1582" s="55">
        <f t="shared" si="24"/>
        <v>0.8502096098032893</v>
      </c>
    </row>
    <row r="1583" spans="1:11" s="7" customFormat="1" x14ac:dyDescent="0.25">
      <c r="A1583" s="7">
        <v>2018</v>
      </c>
      <c r="B1583" s="7">
        <v>4</v>
      </c>
      <c r="C1583" s="7">
        <v>5</v>
      </c>
      <c r="D1583" s="7">
        <v>21</v>
      </c>
      <c r="E1583" s="59">
        <v>3543</v>
      </c>
      <c r="F1583" s="7" t="s">
        <v>37</v>
      </c>
      <c r="G1583" s="7" t="s">
        <v>34</v>
      </c>
      <c r="H1583" s="7" t="s">
        <v>41</v>
      </c>
      <c r="I1583" s="52">
        <v>4663</v>
      </c>
      <c r="J1583" s="52">
        <v>6202</v>
      </c>
      <c r="K1583" s="55">
        <f t="shared" si="24"/>
        <v>0.7518542405675589</v>
      </c>
    </row>
    <row r="1584" spans="1:11" s="7" customFormat="1" x14ac:dyDescent="0.25">
      <c r="A1584" s="7">
        <v>2018</v>
      </c>
      <c r="B1584" s="7">
        <v>4</v>
      </c>
      <c r="C1584" s="7">
        <v>5</v>
      </c>
      <c r="D1584" s="7">
        <v>22</v>
      </c>
      <c r="E1584" s="59">
        <v>3439.1484375</v>
      </c>
      <c r="F1584" s="7" t="s">
        <v>37</v>
      </c>
      <c r="G1584" s="7" t="s">
        <v>34</v>
      </c>
      <c r="H1584" s="7" t="s">
        <v>41</v>
      </c>
      <c r="I1584" s="52">
        <v>4394</v>
      </c>
      <c r="J1584" s="52">
        <v>6202</v>
      </c>
      <c r="K1584" s="55">
        <f t="shared" si="24"/>
        <v>0.70848113511770394</v>
      </c>
    </row>
    <row r="1585" spans="1:11" s="7" customFormat="1" x14ac:dyDescent="0.25">
      <c r="A1585" s="7">
        <v>2018</v>
      </c>
      <c r="B1585" s="7">
        <v>4</v>
      </c>
      <c r="C1585" s="7">
        <v>5</v>
      </c>
      <c r="D1585" s="7">
        <v>23</v>
      </c>
      <c r="E1585" s="59">
        <v>3340.91357421875</v>
      </c>
      <c r="F1585" s="7" t="s">
        <v>37</v>
      </c>
      <c r="G1585" s="7" t="s">
        <v>34</v>
      </c>
      <c r="H1585" s="7" t="s">
        <v>41</v>
      </c>
      <c r="I1585" s="52">
        <v>4235</v>
      </c>
      <c r="J1585" s="52">
        <v>6202</v>
      </c>
      <c r="K1585" s="55">
        <f t="shared" si="24"/>
        <v>0.68284424379232511</v>
      </c>
    </row>
    <row r="1586" spans="1:11" s="7" customFormat="1" x14ac:dyDescent="0.25">
      <c r="A1586" s="7">
        <v>2018</v>
      </c>
      <c r="B1586" s="7">
        <v>5</v>
      </c>
      <c r="C1586" s="7">
        <v>14</v>
      </c>
      <c r="D1586" s="7">
        <v>0</v>
      </c>
      <c r="E1586" s="59">
        <v>3379.1500244140598</v>
      </c>
      <c r="F1586" s="7" t="s">
        <v>37</v>
      </c>
      <c r="G1586" s="7" t="s">
        <v>34</v>
      </c>
      <c r="H1586" s="7" t="s">
        <v>41</v>
      </c>
      <c r="I1586" s="52">
        <v>3387</v>
      </c>
      <c r="J1586" s="21">
        <f>MAX(I1586:I1609)</f>
        <v>6510</v>
      </c>
      <c r="K1586" s="55">
        <f t="shared" si="24"/>
        <v>0.52027649769585249</v>
      </c>
    </row>
    <row r="1587" spans="1:11" s="7" customFormat="1" x14ac:dyDescent="0.25">
      <c r="A1587" s="7">
        <v>2018</v>
      </c>
      <c r="B1587" s="7">
        <v>5</v>
      </c>
      <c r="C1587" s="7">
        <v>14</v>
      </c>
      <c r="D1587" s="7">
        <v>1</v>
      </c>
      <c r="E1587" s="59">
        <v>3191.90014648438</v>
      </c>
      <c r="F1587" s="7" t="s">
        <v>37</v>
      </c>
      <c r="G1587" s="7" t="s">
        <v>34</v>
      </c>
      <c r="H1587" s="7" t="s">
        <v>41</v>
      </c>
      <c r="I1587" s="52">
        <v>3537</v>
      </c>
      <c r="J1587" s="52">
        <v>6510</v>
      </c>
      <c r="K1587" s="55">
        <f t="shared" si="24"/>
        <v>0.54331797235023038</v>
      </c>
    </row>
    <row r="1588" spans="1:11" s="7" customFormat="1" x14ac:dyDescent="0.25">
      <c r="A1588" s="7">
        <v>2018</v>
      </c>
      <c r="B1588" s="7">
        <v>5</v>
      </c>
      <c r="C1588" s="7">
        <v>14</v>
      </c>
      <c r="D1588" s="7">
        <v>2</v>
      </c>
      <c r="E1588" s="59">
        <v>3101</v>
      </c>
      <c r="F1588" s="7" t="s">
        <v>37</v>
      </c>
      <c r="G1588" s="7" t="s">
        <v>34</v>
      </c>
      <c r="H1588" s="7" t="s">
        <v>41</v>
      </c>
      <c r="I1588" s="52">
        <v>3637</v>
      </c>
      <c r="J1588" s="52">
        <v>6510</v>
      </c>
      <c r="K1588" s="55">
        <f t="shared" si="24"/>
        <v>0.55867895545314905</v>
      </c>
    </row>
    <row r="1589" spans="1:11" s="7" customFormat="1" x14ac:dyDescent="0.25">
      <c r="A1589" s="7">
        <v>2018</v>
      </c>
      <c r="B1589" s="7">
        <v>5</v>
      </c>
      <c r="C1589" s="7">
        <v>14</v>
      </c>
      <c r="D1589" s="7">
        <v>3</v>
      </c>
      <c r="E1589" s="59">
        <v>3109.69995117188</v>
      </c>
      <c r="F1589" s="7" t="s">
        <v>37</v>
      </c>
      <c r="G1589" s="7" t="s">
        <v>34</v>
      </c>
      <c r="H1589" s="7" t="s">
        <v>41</v>
      </c>
      <c r="I1589" s="52">
        <v>4025</v>
      </c>
      <c r="J1589" s="52">
        <v>6510</v>
      </c>
      <c r="K1589" s="55">
        <f t="shared" si="24"/>
        <v>0.61827956989247312</v>
      </c>
    </row>
    <row r="1590" spans="1:11" s="7" customFormat="1" x14ac:dyDescent="0.25">
      <c r="A1590" s="7">
        <v>2018</v>
      </c>
      <c r="B1590" s="7">
        <v>5</v>
      </c>
      <c r="C1590" s="7">
        <v>14</v>
      </c>
      <c r="D1590" s="7">
        <v>4</v>
      </c>
      <c r="E1590" s="59">
        <v>3261.0999755859402</v>
      </c>
      <c r="F1590" s="7" t="s">
        <v>37</v>
      </c>
      <c r="G1590" s="7" t="s">
        <v>34</v>
      </c>
      <c r="H1590" s="7" t="s">
        <v>41</v>
      </c>
      <c r="I1590" s="52">
        <v>4905</v>
      </c>
      <c r="J1590" s="52">
        <v>6510</v>
      </c>
      <c r="K1590" s="55">
        <f t="shared" si="24"/>
        <v>0.75345622119815669</v>
      </c>
    </row>
    <row r="1591" spans="1:11" s="7" customFormat="1" x14ac:dyDescent="0.25">
      <c r="A1591" s="7">
        <v>2018</v>
      </c>
      <c r="B1591" s="7">
        <v>5</v>
      </c>
      <c r="C1591" s="7">
        <v>14</v>
      </c>
      <c r="D1591" s="7">
        <v>5</v>
      </c>
      <c r="E1591" s="59">
        <v>3576</v>
      </c>
      <c r="F1591" s="7" t="s">
        <v>37</v>
      </c>
      <c r="G1591" s="7" t="s">
        <v>34</v>
      </c>
      <c r="H1591" s="7" t="s">
        <v>41</v>
      </c>
      <c r="I1591" s="52">
        <v>5701</v>
      </c>
      <c r="J1591" s="52">
        <v>6510</v>
      </c>
      <c r="K1591" s="55">
        <f t="shared" si="24"/>
        <v>0.87572964669738862</v>
      </c>
    </row>
    <row r="1592" spans="1:11" s="7" customFormat="1" x14ac:dyDescent="0.25">
      <c r="A1592" s="7">
        <v>2018</v>
      </c>
      <c r="B1592" s="7">
        <v>5</v>
      </c>
      <c r="C1592" s="7">
        <v>14</v>
      </c>
      <c r="D1592" s="7">
        <v>6</v>
      </c>
      <c r="E1592" s="59">
        <v>3784.9000244140598</v>
      </c>
      <c r="F1592" s="7" t="s">
        <v>37</v>
      </c>
      <c r="G1592" s="7" t="s">
        <v>34</v>
      </c>
      <c r="H1592" s="7" t="s">
        <v>41</v>
      </c>
      <c r="I1592" s="52">
        <v>5968</v>
      </c>
      <c r="J1592" s="52">
        <v>6510</v>
      </c>
      <c r="K1592" s="55">
        <f t="shared" si="24"/>
        <v>0.91674347158218128</v>
      </c>
    </row>
    <row r="1593" spans="1:11" s="7" customFormat="1" x14ac:dyDescent="0.25">
      <c r="A1593" s="7">
        <v>2018</v>
      </c>
      <c r="B1593" s="7">
        <v>5</v>
      </c>
      <c r="C1593" s="7">
        <v>14</v>
      </c>
      <c r="D1593" s="7">
        <v>7</v>
      </c>
      <c r="E1593" s="59">
        <v>4048.89990234376</v>
      </c>
      <c r="F1593" s="7" t="s">
        <v>37</v>
      </c>
      <c r="G1593" s="7" t="s">
        <v>34</v>
      </c>
      <c r="H1593" s="7" t="s">
        <v>41</v>
      </c>
      <c r="I1593" s="52">
        <v>6105</v>
      </c>
      <c r="J1593" s="52">
        <v>6510</v>
      </c>
      <c r="K1593" s="55">
        <f t="shared" si="24"/>
        <v>0.93778801843317972</v>
      </c>
    </row>
    <row r="1594" spans="1:11" s="7" customFormat="1" x14ac:dyDescent="0.25">
      <c r="A1594" s="7">
        <v>2018</v>
      </c>
      <c r="B1594" s="7">
        <v>5</v>
      </c>
      <c r="C1594" s="7">
        <v>14</v>
      </c>
      <c r="D1594" s="7">
        <v>8</v>
      </c>
      <c r="E1594" s="59">
        <v>4405.0930175781305</v>
      </c>
      <c r="F1594" s="7" t="s">
        <v>37</v>
      </c>
      <c r="G1594" s="7" t="s">
        <v>34</v>
      </c>
      <c r="H1594" s="7" t="s">
        <v>41</v>
      </c>
      <c r="I1594" s="52">
        <v>6445</v>
      </c>
      <c r="J1594" s="52">
        <v>6510</v>
      </c>
      <c r="K1594" s="55">
        <f t="shared" si="24"/>
        <v>0.99001536098310294</v>
      </c>
    </row>
    <row r="1595" spans="1:11" s="7" customFormat="1" x14ac:dyDescent="0.25">
      <c r="A1595" s="7">
        <v>2018</v>
      </c>
      <c r="B1595" s="7">
        <v>5</v>
      </c>
      <c r="C1595" s="7">
        <v>14</v>
      </c>
      <c r="D1595" s="7">
        <v>9</v>
      </c>
      <c r="E1595" s="59">
        <v>4730.00000000001</v>
      </c>
      <c r="F1595" s="7" t="s">
        <v>37</v>
      </c>
      <c r="G1595" s="7" t="s">
        <v>34</v>
      </c>
      <c r="H1595" s="7" t="s">
        <v>41</v>
      </c>
      <c r="I1595" s="52">
        <v>6072</v>
      </c>
      <c r="J1595" s="52">
        <v>6510</v>
      </c>
      <c r="K1595" s="55">
        <f t="shared" si="24"/>
        <v>0.93271889400921659</v>
      </c>
    </row>
    <row r="1596" spans="1:11" s="7" customFormat="1" x14ac:dyDescent="0.25">
      <c r="A1596" s="7">
        <v>2018</v>
      </c>
      <c r="B1596" s="7">
        <v>5</v>
      </c>
      <c r="C1596" s="7">
        <v>14</v>
      </c>
      <c r="D1596" s="7">
        <v>10</v>
      </c>
      <c r="E1596" s="59">
        <v>5039.7001953125</v>
      </c>
      <c r="F1596" s="7" t="s">
        <v>37</v>
      </c>
      <c r="G1596" s="7" t="s">
        <v>34</v>
      </c>
      <c r="H1596" s="7" t="s">
        <v>41</v>
      </c>
      <c r="I1596" s="52">
        <v>5937</v>
      </c>
      <c r="J1596" s="52">
        <v>6510</v>
      </c>
      <c r="K1596" s="55">
        <f t="shared" si="24"/>
        <v>0.91198156682027653</v>
      </c>
    </row>
    <row r="1597" spans="1:11" s="7" customFormat="1" x14ac:dyDescent="0.25">
      <c r="A1597" s="7">
        <v>2018</v>
      </c>
      <c r="B1597" s="7">
        <v>5</v>
      </c>
      <c r="C1597" s="7">
        <v>14</v>
      </c>
      <c r="D1597" s="7">
        <v>11</v>
      </c>
      <c r="E1597" s="59">
        <v>5274.89990234376</v>
      </c>
      <c r="F1597" s="7" t="s">
        <v>37</v>
      </c>
      <c r="G1597" s="7" t="s">
        <v>34</v>
      </c>
      <c r="H1597" s="7" t="s">
        <v>41</v>
      </c>
      <c r="I1597" s="52">
        <v>6257</v>
      </c>
      <c r="J1597" s="52">
        <v>6510</v>
      </c>
      <c r="K1597" s="55">
        <f t="shared" si="24"/>
        <v>0.96113671274961598</v>
      </c>
    </row>
    <row r="1598" spans="1:11" s="7" customFormat="1" x14ac:dyDescent="0.25">
      <c r="A1598" s="7">
        <v>2018</v>
      </c>
      <c r="B1598" s="7">
        <v>5</v>
      </c>
      <c r="C1598" s="7">
        <v>14</v>
      </c>
      <c r="D1598" s="7">
        <v>12</v>
      </c>
      <c r="E1598" s="59">
        <v>5470.1779785156305</v>
      </c>
      <c r="F1598" s="7" t="s">
        <v>37</v>
      </c>
      <c r="G1598" s="7" t="s">
        <v>34</v>
      </c>
      <c r="H1598" s="7" t="s">
        <v>41</v>
      </c>
      <c r="I1598" s="52">
        <v>6510</v>
      </c>
      <c r="J1598" s="52">
        <v>6510</v>
      </c>
      <c r="K1598" s="55">
        <f t="shared" si="24"/>
        <v>1</v>
      </c>
    </row>
    <row r="1599" spans="1:11" s="7" customFormat="1" x14ac:dyDescent="0.25">
      <c r="A1599" s="7">
        <v>2018</v>
      </c>
      <c r="B1599" s="7">
        <v>5</v>
      </c>
      <c r="C1599" s="7">
        <v>14</v>
      </c>
      <c r="D1599" s="7">
        <v>13</v>
      </c>
      <c r="E1599" s="59">
        <v>5635.0498046875</v>
      </c>
      <c r="F1599" s="7" t="s">
        <v>37</v>
      </c>
      <c r="G1599" s="7" t="s">
        <v>34</v>
      </c>
      <c r="H1599" s="7" t="s">
        <v>41</v>
      </c>
      <c r="I1599" s="52">
        <v>6285</v>
      </c>
      <c r="J1599" s="52">
        <v>6510</v>
      </c>
      <c r="K1599" s="55">
        <f t="shared" si="24"/>
        <v>0.96543778801843316</v>
      </c>
    </row>
    <row r="1600" spans="1:11" s="7" customFormat="1" x14ac:dyDescent="0.25">
      <c r="A1600" s="7">
        <v>2018</v>
      </c>
      <c r="B1600" s="7">
        <v>5</v>
      </c>
      <c r="C1600" s="7">
        <v>14</v>
      </c>
      <c r="D1600" s="7">
        <v>14</v>
      </c>
      <c r="E1600" s="59">
        <v>5793.7001953125</v>
      </c>
      <c r="F1600" s="7" t="s">
        <v>37</v>
      </c>
      <c r="G1600" s="7" t="s">
        <v>34</v>
      </c>
      <c r="H1600" s="7" t="s">
        <v>41</v>
      </c>
      <c r="I1600" s="52">
        <v>6109</v>
      </c>
      <c r="J1600" s="52">
        <v>6510</v>
      </c>
      <c r="K1600" s="55">
        <f t="shared" si="24"/>
        <v>0.93840245775729647</v>
      </c>
    </row>
    <row r="1601" spans="1:11" s="7" customFormat="1" x14ac:dyDescent="0.25">
      <c r="A1601" s="7">
        <v>2018</v>
      </c>
      <c r="B1601" s="7">
        <v>5</v>
      </c>
      <c r="C1601" s="7">
        <v>14</v>
      </c>
      <c r="D1601" s="7">
        <v>15</v>
      </c>
      <c r="E1601" s="59">
        <v>5833.5</v>
      </c>
      <c r="F1601" s="7" t="s">
        <v>37</v>
      </c>
      <c r="G1601" s="7" t="s">
        <v>34</v>
      </c>
      <c r="H1601" s="7" t="s">
        <v>41</v>
      </c>
      <c r="I1601" s="52">
        <v>5925</v>
      </c>
      <c r="J1601" s="52">
        <v>6510</v>
      </c>
      <c r="K1601" s="55">
        <f t="shared" si="24"/>
        <v>0.91013824884792627</v>
      </c>
    </row>
    <row r="1602" spans="1:11" s="7" customFormat="1" x14ac:dyDescent="0.25">
      <c r="A1602" s="7">
        <v>2018</v>
      </c>
      <c r="B1602" s="7">
        <v>5</v>
      </c>
      <c r="C1602" s="7">
        <v>14</v>
      </c>
      <c r="D1602" s="7">
        <v>16</v>
      </c>
      <c r="E1602" s="59">
        <v>5860.00146484376</v>
      </c>
      <c r="F1602" s="7" t="s">
        <v>37</v>
      </c>
      <c r="G1602" s="7" t="s">
        <v>34</v>
      </c>
      <c r="H1602" s="7" t="s">
        <v>41</v>
      </c>
      <c r="I1602" s="52">
        <v>5732</v>
      </c>
      <c r="J1602" s="52">
        <v>6510</v>
      </c>
      <c r="K1602" s="55">
        <f t="shared" si="24"/>
        <v>0.88049155145929336</v>
      </c>
    </row>
    <row r="1603" spans="1:11" s="7" customFormat="1" x14ac:dyDescent="0.25">
      <c r="A1603" s="7">
        <v>2018</v>
      </c>
      <c r="B1603" s="7">
        <v>5</v>
      </c>
      <c r="C1603" s="7">
        <v>14</v>
      </c>
      <c r="D1603" s="7">
        <v>17</v>
      </c>
      <c r="E1603" s="59">
        <v>5745.64990234375</v>
      </c>
      <c r="F1603" s="7" t="s">
        <v>37</v>
      </c>
      <c r="G1603" s="7" t="s">
        <v>34</v>
      </c>
      <c r="H1603" s="7" t="s">
        <v>41</v>
      </c>
      <c r="I1603" s="52">
        <v>5488</v>
      </c>
      <c r="J1603" s="52">
        <v>6510</v>
      </c>
      <c r="K1603" s="55">
        <f t="shared" si="24"/>
        <v>0.84301075268817205</v>
      </c>
    </row>
    <row r="1604" spans="1:11" s="7" customFormat="1" x14ac:dyDescent="0.25">
      <c r="A1604" s="7">
        <v>2018</v>
      </c>
      <c r="B1604" s="7">
        <v>5</v>
      </c>
      <c r="C1604" s="7">
        <v>14</v>
      </c>
      <c r="D1604" s="7">
        <v>18</v>
      </c>
      <c r="E1604" s="59">
        <v>5614.7001953125</v>
      </c>
      <c r="F1604" s="7" t="s">
        <v>37</v>
      </c>
      <c r="G1604" s="7" t="s">
        <v>34</v>
      </c>
      <c r="H1604" s="7" t="s">
        <v>41</v>
      </c>
      <c r="I1604" s="52">
        <v>5313</v>
      </c>
      <c r="J1604" s="52">
        <v>6510</v>
      </c>
      <c r="K1604" s="55">
        <f t="shared" ref="K1604:K1667" si="25">I1604/J1604</f>
        <v>0.81612903225806455</v>
      </c>
    </row>
    <row r="1605" spans="1:11" s="7" customFormat="1" x14ac:dyDescent="0.25">
      <c r="A1605" s="7">
        <v>2018</v>
      </c>
      <c r="B1605" s="7">
        <v>5</v>
      </c>
      <c r="C1605" s="7">
        <v>14</v>
      </c>
      <c r="D1605" s="7">
        <v>19</v>
      </c>
      <c r="E1605" s="59">
        <v>5412.39990234375</v>
      </c>
      <c r="F1605" s="7" t="s">
        <v>37</v>
      </c>
      <c r="G1605" s="7" t="s">
        <v>34</v>
      </c>
      <c r="H1605" s="7" t="s">
        <v>41</v>
      </c>
      <c r="I1605" s="52">
        <v>5634</v>
      </c>
      <c r="J1605" s="52">
        <v>6510</v>
      </c>
      <c r="K1605" s="55">
        <f t="shared" si="25"/>
        <v>0.86543778801843319</v>
      </c>
    </row>
    <row r="1606" spans="1:11" s="7" customFormat="1" x14ac:dyDescent="0.25">
      <c r="A1606" s="7">
        <v>2018</v>
      </c>
      <c r="B1606" s="7">
        <v>5</v>
      </c>
      <c r="C1606" s="7">
        <v>14</v>
      </c>
      <c r="D1606" s="7">
        <v>20</v>
      </c>
      <c r="E1606" s="59">
        <v>5285.6999511718805</v>
      </c>
      <c r="F1606" s="7" t="s">
        <v>37</v>
      </c>
      <c r="G1606" s="7" t="s">
        <v>34</v>
      </c>
      <c r="H1606" s="7" t="s">
        <v>41</v>
      </c>
      <c r="I1606" s="52">
        <v>5449</v>
      </c>
      <c r="J1606" s="52">
        <v>6510</v>
      </c>
      <c r="K1606" s="55">
        <f t="shared" si="25"/>
        <v>0.83701996927803379</v>
      </c>
    </row>
    <row r="1607" spans="1:11" s="7" customFormat="1" x14ac:dyDescent="0.25">
      <c r="A1607" s="7">
        <v>2018</v>
      </c>
      <c r="B1607" s="7">
        <v>5</v>
      </c>
      <c r="C1607" s="7">
        <v>14</v>
      </c>
      <c r="D1607" s="7">
        <v>21</v>
      </c>
      <c r="E1607" s="59">
        <v>4866.81103515625</v>
      </c>
      <c r="F1607" s="7" t="s">
        <v>37</v>
      </c>
      <c r="G1607" s="7" t="s">
        <v>34</v>
      </c>
      <c r="H1607" s="7" t="s">
        <v>41</v>
      </c>
      <c r="I1607" s="52">
        <v>5334</v>
      </c>
      <c r="J1607" s="52">
        <v>6510</v>
      </c>
      <c r="K1607" s="55">
        <f t="shared" si="25"/>
        <v>0.8193548387096774</v>
      </c>
    </row>
    <row r="1608" spans="1:11" s="7" customFormat="1" x14ac:dyDescent="0.25">
      <c r="A1608" s="7">
        <v>2018</v>
      </c>
      <c r="B1608" s="7">
        <v>5</v>
      </c>
      <c r="C1608" s="7">
        <v>14</v>
      </c>
      <c r="D1608" s="7">
        <v>22</v>
      </c>
      <c r="E1608" s="59">
        <v>4397.89990234375</v>
      </c>
      <c r="F1608" s="7" t="s">
        <v>37</v>
      </c>
      <c r="G1608" s="7" t="s">
        <v>34</v>
      </c>
      <c r="H1608" s="7" t="s">
        <v>41</v>
      </c>
      <c r="I1608" s="52">
        <v>5247</v>
      </c>
      <c r="J1608" s="52">
        <v>6510</v>
      </c>
      <c r="K1608" s="55">
        <f t="shared" si="25"/>
        <v>0.8059907834101383</v>
      </c>
    </row>
    <row r="1609" spans="1:11" s="7" customFormat="1" x14ac:dyDescent="0.25">
      <c r="A1609" s="7">
        <v>2018</v>
      </c>
      <c r="B1609" s="7">
        <v>5</v>
      </c>
      <c r="C1609" s="7">
        <v>14</v>
      </c>
      <c r="D1609" s="7">
        <v>23</v>
      </c>
      <c r="E1609" s="59">
        <v>4062.30004882813</v>
      </c>
      <c r="F1609" s="7" t="s">
        <v>37</v>
      </c>
      <c r="G1609" s="7" t="s">
        <v>34</v>
      </c>
      <c r="H1609" s="7" t="s">
        <v>41</v>
      </c>
      <c r="I1609" s="52">
        <v>4940</v>
      </c>
      <c r="J1609" s="52">
        <v>6510</v>
      </c>
      <c r="K1609" s="55">
        <f t="shared" si="25"/>
        <v>0.7588325652841782</v>
      </c>
    </row>
    <row r="1610" spans="1:11" s="7" customFormat="1" x14ac:dyDescent="0.25">
      <c r="A1610" s="7">
        <v>2018</v>
      </c>
      <c r="B1610" s="7">
        <v>6</v>
      </c>
      <c r="C1610" s="7">
        <v>18</v>
      </c>
      <c r="D1610" s="7">
        <v>0</v>
      </c>
      <c r="E1610" s="59">
        <v>4100.6999511718805</v>
      </c>
      <c r="F1610" s="7" t="s">
        <v>37</v>
      </c>
      <c r="G1610" s="7" t="s">
        <v>34</v>
      </c>
      <c r="H1610" s="7" t="s">
        <v>41</v>
      </c>
      <c r="I1610" s="52">
        <v>3481</v>
      </c>
      <c r="J1610" s="21">
        <f>MAX(I1610:I1633)</f>
        <v>6585</v>
      </c>
      <c r="K1610" s="55">
        <f t="shared" si="25"/>
        <v>0.52862566438876235</v>
      </c>
    </row>
    <row r="1611" spans="1:11" s="7" customFormat="1" x14ac:dyDescent="0.25">
      <c r="A1611" s="7">
        <v>2018</v>
      </c>
      <c r="B1611" s="7">
        <v>6</v>
      </c>
      <c r="C1611" s="7">
        <v>18</v>
      </c>
      <c r="D1611" s="7">
        <v>1</v>
      </c>
      <c r="E1611" s="59">
        <v>3906.9000244140598</v>
      </c>
      <c r="F1611" s="7" t="s">
        <v>37</v>
      </c>
      <c r="G1611" s="7" t="s">
        <v>34</v>
      </c>
      <c r="H1611" s="7" t="s">
        <v>41</v>
      </c>
      <c r="I1611" s="52">
        <v>3749</v>
      </c>
      <c r="J1611" s="52">
        <v>6585</v>
      </c>
      <c r="K1611" s="55">
        <f t="shared" si="25"/>
        <v>0.56932422171602126</v>
      </c>
    </row>
    <row r="1612" spans="1:11" s="7" customFormat="1" x14ac:dyDescent="0.25">
      <c r="A1612" s="7">
        <v>2018</v>
      </c>
      <c r="B1612" s="7">
        <v>6</v>
      </c>
      <c r="C1612" s="7">
        <v>18</v>
      </c>
      <c r="D1612" s="7">
        <v>2</v>
      </c>
      <c r="E1612" s="59">
        <v>3776.25</v>
      </c>
      <c r="F1612" s="7" t="s">
        <v>37</v>
      </c>
      <c r="G1612" s="7" t="s">
        <v>34</v>
      </c>
      <c r="H1612" s="7" t="s">
        <v>41</v>
      </c>
      <c r="I1612" s="52">
        <v>3941</v>
      </c>
      <c r="J1612" s="52">
        <v>6585</v>
      </c>
      <c r="K1612" s="55">
        <f t="shared" si="25"/>
        <v>0.59848139711465453</v>
      </c>
    </row>
    <row r="1613" spans="1:11" s="7" customFormat="1" x14ac:dyDescent="0.25">
      <c r="A1613" s="7">
        <v>2018</v>
      </c>
      <c r="B1613" s="7">
        <v>6</v>
      </c>
      <c r="C1613" s="7">
        <v>18</v>
      </c>
      <c r="D1613" s="7">
        <v>3</v>
      </c>
      <c r="E1613" s="59">
        <v>3725.34985351563</v>
      </c>
      <c r="F1613" s="7" t="s">
        <v>37</v>
      </c>
      <c r="G1613" s="7" t="s">
        <v>34</v>
      </c>
      <c r="H1613" s="7" t="s">
        <v>41</v>
      </c>
      <c r="I1613" s="52">
        <v>4257</v>
      </c>
      <c r="J1613" s="52">
        <v>6585</v>
      </c>
      <c r="K1613" s="55">
        <f t="shared" si="25"/>
        <v>0.64646924829157171</v>
      </c>
    </row>
    <row r="1614" spans="1:11" s="7" customFormat="1" x14ac:dyDescent="0.25">
      <c r="A1614" s="7">
        <v>2018</v>
      </c>
      <c r="B1614" s="7">
        <v>6</v>
      </c>
      <c r="C1614" s="7">
        <v>18</v>
      </c>
      <c r="D1614" s="7">
        <v>4</v>
      </c>
      <c r="E1614" s="59">
        <v>3794.0999755859402</v>
      </c>
      <c r="F1614" s="7" t="s">
        <v>37</v>
      </c>
      <c r="G1614" s="7" t="s">
        <v>34</v>
      </c>
      <c r="H1614" s="7" t="s">
        <v>41</v>
      </c>
      <c r="I1614" s="52">
        <v>4785</v>
      </c>
      <c r="J1614" s="52">
        <v>6585</v>
      </c>
      <c r="K1614" s="55">
        <f t="shared" si="25"/>
        <v>0.72665148063781326</v>
      </c>
    </row>
    <row r="1615" spans="1:11" s="7" customFormat="1" x14ac:dyDescent="0.25">
      <c r="A1615" s="7">
        <v>2018</v>
      </c>
      <c r="B1615" s="7">
        <v>6</v>
      </c>
      <c r="C1615" s="7">
        <v>18</v>
      </c>
      <c r="D1615" s="7">
        <v>5</v>
      </c>
      <c r="E1615" s="59">
        <v>3962.19995117188</v>
      </c>
      <c r="F1615" s="7" t="s">
        <v>37</v>
      </c>
      <c r="G1615" s="7" t="s">
        <v>34</v>
      </c>
      <c r="H1615" s="7" t="s">
        <v>41</v>
      </c>
      <c r="I1615" s="52">
        <v>5385</v>
      </c>
      <c r="J1615" s="52">
        <v>6585</v>
      </c>
      <c r="K1615" s="55">
        <f t="shared" si="25"/>
        <v>0.8177676537585421</v>
      </c>
    </row>
    <row r="1616" spans="1:11" s="7" customFormat="1" x14ac:dyDescent="0.25">
      <c r="A1616" s="7">
        <v>2018</v>
      </c>
      <c r="B1616" s="7">
        <v>6</v>
      </c>
      <c r="C1616" s="7">
        <v>18</v>
      </c>
      <c r="D1616" s="7">
        <v>6</v>
      </c>
      <c r="E1616" s="59">
        <v>4233.8000488281305</v>
      </c>
      <c r="F1616" s="7" t="s">
        <v>37</v>
      </c>
      <c r="G1616" s="7" t="s">
        <v>34</v>
      </c>
      <c r="H1616" s="7" t="s">
        <v>41</v>
      </c>
      <c r="I1616" s="52">
        <v>5516</v>
      </c>
      <c r="J1616" s="52">
        <v>6585</v>
      </c>
      <c r="K1616" s="55">
        <f t="shared" si="25"/>
        <v>0.83766135155656796</v>
      </c>
    </row>
    <row r="1617" spans="1:11" s="7" customFormat="1" x14ac:dyDescent="0.25">
      <c r="A1617" s="7">
        <v>2018</v>
      </c>
      <c r="B1617" s="7">
        <v>6</v>
      </c>
      <c r="C1617" s="7">
        <v>18</v>
      </c>
      <c r="D1617" s="7">
        <v>7</v>
      </c>
      <c r="E1617" s="59">
        <v>4628.4997558593805</v>
      </c>
      <c r="F1617" s="7" t="s">
        <v>37</v>
      </c>
      <c r="G1617" s="7" t="s">
        <v>34</v>
      </c>
      <c r="H1617" s="7" t="s">
        <v>41</v>
      </c>
      <c r="I1617" s="52">
        <v>5914</v>
      </c>
      <c r="J1617" s="52">
        <v>6585</v>
      </c>
      <c r="K1617" s="55">
        <f t="shared" si="25"/>
        <v>0.89810174639331819</v>
      </c>
    </row>
    <row r="1618" spans="1:11" s="7" customFormat="1" x14ac:dyDescent="0.25">
      <c r="A1618" s="7">
        <v>2018</v>
      </c>
      <c r="B1618" s="7">
        <v>6</v>
      </c>
      <c r="C1618" s="7">
        <v>18</v>
      </c>
      <c r="D1618" s="7">
        <v>8</v>
      </c>
      <c r="E1618" s="59">
        <v>5019.5999755859402</v>
      </c>
      <c r="F1618" s="7" t="s">
        <v>37</v>
      </c>
      <c r="G1618" s="7" t="s">
        <v>34</v>
      </c>
      <c r="H1618" s="7" t="s">
        <v>41</v>
      </c>
      <c r="I1618" s="52">
        <v>6311</v>
      </c>
      <c r="J1618" s="52">
        <v>6585</v>
      </c>
      <c r="K1618" s="55">
        <f t="shared" si="25"/>
        <v>0.95839028094153378</v>
      </c>
    </row>
    <row r="1619" spans="1:11" s="7" customFormat="1" x14ac:dyDescent="0.25">
      <c r="A1619" s="7">
        <v>2018</v>
      </c>
      <c r="B1619" s="7">
        <v>6</v>
      </c>
      <c r="C1619" s="7">
        <v>18</v>
      </c>
      <c r="D1619" s="7">
        <v>9</v>
      </c>
      <c r="E1619" s="59">
        <v>5474.69970703125</v>
      </c>
      <c r="F1619" s="7" t="s">
        <v>37</v>
      </c>
      <c r="G1619" s="7" t="s">
        <v>34</v>
      </c>
      <c r="H1619" s="7" t="s">
        <v>41</v>
      </c>
      <c r="I1619" s="52">
        <v>6514</v>
      </c>
      <c r="J1619" s="52">
        <v>6585</v>
      </c>
      <c r="K1619" s="55">
        <f t="shared" si="25"/>
        <v>0.98921791951404703</v>
      </c>
    </row>
    <row r="1620" spans="1:11" s="7" customFormat="1" x14ac:dyDescent="0.25">
      <c r="A1620" s="7">
        <v>2018</v>
      </c>
      <c r="B1620" s="7">
        <v>6</v>
      </c>
      <c r="C1620" s="7">
        <v>18</v>
      </c>
      <c r="D1620" s="7">
        <v>10</v>
      </c>
      <c r="E1620" s="59">
        <v>5752.4001464843805</v>
      </c>
      <c r="F1620" s="7" t="s">
        <v>37</v>
      </c>
      <c r="G1620" s="7" t="s">
        <v>34</v>
      </c>
      <c r="H1620" s="7" t="s">
        <v>41</v>
      </c>
      <c r="I1620" s="52">
        <v>6459</v>
      </c>
      <c r="J1620" s="52">
        <v>6585</v>
      </c>
      <c r="K1620" s="55">
        <f t="shared" si="25"/>
        <v>0.98086560364464692</v>
      </c>
    </row>
    <row r="1621" spans="1:11" s="7" customFormat="1" x14ac:dyDescent="0.25">
      <c r="A1621" s="7">
        <v>2018</v>
      </c>
      <c r="B1621" s="7">
        <v>6</v>
      </c>
      <c r="C1621" s="7">
        <v>18</v>
      </c>
      <c r="D1621" s="7">
        <v>11</v>
      </c>
      <c r="E1621" s="59">
        <v>6017.4001464843805</v>
      </c>
      <c r="F1621" s="7" t="s">
        <v>37</v>
      </c>
      <c r="G1621" s="7" t="s">
        <v>34</v>
      </c>
      <c r="H1621" s="7" t="s">
        <v>41</v>
      </c>
      <c r="I1621" s="52">
        <v>6585</v>
      </c>
      <c r="J1621" s="52">
        <v>6585</v>
      </c>
      <c r="K1621" s="55">
        <f t="shared" si="25"/>
        <v>1</v>
      </c>
    </row>
    <row r="1622" spans="1:11" s="7" customFormat="1" x14ac:dyDescent="0.25">
      <c r="A1622" s="7">
        <v>2018</v>
      </c>
      <c r="B1622" s="7">
        <v>6</v>
      </c>
      <c r="C1622" s="7">
        <v>18</v>
      </c>
      <c r="D1622" s="7">
        <v>12</v>
      </c>
      <c r="E1622" s="59">
        <v>6279.7001953125</v>
      </c>
      <c r="F1622" s="7" t="s">
        <v>37</v>
      </c>
      <c r="G1622" s="7" t="s">
        <v>34</v>
      </c>
      <c r="H1622" s="7" t="s">
        <v>41</v>
      </c>
      <c r="I1622" s="52">
        <v>6176</v>
      </c>
      <c r="J1622" s="52">
        <v>6585</v>
      </c>
      <c r="K1622" s="55">
        <f t="shared" si="25"/>
        <v>0.93788914198936979</v>
      </c>
    </row>
    <row r="1623" spans="1:11" s="7" customFormat="1" x14ac:dyDescent="0.25">
      <c r="A1623" s="7">
        <v>2018</v>
      </c>
      <c r="B1623" s="7">
        <v>6</v>
      </c>
      <c r="C1623" s="7">
        <v>18</v>
      </c>
      <c r="D1623" s="7">
        <v>13</v>
      </c>
      <c r="E1623" s="59">
        <v>6376.89990234375</v>
      </c>
      <c r="F1623" s="7" t="s">
        <v>37</v>
      </c>
      <c r="G1623" s="7" t="s">
        <v>34</v>
      </c>
      <c r="H1623" s="7" t="s">
        <v>41</v>
      </c>
      <c r="I1623" s="52">
        <v>6055</v>
      </c>
      <c r="J1623" s="52">
        <v>6585</v>
      </c>
      <c r="K1623" s="55">
        <f t="shared" si="25"/>
        <v>0.91951404707668949</v>
      </c>
    </row>
    <row r="1624" spans="1:11" s="7" customFormat="1" x14ac:dyDescent="0.25">
      <c r="A1624" s="7">
        <v>2018</v>
      </c>
      <c r="B1624" s="7">
        <v>6</v>
      </c>
      <c r="C1624" s="7">
        <v>18</v>
      </c>
      <c r="D1624" s="7">
        <v>14</v>
      </c>
      <c r="E1624" s="59">
        <v>6454.3000488281305</v>
      </c>
      <c r="F1624" s="7" t="s">
        <v>37</v>
      </c>
      <c r="G1624" s="7" t="s">
        <v>34</v>
      </c>
      <c r="H1624" s="7" t="s">
        <v>41</v>
      </c>
      <c r="I1624" s="52">
        <v>5925</v>
      </c>
      <c r="J1624" s="52">
        <v>6585</v>
      </c>
      <c r="K1624" s="55">
        <f t="shared" si="25"/>
        <v>0.89977220956719817</v>
      </c>
    </row>
    <row r="1625" spans="1:11" s="7" customFormat="1" x14ac:dyDescent="0.25">
      <c r="A1625" s="7">
        <v>2018</v>
      </c>
      <c r="B1625" s="7">
        <v>6</v>
      </c>
      <c r="C1625" s="7">
        <v>18</v>
      </c>
      <c r="D1625" s="7">
        <v>15</v>
      </c>
      <c r="E1625" s="59">
        <v>6458.0998535156305</v>
      </c>
      <c r="F1625" s="7" t="s">
        <v>37</v>
      </c>
      <c r="G1625" s="7" t="s">
        <v>34</v>
      </c>
      <c r="H1625" s="7" t="s">
        <v>41</v>
      </c>
      <c r="I1625" s="52">
        <v>5952</v>
      </c>
      <c r="J1625" s="52">
        <v>6585</v>
      </c>
      <c r="K1625" s="55">
        <f t="shared" si="25"/>
        <v>0.90387243735763101</v>
      </c>
    </row>
    <row r="1626" spans="1:11" s="7" customFormat="1" x14ac:dyDescent="0.25">
      <c r="A1626" s="7">
        <v>2018</v>
      </c>
      <c r="B1626" s="7">
        <v>6</v>
      </c>
      <c r="C1626" s="7">
        <v>18</v>
      </c>
      <c r="D1626" s="7">
        <v>16</v>
      </c>
      <c r="E1626" s="59">
        <v>6402.10009765625</v>
      </c>
      <c r="F1626" s="7" t="s">
        <v>37</v>
      </c>
      <c r="G1626" s="7" t="s">
        <v>34</v>
      </c>
      <c r="H1626" s="7" t="s">
        <v>41</v>
      </c>
      <c r="I1626" s="52">
        <v>6030</v>
      </c>
      <c r="J1626" s="52">
        <v>6585</v>
      </c>
      <c r="K1626" s="55">
        <f t="shared" si="25"/>
        <v>0.91571753986332571</v>
      </c>
    </row>
    <row r="1627" spans="1:11" s="7" customFormat="1" x14ac:dyDescent="0.25">
      <c r="A1627" s="7">
        <v>2018</v>
      </c>
      <c r="B1627" s="7">
        <v>6</v>
      </c>
      <c r="C1627" s="7">
        <v>18</v>
      </c>
      <c r="D1627" s="7">
        <v>17</v>
      </c>
      <c r="E1627" s="59">
        <v>6320.9997558593805</v>
      </c>
      <c r="F1627" s="7" t="s">
        <v>37</v>
      </c>
      <c r="G1627" s="7" t="s">
        <v>34</v>
      </c>
      <c r="H1627" s="7" t="s">
        <v>41</v>
      </c>
      <c r="I1627" s="52">
        <v>5888</v>
      </c>
      <c r="J1627" s="52">
        <v>6585</v>
      </c>
      <c r="K1627" s="55">
        <f t="shared" si="25"/>
        <v>0.89415337889141988</v>
      </c>
    </row>
    <row r="1628" spans="1:11" s="7" customFormat="1" x14ac:dyDescent="0.25">
      <c r="A1628" s="7">
        <v>2018</v>
      </c>
      <c r="B1628" s="7">
        <v>6</v>
      </c>
      <c r="C1628" s="7">
        <v>18</v>
      </c>
      <c r="D1628" s="7">
        <v>18</v>
      </c>
      <c r="E1628" s="59">
        <v>6128.64990234376</v>
      </c>
      <c r="F1628" s="7" t="s">
        <v>37</v>
      </c>
      <c r="G1628" s="7" t="s">
        <v>34</v>
      </c>
      <c r="H1628" s="7" t="s">
        <v>41</v>
      </c>
      <c r="I1628" s="52">
        <v>5780</v>
      </c>
      <c r="J1628" s="52">
        <v>6585</v>
      </c>
      <c r="K1628" s="55">
        <f t="shared" si="25"/>
        <v>0.87775246772968873</v>
      </c>
    </row>
    <row r="1629" spans="1:11" s="7" customFormat="1" x14ac:dyDescent="0.25">
      <c r="A1629" s="7">
        <v>2018</v>
      </c>
      <c r="B1629" s="7">
        <v>6</v>
      </c>
      <c r="C1629" s="7">
        <v>18</v>
      </c>
      <c r="D1629" s="7">
        <v>19</v>
      </c>
      <c r="E1629" s="59">
        <v>5944.50000000001</v>
      </c>
      <c r="F1629" s="7" t="s">
        <v>37</v>
      </c>
      <c r="G1629" s="7" t="s">
        <v>34</v>
      </c>
      <c r="H1629" s="7" t="s">
        <v>41</v>
      </c>
      <c r="I1629" s="52">
        <v>5611</v>
      </c>
      <c r="J1629" s="52">
        <v>6585</v>
      </c>
      <c r="K1629" s="55">
        <f t="shared" si="25"/>
        <v>0.85208807896735006</v>
      </c>
    </row>
    <row r="1630" spans="1:11" s="7" customFormat="1" x14ac:dyDescent="0.25">
      <c r="A1630" s="7">
        <v>2018</v>
      </c>
      <c r="B1630" s="7">
        <v>6</v>
      </c>
      <c r="C1630" s="7">
        <v>18</v>
      </c>
      <c r="D1630" s="7">
        <v>20</v>
      </c>
      <c r="E1630" s="59">
        <v>5720.4499511718805</v>
      </c>
      <c r="F1630" s="7" t="s">
        <v>37</v>
      </c>
      <c r="G1630" s="7" t="s">
        <v>34</v>
      </c>
      <c r="H1630" s="7" t="s">
        <v>41</v>
      </c>
      <c r="I1630" s="52">
        <v>5419</v>
      </c>
      <c r="J1630" s="52">
        <v>6585</v>
      </c>
      <c r="K1630" s="55">
        <f t="shared" si="25"/>
        <v>0.82293090356871679</v>
      </c>
    </row>
    <row r="1631" spans="1:11" s="7" customFormat="1" x14ac:dyDescent="0.25">
      <c r="A1631" s="7">
        <v>2018</v>
      </c>
      <c r="B1631" s="7">
        <v>6</v>
      </c>
      <c r="C1631" s="7">
        <v>18</v>
      </c>
      <c r="D1631" s="7">
        <v>21</v>
      </c>
      <c r="E1631" s="59">
        <v>5455</v>
      </c>
      <c r="F1631" s="7" t="s">
        <v>37</v>
      </c>
      <c r="G1631" s="7" t="s">
        <v>34</v>
      </c>
      <c r="H1631" s="7" t="s">
        <v>41</v>
      </c>
      <c r="I1631" s="52">
        <v>5325</v>
      </c>
      <c r="J1631" s="52">
        <v>6585</v>
      </c>
      <c r="K1631" s="55">
        <f t="shared" si="25"/>
        <v>0.80865603644646922</v>
      </c>
    </row>
    <row r="1632" spans="1:11" s="7" customFormat="1" x14ac:dyDescent="0.25">
      <c r="A1632" s="7">
        <v>2018</v>
      </c>
      <c r="B1632" s="7">
        <v>6</v>
      </c>
      <c r="C1632" s="7">
        <v>18</v>
      </c>
      <c r="D1632" s="7">
        <v>22</v>
      </c>
      <c r="E1632" s="59">
        <v>5064.2999267578098</v>
      </c>
      <c r="F1632" s="7" t="s">
        <v>37</v>
      </c>
      <c r="G1632" s="7" t="s">
        <v>34</v>
      </c>
      <c r="H1632" s="7" t="s">
        <v>41</v>
      </c>
      <c r="I1632" s="52">
        <v>4727</v>
      </c>
      <c r="J1632" s="52">
        <v>6585</v>
      </c>
      <c r="K1632" s="55">
        <f t="shared" si="25"/>
        <v>0.71784358390280945</v>
      </c>
    </row>
    <row r="1633" spans="1:11" s="7" customFormat="1" x14ac:dyDescent="0.25">
      <c r="A1633" s="7">
        <v>2018</v>
      </c>
      <c r="B1633" s="7">
        <v>6</v>
      </c>
      <c r="C1633" s="7">
        <v>18</v>
      </c>
      <c r="D1633" s="7">
        <v>23</v>
      </c>
      <c r="E1633" s="59">
        <v>4700.6999511718805</v>
      </c>
      <c r="F1633" s="7" t="s">
        <v>37</v>
      </c>
      <c r="G1633" s="7" t="s">
        <v>34</v>
      </c>
      <c r="H1633" s="7" t="s">
        <v>41</v>
      </c>
      <c r="I1633" s="52">
        <v>4419</v>
      </c>
      <c r="J1633" s="52">
        <v>6585</v>
      </c>
      <c r="K1633" s="55">
        <f t="shared" si="25"/>
        <v>0.67107061503416854</v>
      </c>
    </row>
    <row r="1634" spans="1:11" s="7" customFormat="1" x14ac:dyDescent="0.25">
      <c r="A1634" s="7">
        <v>2018</v>
      </c>
      <c r="B1634" s="7">
        <v>7</v>
      </c>
      <c r="C1634" s="7">
        <v>5</v>
      </c>
      <c r="D1634" s="7">
        <v>0</v>
      </c>
      <c r="E1634" s="59">
        <v>4274.8195800781305</v>
      </c>
      <c r="F1634" s="7" t="s">
        <v>37</v>
      </c>
      <c r="G1634" s="7" t="s">
        <v>34</v>
      </c>
      <c r="H1634" s="7" t="s">
        <v>41</v>
      </c>
      <c r="I1634" s="52">
        <v>2792</v>
      </c>
      <c r="J1634" s="21">
        <f>MAX(I1634:I1657)</f>
        <v>5781</v>
      </c>
      <c r="K1634" s="55">
        <f t="shared" si="25"/>
        <v>0.48296142535893444</v>
      </c>
    </row>
    <row r="1635" spans="1:11" s="7" customFormat="1" x14ac:dyDescent="0.25">
      <c r="A1635" s="7">
        <v>2018</v>
      </c>
      <c r="B1635" s="7">
        <v>7</v>
      </c>
      <c r="C1635" s="7">
        <v>5</v>
      </c>
      <c r="D1635" s="7">
        <v>1</v>
      </c>
      <c r="E1635" s="59">
        <v>4041.5999755859402</v>
      </c>
      <c r="F1635" s="7" t="s">
        <v>37</v>
      </c>
      <c r="G1635" s="7" t="s">
        <v>34</v>
      </c>
      <c r="H1635" s="7" t="s">
        <v>41</v>
      </c>
      <c r="I1635" s="52">
        <v>2772</v>
      </c>
      <c r="J1635" s="52">
        <v>5781</v>
      </c>
      <c r="K1635" s="55">
        <f t="shared" si="25"/>
        <v>0.47950181629475869</v>
      </c>
    </row>
    <row r="1636" spans="1:11" s="7" customFormat="1" x14ac:dyDescent="0.25">
      <c r="A1636" s="7">
        <v>2018</v>
      </c>
      <c r="B1636" s="7">
        <v>7</v>
      </c>
      <c r="C1636" s="7">
        <v>5</v>
      </c>
      <c r="D1636" s="7">
        <v>2</v>
      </c>
      <c r="E1636" s="59">
        <v>3852.7498779296902</v>
      </c>
      <c r="F1636" s="7" t="s">
        <v>37</v>
      </c>
      <c r="G1636" s="7" t="s">
        <v>34</v>
      </c>
      <c r="H1636" s="7" t="s">
        <v>41</v>
      </c>
      <c r="I1636" s="52">
        <v>2845</v>
      </c>
      <c r="J1636" s="52">
        <v>5781</v>
      </c>
      <c r="K1636" s="55">
        <f t="shared" si="25"/>
        <v>0.49212938937900019</v>
      </c>
    </row>
    <row r="1637" spans="1:11" s="7" customFormat="1" x14ac:dyDescent="0.25">
      <c r="A1637" s="7">
        <v>2018</v>
      </c>
      <c r="B1637" s="7">
        <v>7</v>
      </c>
      <c r="C1637" s="7">
        <v>5</v>
      </c>
      <c r="D1637" s="7">
        <v>3</v>
      </c>
      <c r="E1637" s="59">
        <v>3811.37426757813</v>
      </c>
      <c r="F1637" s="7" t="s">
        <v>37</v>
      </c>
      <c r="G1637" s="7" t="s">
        <v>34</v>
      </c>
      <c r="H1637" s="7" t="s">
        <v>41</v>
      </c>
      <c r="I1637" s="52">
        <v>3732</v>
      </c>
      <c r="J1637" s="52">
        <v>5781</v>
      </c>
      <c r="K1637" s="55">
        <f t="shared" si="25"/>
        <v>0.64556305137519465</v>
      </c>
    </row>
    <row r="1638" spans="1:11" s="7" customFormat="1" x14ac:dyDescent="0.25">
      <c r="A1638" s="7">
        <v>2018</v>
      </c>
      <c r="B1638" s="7">
        <v>7</v>
      </c>
      <c r="C1638" s="7">
        <v>5</v>
      </c>
      <c r="D1638" s="7">
        <v>4</v>
      </c>
      <c r="E1638" s="59">
        <v>3849.2403564453098</v>
      </c>
      <c r="F1638" s="7" t="s">
        <v>37</v>
      </c>
      <c r="G1638" s="7" t="s">
        <v>34</v>
      </c>
      <c r="H1638" s="7" t="s">
        <v>41</v>
      </c>
      <c r="I1638" s="52">
        <v>4391</v>
      </c>
      <c r="J1638" s="52">
        <v>5781</v>
      </c>
      <c r="K1638" s="55">
        <f t="shared" si="25"/>
        <v>0.75955717003978551</v>
      </c>
    </row>
    <row r="1639" spans="1:11" s="7" customFormat="1" x14ac:dyDescent="0.25">
      <c r="A1639" s="7">
        <v>2018</v>
      </c>
      <c r="B1639" s="7">
        <v>7</v>
      </c>
      <c r="C1639" s="7">
        <v>5</v>
      </c>
      <c r="D1639" s="7">
        <v>5</v>
      </c>
      <c r="E1639" s="59">
        <v>4013.10009765625</v>
      </c>
      <c r="F1639" s="7" t="s">
        <v>37</v>
      </c>
      <c r="G1639" s="7" t="s">
        <v>34</v>
      </c>
      <c r="H1639" s="7" t="s">
        <v>41</v>
      </c>
      <c r="I1639" s="52">
        <v>5028</v>
      </c>
      <c r="J1639" s="52">
        <v>5781</v>
      </c>
      <c r="K1639" s="55">
        <f t="shared" si="25"/>
        <v>0.86974571873378304</v>
      </c>
    </row>
    <row r="1640" spans="1:11" s="7" customFormat="1" x14ac:dyDescent="0.25">
      <c r="A1640" s="7">
        <v>2018</v>
      </c>
      <c r="B1640" s="7">
        <v>7</v>
      </c>
      <c r="C1640" s="7">
        <v>5</v>
      </c>
      <c r="D1640" s="7">
        <v>6</v>
      </c>
      <c r="E1640" s="59">
        <v>4262.9998779296902</v>
      </c>
      <c r="F1640" s="7" t="s">
        <v>37</v>
      </c>
      <c r="G1640" s="7" t="s">
        <v>34</v>
      </c>
      <c r="H1640" s="7" t="s">
        <v>41</v>
      </c>
      <c r="I1640" s="52">
        <v>5060</v>
      </c>
      <c r="J1640" s="52">
        <v>5781</v>
      </c>
      <c r="K1640" s="55">
        <f t="shared" si="25"/>
        <v>0.8752810932364643</v>
      </c>
    </row>
    <row r="1641" spans="1:11" s="7" customFormat="1" x14ac:dyDescent="0.25">
      <c r="A1641" s="7">
        <v>2018</v>
      </c>
      <c r="B1641" s="7">
        <v>7</v>
      </c>
      <c r="C1641" s="7">
        <v>5</v>
      </c>
      <c r="D1641" s="7">
        <v>7</v>
      </c>
      <c r="E1641" s="59">
        <v>4585.0001220703098</v>
      </c>
      <c r="F1641" s="7" t="s">
        <v>37</v>
      </c>
      <c r="G1641" s="7" t="s">
        <v>34</v>
      </c>
      <c r="H1641" s="7" t="s">
        <v>41</v>
      </c>
      <c r="I1641" s="52">
        <v>5083</v>
      </c>
      <c r="J1641" s="52">
        <v>5781</v>
      </c>
      <c r="K1641" s="55">
        <f t="shared" si="25"/>
        <v>0.87925964366026643</v>
      </c>
    </row>
    <row r="1642" spans="1:11" s="7" customFormat="1" x14ac:dyDescent="0.25">
      <c r="A1642" s="7">
        <v>2018</v>
      </c>
      <c r="B1642" s="7">
        <v>7</v>
      </c>
      <c r="C1642" s="7">
        <v>5</v>
      </c>
      <c r="D1642" s="7">
        <v>8</v>
      </c>
      <c r="E1642" s="59">
        <v>5077.6999511718805</v>
      </c>
      <c r="F1642" s="7" t="s">
        <v>37</v>
      </c>
      <c r="G1642" s="7" t="s">
        <v>34</v>
      </c>
      <c r="H1642" s="7" t="s">
        <v>41</v>
      </c>
      <c r="I1642" s="52">
        <v>5322</v>
      </c>
      <c r="J1642" s="52">
        <v>5781</v>
      </c>
      <c r="K1642" s="55">
        <f t="shared" si="25"/>
        <v>0.92060197197716653</v>
      </c>
    </row>
    <row r="1643" spans="1:11" s="7" customFormat="1" x14ac:dyDescent="0.25">
      <c r="A1643" s="7">
        <v>2018</v>
      </c>
      <c r="B1643" s="7">
        <v>7</v>
      </c>
      <c r="C1643" s="7">
        <v>5</v>
      </c>
      <c r="D1643" s="7">
        <v>9</v>
      </c>
      <c r="E1643" s="59">
        <v>5498.89990234376</v>
      </c>
      <c r="F1643" s="7" t="s">
        <v>37</v>
      </c>
      <c r="G1643" s="7" t="s">
        <v>34</v>
      </c>
      <c r="H1643" s="7" t="s">
        <v>41</v>
      </c>
      <c r="I1643" s="52">
        <v>5631</v>
      </c>
      <c r="J1643" s="52">
        <v>5781</v>
      </c>
      <c r="K1643" s="55">
        <f t="shared" si="25"/>
        <v>0.97405293201868193</v>
      </c>
    </row>
    <row r="1644" spans="1:11" s="7" customFormat="1" x14ac:dyDescent="0.25">
      <c r="A1644" s="7">
        <v>2018</v>
      </c>
      <c r="B1644" s="7">
        <v>7</v>
      </c>
      <c r="C1644" s="7">
        <v>5</v>
      </c>
      <c r="D1644" s="7">
        <v>10</v>
      </c>
      <c r="E1644" s="59">
        <v>5833.8000488281305</v>
      </c>
      <c r="F1644" s="7" t="s">
        <v>37</v>
      </c>
      <c r="G1644" s="7" t="s">
        <v>34</v>
      </c>
      <c r="H1644" s="7" t="s">
        <v>41</v>
      </c>
      <c r="I1644" s="52">
        <v>5603</v>
      </c>
      <c r="J1644" s="52">
        <v>5781</v>
      </c>
      <c r="K1644" s="55">
        <f t="shared" si="25"/>
        <v>0.96920947932883583</v>
      </c>
    </row>
    <row r="1645" spans="1:11" s="7" customFormat="1" x14ac:dyDescent="0.25">
      <c r="A1645" s="7">
        <v>2018</v>
      </c>
      <c r="B1645" s="7">
        <v>7</v>
      </c>
      <c r="C1645" s="7">
        <v>5</v>
      </c>
      <c r="D1645" s="7">
        <v>11</v>
      </c>
      <c r="E1645" s="59">
        <v>6140.39990234375</v>
      </c>
      <c r="F1645" s="7" t="s">
        <v>37</v>
      </c>
      <c r="G1645" s="7" t="s">
        <v>34</v>
      </c>
      <c r="H1645" s="7" t="s">
        <v>41</v>
      </c>
      <c r="I1645" s="52">
        <v>5781</v>
      </c>
      <c r="J1645" s="52">
        <v>5781</v>
      </c>
      <c r="K1645" s="55">
        <f t="shared" si="25"/>
        <v>1</v>
      </c>
    </row>
    <row r="1646" spans="1:11" s="7" customFormat="1" x14ac:dyDescent="0.25">
      <c r="A1646" s="7">
        <v>2018</v>
      </c>
      <c r="B1646" s="7">
        <v>7</v>
      </c>
      <c r="C1646" s="7">
        <v>5</v>
      </c>
      <c r="D1646" s="7">
        <v>12</v>
      </c>
      <c r="E1646" s="59">
        <v>6315.3000488281305</v>
      </c>
      <c r="F1646" s="7" t="s">
        <v>37</v>
      </c>
      <c r="G1646" s="7" t="s">
        <v>34</v>
      </c>
      <c r="H1646" s="7" t="s">
        <v>41</v>
      </c>
      <c r="I1646" s="52">
        <v>5730</v>
      </c>
      <c r="J1646" s="52">
        <v>5781</v>
      </c>
      <c r="K1646" s="55">
        <f t="shared" si="25"/>
        <v>0.99117799688635189</v>
      </c>
    </row>
    <row r="1647" spans="1:11" s="7" customFormat="1" x14ac:dyDescent="0.25">
      <c r="A1647" s="7">
        <v>2018</v>
      </c>
      <c r="B1647" s="7">
        <v>7</v>
      </c>
      <c r="C1647" s="7">
        <v>5</v>
      </c>
      <c r="D1647" s="7">
        <v>13</v>
      </c>
      <c r="E1647" s="59">
        <v>6407.79980468751</v>
      </c>
      <c r="F1647" s="7" t="s">
        <v>37</v>
      </c>
      <c r="G1647" s="7" t="s">
        <v>34</v>
      </c>
      <c r="H1647" s="7" t="s">
        <v>41</v>
      </c>
      <c r="I1647" s="52">
        <v>5485</v>
      </c>
      <c r="J1647" s="52">
        <v>5781</v>
      </c>
      <c r="K1647" s="55">
        <f t="shared" si="25"/>
        <v>0.94879778585019892</v>
      </c>
    </row>
    <row r="1648" spans="1:11" s="7" customFormat="1" x14ac:dyDescent="0.25">
      <c r="A1648" s="7">
        <v>2018</v>
      </c>
      <c r="B1648" s="7">
        <v>7</v>
      </c>
      <c r="C1648" s="7">
        <v>5</v>
      </c>
      <c r="D1648" s="7">
        <v>14</v>
      </c>
      <c r="E1648" s="59">
        <v>6490.39990234375</v>
      </c>
      <c r="F1648" s="7" t="s">
        <v>37</v>
      </c>
      <c r="G1648" s="7" t="s">
        <v>34</v>
      </c>
      <c r="H1648" s="7" t="s">
        <v>41</v>
      </c>
      <c r="I1648" s="52">
        <v>5195</v>
      </c>
      <c r="J1648" s="52">
        <v>5781</v>
      </c>
      <c r="K1648" s="55">
        <f t="shared" si="25"/>
        <v>0.89863345441965059</v>
      </c>
    </row>
    <row r="1649" spans="1:11" s="7" customFormat="1" x14ac:dyDescent="0.25">
      <c r="A1649" s="7">
        <v>2018</v>
      </c>
      <c r="B1649" s="7">
        <v>7</v>
      </c>
      <c r="C1649" s="7">
        <v>5</v>
      </c>
      <c r="D1649" s="7">
        <v>15</v>
      </c>
      <c r="E1649" s="59">
        <v>6462.1999511718805</v>
      </c>
      <c r="F1649" s="7" t="s">
        <v>37</v>
      </c>
      <c r="G1649" s="7" t="s">
        <v>34</v>
      </c>
      <c r="H1649" s="7" t="s">
        <v>41</v>
      </c>
      <c r="I1649" s="52">
        <v>5074</v>
      </c>
      <c r="J1649" s="52">
        <v>5781</v>
      </c>
      <c r="K1649" s="55">
        <f t="shared" si="25"/>
        <v>0.87770281958138729</v>
      </c>
    </row>
    <row r="1650" spans="1:11" s="7" customFormat="1" x14ac:dyDescent="0.25">
      <c r="A1650" s="7">
        <v>2018</v>
      </c>
      <c r="B1650" s="7">
        <v>7</v>
      </c>
      <c r="C1650" s="7">
        <v>5</v>
      </c>
      <c r="D1650" s="7">
        <v>16</v>
      </c>
      <c r="E1650" s="59">
        <v>6375.03955078126</v>
      </c>
      <c r="F1650" s="7" t="s">
        <v>37</v>
      </c>
      <c r="G1650" s="7" t="s">
        <v>34</v>
      </c>
      <c r="H1650" s="7" t="s">
        <v>41</v>
      </c>
      <c r="I1650" s="52">
        <v>5328</v>
      </c>
      <c r="J1650" s="52">
        <v>5781</v>
      </c>
      <c r="K1650" s="55">
        <f t="shared" si="25"/>
        <v>0.92163985469641929</v>
      </c>
    </row>
    <row r="1651" spans="1:11" s="7" customFormat="1" x14ac:dyDescent="0.25">
      <c r="A1651" s="7">
        <v>2018</v>
      </c>
      <c r="B1651" s="7">
        <v>7</v>
      </c>
      <c r="C1651" s="7">
        <v>5</v>
      </c>
      <c r="D1651" s="7">
        <v>17</v>
      </c>
      <c r="E1651" s="59">
        <v>6073.63525390626</v>
      </c>
      <c r="F1651" s="7" t="s">
        <v>37</v>
      </c>
      <c r="G1651" s="7" t="s">
        <v>34</v>
      </c>
      <c r="H1651" s="7" t="s">
        <v>41</v>
      </c>
      <c r="I1651" s="52">
        <v>5070</v>
      </c>
      <c r="J1651" s="52">
        <v>5781</v>
      </c>
      <c r="K1651" s="55">
        <f t="shared" si="25"/>
        <v>0.87701089776855212</v>
      </c>
    </row>
    <row r="1652" spans="1:11" s="7" customFormat="1" x14ac:dyDescent="0.25">
      <c r="A1652" s="7">
        <v>2018</v>
      </c>
      <c r="B1652" s="7">
        <v>7</v>
      </c>
      <c r="C1652" s="7">
        <v>5</v>
      </c>
      <c r="D1652" s="7">
        <v>18</v>
      </c>
      <c r="E1652" s="59">
        <v>5794.3000488281305</v>
      </c>
      <c r="F1652" s="7" t="s">
        <v>37</v>
      </c>
      <c r="G1652" s="7" t="s">
        <v>34</v>
      </c>
      <c r="H1652" s="7" t="s">
        <v>41</v>
      </c>
      <c r="I1652" s="52">
        <v>5032</v>
      </c>
      <c r="J1652" s="52">
        <v>5781</v>
      </c>
      <c r="K1652" s="55">
        <f t="shared" si="25"/>
        <v>0.87043764054661821</v>
      </c>
    </row>
    <row r="1653" spans="1:11" s="7" customFormat="1" x14ac:dyDescent="0.25">
      <c r="A1653" s="7">
        <v>2018</v>
      </c>
      <c r="B1653" s="7">
        <v>7</v>
      </c>
      <c r="C1653" s="7">
        <v>5</v>
      </c>
      <c r="D1653" s="7">
        <v>19</v>
      </c>
      <c r="E1653" s="59">
        <v>5596.5500488281305</v>
      </c>
      <c r="F1653" s="7" t="s">
        <v>37</v>
      </c>
      <c r="G1653" s="7" t="s">
        <v>34</v>
      </c>
      <c r="H1653" s="7" t="s">
        <v>41</v>
      </c>
      <c r="I1653" s="52">
        <v>4866</v>
      </c>
      <c r="J1653" s="52">
        <v>5781</v>
      </c>
      <c r="K1653" s="55">
        <f t="shared" si="25"/>
        <v>0.84172288531395956</v>
      </c>
    </row>
    <row r="1654" spans="1:11" s="7" customFormat="1" x14ac:dyDescent="0.25">
      <c r="A1654" s="7">
        <v>2018</v>
      </c>
      <c r="B1654" s="7">
        <v>7</v>
      </c>
      <c r="C1654" s="7">
        <v>5</v>
      </c>
      <c r="D1654" s="7">
        <v>20</v>
      </c>
      <c r="E1654" s="59">
        <v>5369.64990234375</v>
      </c>
      <c r="F1654" s="7" t="s">
        <v>37</v>
      </c>
      <c r="G1654" s="7" t="s">
        <v>34</v>
      </c>
      <c r="H1654" s="7" t="s">
        <v>41</v>
      </c>
      <c r="I1654" s="52">
        <v>4609</v>
      </c>
      <c r="J1654" s="52">
        <v>5781</v>
      </c>
      <c r="K1654" s="55">
        <f t="shared" si="25"/>
        <v>0.79726690883930118</v>
      </c>
    </row>
    <row r="1655" spans="1:11" s="7" customFormat="1" x14ac:dyDescent="0.25">
      <c r="A1655" s="7">
        <v>2018</v>
      </c>
      <c r="B1655" s="7">
        <v>7</v>
      </c>
      <c r="C1655" s="7">
        <v>5</v>
      </c>
      <c r="D1655" s="7">
        <v>21</v>
      </c>
      <c r="E1655" s="59">
        <v>5117.60009765625</v>
      </c>
      <c r="F1655" s="7" t="s">
        <v>37</v>
      </c>
      <c r="G1655" s="7" t="s">
        <v>34</v>
      </c>
      <c r="H1655" s="7" t="s">
        <v>41</v>
      </c>
      <c r="I1655" s="52">
        <v>4278</v>
      </c>
      <c r="J1655" s="52">
        <v>5781</v>
      </c>
      <c r="K1655" s="55">
        <f t="shared" si="25"/>
        <v>0.74001037882719256</v>
      </c>
    </row>
    <row r="1656" spans="1:11" s="7" customFormat="1" x14ac:dyDescent="0.25">
      <c r="A1656" s="7">
        <v>2018</v>
      </c>
      <c r="B1656" s="7">
        <v>7</v>
      </c>
      <c r="C1656" s="7">
        <v>5</v>
      </c>
      <c r="D1656" s="7">
        <v>22</v>
      </c>
      <c r="E1656" s="59">
        <v>4734.1999511718805</v>
      </c>
      <c r="F1656" s="7" t="s">
        <v>37</v>
      </c>
      <c r="G1656" s="7" t="s">
        <v>34</v>
      </c>
      <c r="H1656" s="7" t="s">
        <v>41</v>
      </c>
      <c r="I1656" s="52">
        <v>4025</v>
      </c>
      <c r="J1656" s="52">
        <v>5781</v>
      </c>
      <c r="K1656" s="55">
        <f t="shared" si="25"/>
        <v>0.69624632416536936</v>
      </c>
    </row>
    <row r="1657" spans="1:11" s="7" customFormat="1" x14ac:dyDescent="0.25">
      <c r="A1657" s="7">
        <v>2018</v>
      </c>
      <c r="B1657" s="7">
        <v>7</v>
      </c>
      <c r="C1657" s="7">
        <v>5</v>
      </c>
      <c r="D1657" s="7">
        <v>23</v>
      </c>
      <c r="E1657" s="59">
        <v>4434.3000488281305</v>
      </c>
      <c r="F1657" s="7" t="s">
        <v>37</v>
      </c>
      <c r="G1657" s="7" t="s">
        <v>34</v>
      </c>
      <c r="H1657" s="7" t="s">
        <v>41</v>
      </c>
      <c r="I1657" s="52">
        <v>3846</v>
      </c>
      <c r="J1657" s="52">
        <v>5781</v>
      </c>
      <c r="K1657" s="55">
        <f t="shared" si="25"/>
        <v>0.6652828230409964</v>
      </c>
    </row>
    <row r="1658" spans="1:11" s="7" customFormat="1" x14ac:dyDescent="0.25">
      <c r="A1658" s="7">
        <v>2018</v>
      </c>
      <c r="B1658" s="7">
        <v>8</v>
      </c>
      <c r="C1658" s="7">
        <v>28</v>
      </c>
      <c r="D1658" s="7">
        <v>0</v>
      </c>
      <c r="E1658" s="59">
        <v>4099.5499267578098</v>
      </c>
      <c r="F1658" s="7" t="s">
        <v>37</v>
      </c>
      <c r="G1658" s="7" t="s">
        <v>34</v>
      </c>
      <c r="H1658" s="7" t="s">
        <v>41</v>
      </c>
      <c r="I1658" s="52">
        <v>4757</v>
      </c>
      <c r="J1658" s="21">
        <f>MAX(I1658:I1681)</f>
        <v>6515</v>
      </c>
      <c r="K1658" s="55">
        <f t="shared" si="25"/>
        <v>0.73016116653875673</v>
      </c>
    </row>
    <row r="1659" spans="1:11" s="7" customFormat="1" x14ac:dyDescent="0.25">
      <c r="A1659" s="7">
        <v>2018</v>
      </c>
      <c r="B1659" s="7">
        <v>8</v>
      </c>
      <c r="C1659" s="7">
        <v>28</v>
      </c>
      <c r="D1659" s="7">
        <v>1</v>
      </c>
      <c r="E1659" s="59">
        <v>3882.2069091796902</v>
      </c>
      <c r="F1659" s="7" t="s">
        <v>37</v>
      </c>
      <c r="G1659" s="7" t="s">
        <v>34</v>
      </c>
      <c r="H1659" s="7" t="s">
        <v>41</v>
      </c>
      <c r="I1659" s="52">
        <v>4364</v>
      </c>
      <c r="J1659" s="52">
        <v>6515</v>
      </c>
      <c r="K1659" s="55">
        <f t="shared" si="25"/>
        <v>0.66983883346124329</v>
      </c>
    </row>
    <row r="1660" spans="1:11" s="7" customFormat="1" x14ac:dyDescent="0.25">
      <c r="A1660" s="7">
        <v>2018</v>
      </c>
      <c r="B1660" s="7">
        <v>8</v>
      </c>
      <c r="C1660" s="7">
        <v>28</v>
      </c>
      <c r="D1660" s="7">
        <v>2</v>
      </c>
      <c r="E1660" s="59">
        <v>3715.60009765625</v>
      </c>
      <c r="F1660" s="7" t="s">
        <v>37</v>
      </c>
      <c r="G1660" s="7" t="s">
        <v>34</v>
      </c>
      <c r="H1660" s="7" t="s">
        <v>41</v>
      </c>
      <c r="I1660" s="52">
        <v>3800</v>
      </c>
      <c r="J1660" s="52">
        <v>6515</v>
      </c>
      <c r="K1660" s="55">
        <f t="shared" si="25"/>
        <v>0.58326937835763626</v>
      </c>
    </row>
    <row r="1661" spans="1:11" s="7" customFormat="1" x14ac:dyDescent="0.25">
      <c r="A1661" s="7">
        <v>2018</v>
      </c>
      <c r="B1661" s="7">
        <v>8</v>
      </c>
      <c r="C1661" s="7">
        <v>28</v>
      </c>
      <c r="D1661" s="7">
        <v>3</v>
      </c>
      <c r="E1661" s="59">
        <v>3661.39990234375</v>
      </c>
      <c r="F1661" s="7" t="s">
        <v>37</v>
      </c>
      <c r="G1661" s="7" t="s">
        <v>34</v>
      </c>
      <c r="H1661" s="7" t="s">
        <v>41</v>
      </c>
      <c r="I1661" s="52">
        <v>4308</v>
      </c>
      <c r="J1661" s="52">
        <v>6515</v>
      </c>
      <c r="K1661" s="55">
        <f t="shared" si="25"/>
        <v>0.66124328472755178</v>
      </c>
    </row>
    <row r="1662" spans="1:11" s="7" customFormat="1" x14ac:dyDescent="0.25">
      <c r="A1662" s="7">
        <v>2018</v>
      </c>
      <c r="B1662" s="7">
        <v>8</v>
      </c>
      <c r="C1662" s="7">
        <v>28</v>
      </c>
      <c r="D1662" s="7">
        <v>4</v>
      </c>
      <c r="E1662" s="59">
        <v>3757.05004882813</v>
      </c>
      <c r="F1662" s="7" t="s">
        <v>37</v>
      </c>
      <c r="G1662" s="7" t="s">
        <v>34</v>
      </c>
      <c r="H1662" s="7" t="s">
        <v>41</v>
      </c>
      <c r="I1662" s="52">
        <v>4836</v>
      </c>
      <c r="J1662" s="52">
        <v>6515</v>
      </c>
      <c r="K1662" s="55">
        <f t="shared" si="25"/>
        <v>0.74228702993092865</v>
      </c>
    </row>
    <row r="1663" spans="1:11" s="7" customFormat="1" x14ac:dyDescent="0.25">
      <c r="A1663" s="7">
        <v>2018</v>
      </c>
      <c r="B1663" s="7">
        <v>8</v>
      </c>
      <c r="C1663" s="7">
        <v>28</v>
      </c>
      <c r="D1663" s="7">
        <v>5</v>
      </c>
      <c r="E1663" s="59">
        <v>4078.05004882813</v>
      </c>
      <c r="F1663" s="7" t="s">
        <v>37</v>
      </c>
      <c r="G1663" s="7" t="s">
        <v>34</v>
      </c>
      <c r="H1663" s="7" t="s">
        <v>41</v>
      </c>
      <c r="I1663" s="52">
        <v>5603</v>
      </c>
      <c r="J1663" s="52">
        <v>6515</v>
      </c>
      <c r="K1663" s="55">
        <f t="shared" si="25"/>
        <v>0.86001534919416733</v>
      </c>
    </row>
    <row r="1664" spans="1:11" s="7" customFormat="1" x14ac:dyDescent="0.25">
      <c r="A1664" s="7">
        <v>2018</v>
      </c>
      <c r="B1664" s="7">
        <v>8</v>
      </c>
      <c r="C1664" s="7">
        <v>28</v>
      </c>
      <c r="D1664" s="7">
        <v>6</v>
      </c>
      <c r="E1664" s="59">
        <v>4268.1999511718805</v>
      </c>
      <c r="F1664" s="7" t="s">
        <v>37</v>
      </c>
      <c r="G1664" s="7" t="s">
        <v>34</v>
      </c>
      <c r="H1664" s="7" t="s">
        <v>41</v>
      </c>
      <c r="I1664" s="52">
        <v>6087</v>
      </c>
      <c r="J1664" s="52">
        <v>6515</v>
      </c>
      <c r="K1664" s="55">
        <f t="shared" si="25"/>
        <v>0.93430544896392942</v>
      </c>
    </row>
    <row r="1665" spans="1:11" s="7" customFormat="1" x14ac:dyDescent="0.25">
      <c r="A1665" s="7">
        <v>2018</v>
      </c>
      <c r="B1665" s="7">
        <v>8</v>
      </c>
      <c r="C1665" s="7">
        <v>28</v>
      </c>
      <c r="D1665" s="7">
        <v>7</v>
      </c>
      <c r="E1665" s="59">
        <v>4477.2000732421902</v>
      </c>
      <c r="F1665" s="7" t="s">
        <v>37</v>
      </c>
      <c r="G1665" s="7" t="s">
        <v>34</v>
      </c>
      <c r="H1665" s="7" t="s">
        <v>41</v>
      </c>
      <c r="I1665" s="52">
        <v>6191</v>
      </c>
      <c r="J1665" s="52">
        <v>6515</v>
      </c>
      <c r="K1665" s="55">
        <f t="shared" si="25"/>
        <v>0.95026861089792791</v>
      </c>
    </row>
    <row r="1666" spans="1:11" s="7" customFormat="1" x14ac:dyDescent="0.25">
      <c r="A1666" s="7">
        <v>2018</v>
      </c>
      <c r="B1666" s="7">
        <v>8</v>
      </c>
      <c r="C1666" s="7">
        <v>28</v>
      </c>
      <c r="D1666" s="7">
        <v>8</v>
      </c>
      <c r="E1666" s="59">
        <v>4831.75</v>
      </c>
      <c r="F1666" s="7" t="s">
        <v>37</v>
      </c>
      <c r="G1666" s="7" t="s">
        <v>34</v>
      </c>
      <c r="H1666" s="7" t="s">
        <v>41</v>
      </c>
      <c r="I1666" s="52">
        <v>6366</v>
      </c>
      <c r="J1666" s="52">
        <v>6515</v>
      </c>
      <c r="K1666" s="55">
        <f t="shared" si="25"/>
        <v>0.9771297006907137</v>
      </c>
    </row>
    <row r="1667" spans="1:11" s="7" customFormat="1" x14ac:dyDescent="0.25">
      <c r="A1667" s="7">
        <v>2018</v>
      </c>
      <c r="B1667" s="7">
        <v>8</v>
      </c>
      <c r="C1667" s="7">
        <v>28</v>
      </c>
      <c r="D1667" s="7">
        <v>9</v>
      </c>
      <c r="E1667" s="59">
        <v>5206.2501220703098</v>
      </c>
      <c r="F1667" s="7" t="s">
        <v>37</v>
      </c>
      <c r="G1667" s="7" t="s">
        <v>34</v>
      </c>
      <c r="H1667" s="7" t="s">
        <v>41</v>
      </c>
      <c r="I1667" s="52">
        <v>6179</v>
      </c>
      <c r="J1667" s="52">
        <v>6515</v>
      </c>
      <c r="K1667" s="55">
        <f t="shared" si="25"/>
        <v>0.94842670759785108</v>
      </c>
    </row>
    <row r="1668" spans="1:11" s="7" customFormat="1" x14ac:dyDescent="0.25">
      <c r="A1668" s="7">
        <v>2018</v>
      </c>
      <c r="B1668" s="7">
        <v>8</v>
      </c>
      <c r="C1668" s="7">
        <v>28</v>
      </c>
      <c r="D1668" s="7">
        <v>10</v>
      </c>
      <c r="E1668" s="59">
        <v>5532.1003417968805</v>
      </c>
      <c r="F1668" s="7" t="s">
        <v>37</v>
      </c>
      <c r="G1668" s="7" t="s">
        <v>34</v>
      </c>
      <c r="H1668" s="7" t="s">
        <v>41</v>
      </c>
      <c r="I1668" s="52">
        <v>6149</v>
      </c>
      <c r="J1668" s="52">
        <v>6515</v>
      </c>
      <c r="K1668" s="55">
        <f t="shared" ref="K1668:K1731" si="26">I1668/J1668</f>
        <v>0.94382194934765928</v>
      </c>
    </row>
    <row r="1669" spans="1:11" s="7" customFormat="1" x14ac:dyDescent="0.25">
      <c r="A1669" s="7">
        <v>2018</v>
      </c>
      <c r="B1669" s="7">
        <v>8</v>
      </c>
      <c r="C1669" s="7">
        <v>28</v>
      </c>
      <c r="D1669" s="7">
        <v>11</v>
      </c>
      <c r="E1669" s="59">
        <v>5837.9001464843805</v>
      </c>
      <c r="F1669" s="7" t="s">
        <v>37</v>
      </c>
      <c r="G1669" s="7" t="s">
        <v>34</v>
      </c>
      <c r="H1669" s="7" t="s">
        <v>41</v>
      </c>
      <c r="I1669" s="52">
        <v>6299</v>
      </c>
      <c r="J1669" s="52">
        <v>6515</v>
      </c>
      <c r="K1669" s="55">
        <f t="shared" si="26"/>
        <v>0.96684574059861861</v>
      </c>
    </row>
    <row r="1670" spans="1:11" s="7" customFormat="1" x14ac:dyDescent="0.25">
      <c r="A1670" s="7">
        <v>2018</v>
      </c>
      <c r="B1670" s="7">
        <v>8</v>
      </c>
      <c r="C1670" s="7">
        <v>28</v>
      </c>
      <c r="D1670" s="7">
        <v>12</v>
      </c>
      <c r="E1670" s="59">
        <v>6056.4499511718805</v>
      </c>
      <c r="F1670" s="7" t="s">
        <v>37</v>
      </c>
      <c r="G1670" s="7" t="s">
        <v>34</v>
      </c>
      <c r="H1670" s="7" t="s">
        <v>41</v>
      </c>
      <c r="I1670" s="52">
        <v>6515</v>
      </c>
      <c r="J1670" s="52">
        <v>6515</v>
      </c>
      <c r="K1670" s="55">
        <f t="shared" si="26"/>
        <v>1</v>
      </c>
    </row>
    <row r="1671" spans="1:11" s="7" customFormat="1" x14ac:dyDescent="0.25">
      <c r="A1671" s="7">
        <v>2018</v>
      </c>
      <c r="B1671" s="7">
        <v>8</v>
      </c>
      <c r="C1671" s="7">
        <v>28</v>
      </c>
      <c r="D1671" s="7">
        <v>13</v>
      </c>
      <c r="E1671" s="59">
        <v>6186.5</v>
      </c>
      <c r="F1671" s="7" t="s">
        <v>37</v>
      </c>
      <c r="G1671" s="7" t="s">
        <v>34</v>
      </c>
      <c r="H1671" s="7" t="s">
        <v>41</v>
      </c>
      <c r="I1671" s="52">
        <v>6449</v>
      </c>
      <c r="J1671" s="52">
        <v>6515</v>
      </c>
      <c r="K1671" s="55">
        <f t="shared" si="26"/>
        <v>0.98986953184957793</v>
      </c>
    </row>
    <row r="1672" spans="1:11" s="7" customFormat="1" x14ac:dyDescent="0.25">
      <c r="A1672" s="7">
        <v>2018</v>
      </c>
      <c r="B1672" s="7">
        <v>8</v>
      </c>
      <c r="C1672" s="7">
        <v>28</v>
      </c>
      <c r="D1672" s="7">
        <v>14</v>
      </c>
      <c r="E1672" s="59">
        <v>6390.0500488281305</v>
      </c>
      <c r="F1672" s="7" t="s">
        <v>37</v>
      </c>
      <c r="G1672" s="7" t="s">
        <v>34</v>
      </c>
      <c r="H1672" s="7" t="s">
        <v>41</v>
      </c>
      <c r="I1672" s="52">
        <v>6098</v>
      </c>
      <c r="J1672" s="52">
        <v>6515</v>
      </c>
      <c r="K1672" s="55">
        <f t="shared" si="26"/>
        <v>0.93599386032233312</v>
      </c>
    </row>
    <row r="1673" spans="1:11" s="7" customFormat="1" x14ac:dyDescent="0.25">
      <c r="A1673" s="7">
        <v>2018</v>
      </c>
      <c r="B1673" s="7">
        <v>8</v>
      </c>
      <c r="C1673" s="7">
        <v>28</v>
      </c>
      <c r="D1673" s="7">
        <v>15</v>
      </c>
      <c r="E1673" s="59">
        <v>6381.5</v>
      </c>
      <c r="F1673" s="7" t="s">
        <v>37</v>
      </c>
      <c r="G1673" s="7" t="s">
        <v>34</v>
      </c>
      <c r="H1673" s="7" t="s">
        <v>41</v>
      </c>
      <c r="I1673" s="52">
        <v>5750</v>
      </c>
      <c r="J1673" s="52">
        <v>6515</v>
      </c>
      <c r="K1673" s="55">
        <f t="shared" si="26"/>
        <v>0.88257866462010748</v>
      </c>
    </row>
    <row r="1674" spans="1:11" s="7" customFormat="1" x14ac:dyDescent="0.25">
      <c r="A1674" s="7">
        <v>2018</v>
      </c>
      <c r="B1674" s="7">
        <v>8</v>
      </c>
      <c r="C1674" s="7">
        <v>28</v>
      </c>
      <c r="D1674" s="7">
        <v>16</v>
      </c>
      <c r="E1674" s="59">
        <v>6328.8498535156305</v>
      </c>
      <c r="F1674" s="7" t="s">
        <v>37</v>
      </c>
      <c r="G1674" s="7" t="s">
        <v>34</v>
      </c>
      <c r="H1674" s="7" t="s">
        <v>41</v>
      </c>
      <c r="I1674" s="52">
        <v>5669</v>
      </c>
      <c r="J1674" s="52">
        <v>6515</v>
      </c>
      <c r="K1674" s="55">
        <f t="shared" si="26"/>
        <v>0.8701458173445894</v>
      </c>
    </row>
    <row r="1675" spans="1:11" s="7" customFormat="1" x14ac:dyDescent="0.25">
      <c r="A1675" s="7">
        <v>2018</v>
      </c>
      <c r="B1675" s="7">
        <v>8</v>
      </c>
      <c r="C1675" s="7">
        <v>28</v>
      </c>
      <c r="D1675" s="7">
        <v>17</v>
      </c>
      <c r="E1675" s="59">
        <v>6242.3503417968805</v>
      </c>
      <c r="F1675" s="7" t="s">
        <v>37</v>
      </c>
      <c r="G1675" s="7" t="s">
        <v>34</v>
      </c>
      <c r="H1675" s="7" t="s">
        <v>41</v>
      </c>
      <c r="I1675" s="52">
        <v>5675</v>
      </c>
      <c r="J1675" s="52">
        <v>6515</v>
      </c>
      <c r="K1675" s="55">
        <f t="shared" si="26"/>
        <v>0.87106676899462776</v>
      </c>
    </row>
    <row r="1676" spans="1:11" s="7" customFormat="1" x14ac:dyDescent="0.25">
      <c r="A1676" s="7">
        <v>2018</v>
      </c>
      <c r="B1676" s="7">
        <v>8</v>
      </c>
      <c r="C1676" s="7">
        <v>28</v>
      </c>
      <c r="D1676" s="7">
        <v>18</v>
      </c>
      <c r="E1676" s="59">
        <v>6010.2180175781305</v>
      </c>
      <c r="F1676" s="7" t="s">
        <v>37</v>
      </c>
      <c r="G1676" s="7" t="s">
        <v>34</v>
      </c>
      <c r="H1676" s="7" t="s">
        <v>41</v>
      </c>
      <c r="I1676" s="52">
        <v>5400</v>
      </c>
      <c r="J1676" s="52">
        <v>6515</v>
      </c>
      <c r="K1676" s="55">
        <f t="shared" si="26"/>
        <v>0.82885648503453568</v>
      </c>
    </row>
    <row r="1677" spans="1:11" s="7" customFormat="1" x14ac:dyDescent="0.25">
      <c r="A1677" s="7">
        <v>2018</v>
      </c>
      <c r="B1677" s="7">
        <v>8</v>
      </c>
      <c r="C1677" s="7">
        <v>28</v>
      </c>
      <c r="D1677" s="7">
        <v>19</v>
      </c>
      <c r="E1677" s="59">
        <v>5845.89990234375</v>
      </c>
      <c r="F1677" s="7" t="s">
        <v>37</v>
      </c>
      <c r="G1677" s="7" t="s">
        <v>34</v>
      </c>
      <c r="H1677" s="7" t="s">
        <v>41</v>
      </c>
      <c r="I1677" s="52">
        <v>5116</v>
      </c>
      <c r="J1677" s="52">
        <v>6515</v>
      </c>
      <c r="K1677" s="55">
        <f t="shared" si="26"/>
        <v>0.78526477359938607</v>
      </c>
    </row>
    <row r="1678" spans="1:11" s="7" customFormat="1" x14ac:dyDescent="0.25">
      <c r="A1678" s="7">
        <v>2018</v>
      </c>
      <c r="B1678" s="7">
        <v>8</v>
      </c>
      <c r="C1678" s="7">
        <v>28</v>
      </c>
      <c r="D1678" s="7">
        <v>20</v>
      </c>
      <c r="E1678" s="59">
        <v>5627.2998046875</v>
      </c>
      <c r="F1678" s="7" t="s">
        <v>37</v>
      </c>
      <c r="G1678" s="7" t="s">
        <v>34</v>
      </c>
      <c r="H1678" s="7" t="s">
        <v>41</v>
      </c>
      <c r="I1678" s="52">
        <v>4917</v>
      </c>
      <c r="J1678" s="52">
        <v>6515</v>
      </c>
      <c r="K1678" s="55">
        <f t="shared" si="26"/>
        <v>0.75471987720644662</v>
      </c>
    </row>
    <row r="1679" spans="1:11" s="7" customFormat="1" x14ac:dyDescent="0.25">
      <c r="A1679" s="7">
        <v>2018</v>
      </c>
      <c r="B1679" s="7">
        <v>8</v>
      </c>
      <c r="C1679" s="7">
        <v>28</v>
      </c>
      <c r="D1679" s="7">
        <v>21</v>
      </c>
      <c r="E1679" s="59">
        <v>5196.6999511718805</v>
      </c>
      <c r="F1679" s="7" t="s">
        <v>37</v>
      </c>
      <c r="G1679" s="7" t="s">
        <v>34</v>
      </c>
      <c r="H1679" s="7" t="s">
        <v>41</v>
      </c>
      <c r="I1679" s="52">
        <v>5297</v>
      </c>
      <c r="J1679" s="52">
        <v>6515</v>
      </c>
      <c r="K1679" s="55">
        <f t="shared" si="26"/>
        <v>0.81304681504221032</v>
      </c>
    </row>
    <row r="1680" spans="1:11" s="7" customFormat="1" x14ac:dyDescent="0.25">
      <c r="A1680" s="7">
        <v>2018</v>
      </c>
      <c r="B1680" s="7">
        <v>8</v>
      </c>
      <c r="C1680" s="7">
        <v>28</v>
      </c>
      <c r="D1680" s="7">
        <v>22</v>
      </c>
      <c r="E1680" s="59">
        <v>4785.1500244140598</v>
      </c>
      <c r="F1680" s="7" t="s">
        <v>37</v>
      </c>
      <c r="G1680" s="7" t="s">
        <v>34</v>
      </c>
      <c r="H1680" s="7" t="s">
        <v>41</v>
      </c>
      <c r="I1680" s="52">
        <v>5272</v>
      </c>
      <c r="J1680" s="52">
        <v>6515</v>
      </c>
      <c r="K1680" s="55">
        <f t="shared" si="26"/>
        <v>0.80920951650038375</v>
      </c>
    </row>
    <row r="1681" spans="1:11" s="7" customFormat="1" x14ac:dyDescent="0.25">
      <c r="A1681" s="7">
        <v>2018</v>
      </c>
      <c r="B1681" s="7">
        <v>8</v>
      </c>
      <c r="C1681" s="7">
        <v>28</v>
      </c>
      <c r="D1681" s="7">
        <v>23</v>
      </c>
      <c r="E1681" s="59">
        <v>4455.0499267578098</v>
      </c>
      <c r="F1681" s="7" t="s">
        <v>37</v>
      </c>
      <c r="G1681" s="7" t="s">
        <v>34</v>
      </c>
      <c r="H1681" s="7" t="s">
        <v>41</v>
      </c>
      <c r="I1681" s="52">
        <v>4997</v>
      </c>
      <c r="J1681" s="52">
        <v>6515</v>
      </c>
      <c r="K1681" s="55">
        <f t="shared" si="26"/>
        <v>0.76699923254029168</v>
      </c>
    </row>
    <row r="1682" spans="1:11" s="7" customFormat="1" x14ac:dyDescent="0.25">
      <c r="A1682" s="7">
        <v>2018</v>
      </c>
      <c r="B1682" s="7">
        <v>9</v>
      </c>
      <c r="C1682" s="7">
        <v>4</v>
      </c>
      <c r="D1682" s="7">
        <v>0</v>
      </c>
      <c r="E1682" s="59">
        <v>3891.5665283203098</v>
      </c>
      <c r="F1682" s="7" t="s">
        <v>37</v>
      </c>
      <c r="G1682" s="7" t="s">
        <v>34</v>
      </c>
      <c r="H1682" s="7" t="s">
        <v>41</v>
      </c>
      <c r="I1682" s="52">
        <v>3366</v>
      </c>
      <c r="J1682" s="21">
        <f>MAX(I1682:I1705)</f>
        <v>6378</v>
      </c>
      <c r="K1682" s="55">
        <f t="shared" si="26"/>
        <v>0.52775164628410165</v>
      </c>
    </row>
    <row r="1683" spans="1:11" s="7" customFormat="1" x14ac:dyDescent="0.25">
      <c r="A1683" s="7">
        <v>2018</v>
      </c>
      <c r="B1683" s="7">
        <v>9</v>
      </c>
      <c r="C1683" s="7">
        <v>4</v>
      </c>
      <c r="D1683" s="7">
        <v>1</v>
      </c>
      <c r="E1683" s="59">
        <v>3715.0499267578098</v>
      </c>
      <c r="F1683" s="7" t="s">
        <v>37</v>
      </c>
      <c r="G1683" s="7" t="s">
        <v>34</v>
      </c>
      <c r="H1683" s="7" t="s">
        <v>41</v>
      </c>
      <c r="I1683" s="52">
        <v>3612</v>
      </c>
      <c r="J1683" s="52">
        <v>6378</v>
      </c>
      <c r="K1683" s="55">
        <f t="shared" si="26"/>
        <v>0.56632173095014116</v>
      </c>
    </row>
    <row r="1684" spans="1:11" s="7" customFormat="1" x14ac:dyDescent="0.25">
      <c r="A1684" s="7">
        <v>2018</v>
      </c>
      <c r="B1684" s="7">
        <v>9</v>
      </c>
      <c r="C1684" s="7">
        <v>4</v>
      </c>
      <c r="D1684" s="7">
        <v>2</v>
      </c>
      <c r="E1684" s="59">
        <v>3592.69995117188</v>
      </c>
      <c r="F1684" s="7" t="s">
        <v>37</v>
      </c>
      <c r="G1684" s="7" t="s">
        <v>34</v>
      </c>
      <c r="H1684" s="7" t="s">
        <v>41</v>
      </c>
      <c r="I1684" s="52">
        <v>3460</v>
      </c>
      <c r="J1684" s="52">
        <v>6378</v>
      </c>
      <c r="K1684" s="55">
        <f t="shared" si="26"/>
        <v>0.54248980871746633</v>
      </c>
    </row>
    <row r="1685" spans="1:11" s="7" customFormat="1" x14ac:dyDescent="0.25">
      <c r="A1685" s="7">
        <v>2018</v>
      </c>
      <c r="B1685" s="7">
        <v>9</v>
      </c>
      <c r="C1685" s="7">
        <v>4</v>
      </c>
      <c r="D1685" s="7">
        <v>3</v>
      </c>
      <c r="E1685" s="59">
        <v>3562.7999267578098</v>
      </c>
      <c r="F1685" s="7" t="s">
        <v>37</v>
      </c>
      <c r="G1685" s="7" t="s">
        <v>34</v>
      </c>
      <c r="H1685" s="7" t="s">
        <v>41</v>
      </c>
      <c r="I1685" s="52">
        <v>4074</v>
      </c>
      <c r="J1685" s="52">
        <v>6378</v>
      </c>
      <c r="K1685" s="55">
        <f t="shared" si="26"/>
        <v>0.63875823142050803</v>
      </c>
    </row>
    <row r="1686" spans="1:11" s="7" customFormat="1" x14ac:dyDescent="0.25">
      <c r="A1686" s="7">
        <v>2018</v>
      </c>
      <c r="B1686" s="7">
        <v>9</v>
      </c>
      <c r="C1686" s="7">
        <v>4</v>
      </c>
      <c r="D1686" s="7">
        <v>4</v>
      </c>
      <c r="E1686" s="59">
        <v>3708.2999267578098</v>
      </c>
      <c r="F1686" s="7" t="s">
        <v>37</v>
      </c>
      <c r="G1686" s="7" t="s">
        <v>34</v>
      </c>
      <c r="H1686" s="7" t="s">
        <v>41</v>
      </c>
      <c r="I1686" s="52">
        <v>4916</v>
      </c>
      <c r="J1686" s="52">
        <v>6378</v>
      </c>
      <c r="K1686" s="55">
        <f t="shared" si="26"/>
        <v>0.77077453747256197</v>
      </c>
    </row>
    <row r="1687" spans="1:11" s="7" customFormat="1" x14ac:dyDescent="0.25">
      <c r="A1687" s="7">
        <v>2018</v>
      </c>
      <c r="B1687" s="7">
        <v>9</v>
      </c>
      <c r="C1687" s="7">
        <v>4</v>
      </c>
      <c r="D1687" s="7">
        <v>5</v>
      </c>
      <c r="E1687" s="59">
        <v>4017</v>
      </c>
      <c r="F1687" s="7" t="s">
        <v>37</v>
      </c>
      <c r="G1687" s="7" t="s">
        <v>34</v>
      </c>
      <c r="H1687" s="7" t="s">
        <v>41</v>
      </c>
      <c r="I1687" s="52">
        <v>5547</v>
      </c>
      <c r="J1687" s="52">
        <v>6378</v>
      </c>
      <c r="K1687" s="55">
        <f t="shared" si="26"/>
        <v>0.86970837253057387</v>
      </c>
    </row>
    <row r="1688" spans="1:11" s="7" customFormat="1" x14ac:dyDescent="0.25">
      <c r="A1688" s="7">
        <v>2018</v>
      </c>
      <c r="B1688" s="7">
        <v>9</v>
      </c>
      <c r="C1688" s="7">
        <v>4</v>
      </c>
      <c r="D1688" s="7">
        <v>6</v>
      </c>
      <c r="E1688" s="59">
        <v>4200.64990234376</v>
      </c>
      <c r="F1688" s="7" t="s">
        <v>37</v>
      </c>
      <c r="G1688" s="7" t="s">
        <v>34</v>
      </c>
      <c r="H1688" s="7" t="s">
        <v>41</v>
      </c>
      <c r="I1688" s="52">
        <v>5922</v>
      </c>
      <c r="J1688" s="52">
        <v>6378</v>
      </c>
      <c r="K1688" s="55">
        <f t="shared" si="26"/>
        <v>0.92850423330197551</v>
      </c>
    </row>
    <row r="1689" spans="1:11" s="7" customFormat="1" x14ac:dyDescent="0.25">
      <c r="A1689" s="7">
        <v>2018</v>
      </c>
      <c r="B1689" s="7">
        <v>9</v>
      </c>
      <c r="C1689" s="7">
        <v>4</v>
      </c>
      <c r="D1689" s="7">
        <v>7</v>
      </c>
      <c r="E1689" s="59">
        <v>4473.2498779296902</v>
      </c>
      <c r="F1689" s="7" t="s">
        <v>37</v>
      </c>
      <c r="G1689" s="7" t="s">
        <v>34</v>
      </c>
      <c r="H1689" s="7" t="s">
        <v>41</v>
      </c>
      <c r="I1689" s="52">
        <v>6119</v>
      </c>
      <c r="J1689" s="52">
        <v>6378</v>
      </c>
      <c r="K1689" s="55">
        <f t="shared" si="26"/>
        <v>0.95939165882721855</v>
      </c>
    </row>
    <row r="1690" spans="1:11" s="7" customFormat="1" x14ac:dyDescent="0.25">
      <c r="A1690" s="7">
        <v>2018</v>
      </c>
      <c r="B1690" s="7">
        <v>9</v>
      </c>
      <c r="C1690" s="7">
        <v>4</v>
      </c>
      <c r="D1690" s="7">
        <v>8</v>
      </c>
      <c r="E1690" s="59">
        <v>4801.5998535156305</v>
      </c>
      <c r="F1690" s="7" t="s">
        <v>37</v>
      </c>
      <c r="G1690" s="7" t="s">
        <v>34</v>
      </c>
      <c r="H1690" s="7" t="s">
        <v>41</v>
      </c>
      <c r="I1690" s="52">
        <v>6251</v>
      </c>
      <c r="J1690" s="52">
        <v>6378</v>
      </c>
      <c r="K1690" s="55">
        <f t="shared" si="26"/>
        <v>0.98008780181875199</v>
      </c>
    </row>
    <row r="1691" spans="1:11" s="7" customFormat="1" x14ac:dyDescent="0.25">
      <c r="A1691" s="7">
        <v>2018</v>
      </c>
      <c r="B1691" s="7">
        <v>9</v>
      </c>
      <c r="C1691" s="7">
        <v>4</v>
      </c>
      <c r="D1691" s="7">
        <v>9</v>
      </c>
      <c r="E1691" s="59">
        <v>5182.0499267578198</v>
      </c>
      <c r="F1691" s="7" t="s">
        <v>37</v>
      </c>
      <c r="G1691" s="7" t="s">
        <v>34</v>
      </c>
      <c r="H1691" s="7" t="s">
        <v>41</v>
      </c>
      <c r="I1691" s="52">
        <v>6378</v>
      </c>
      <c r="J1691" s="52">
        <v>6378</v>
      </c>
      <c r="K1691" s="55">
        <f t="shared" si="26"/>
        <v>1</v>
      </c>
    </row>
    <row r="1692" spans="1:11" s="7" customFormat="1" x14ac:dyDescent="0.25">
      <c r="A1692" s="7">
        <v>2018</v>
      </c>
      <c r="B1692" s="7">
        <v>9</v>
      </c>
      <c r="C1692" s="7">
        <v>4</v>
      </c>
      <c r="D1692" s="7">
        <v>10</v>
      </c>
      <c r="E1692" s="59">
        <v>5530.14990234375</v>
      </c>
      <c r="F1692" s="7" t="s">
        <v>37</v>
      </c>
      <c r="G1692" s="7" t="s">
        <v>34</v>
      </c>
      <c r="H1692" s="7" t="s">
        <v>41</v>
      </c>
      <c r="I1692" s="52">
        <v>6130</v>
      </c>
      <c r="J1692" s="52">
        <v>6378</v>
      </c>
      <c r="K1692" s="55">
        <f t="shared" si="26"/>
        <v>0.96111633740984637</v>
      </c>
    </row>
    <row r="1693" spans="1:11" s="7" customFormat="1" x14ac:dyDescent="0.25">
      <c r="A1693" s="7">
        <v>2018</v>
      </c>
      <c r="B1693" s="7">
        <v>9</v>
      </c>
      <c r="C1693" s="7">
        <v>4</v>
      </c>
      <c r="D1693" s="7">
        <v>11</v>
      </c>
      <c r="E1693" s="59">
        <v>5855.5</v>
      </c>
      <c r="F1693" s="7" t="s">
        <v>37</v>
      </c>
      <c r="G1693" s="7" t="s">
        <v>34</v>
      </c>
      <c r="H1693" s="7" t="s">
        <v>41</v>
      </c>
      <c r="I1693" s="52">
        <v>6245</v>
      </c>
      <c r="J1693" s="52">
        <v>6378</v>
      </c>
      <c r="K1693" s="55">
        <f t="shared" si="26"/>
        <v>0.9791470680464095</v>
      </c>
    </row>
    <row r="1694" spans="1:11" s="7" customFormat="1" x14ac:dyDescent="0.25">
      <c r="A1694" s="7">
        <v>2018</v>
      </c>
      <c r="B1694" s="7">
        <v>9</v>
      </c>
      <c r="C1694" s="7">
        <v>4</v>
      </c>
      <c r="D1694" s="7">
        <v>12</v>
      </c>
      <c r="E1694" s="59">
        <v>6083.2998046875</v>
      </c>
      <c r="F1694" s="7" t="s">
        <v>37</v>
      </c>
      <c r="G1694" s="7" t="s">
        <v>34</v>
      </c>
      <c r="H1694" s="7" t="s">
        <v>41</v>
      </c>
      <c r="I1694" s="52">
        <v>6066</v>
      </c>
      <c r="J1694" s="52">
        <v>6378</v>
      </c>
      <c r="K1694" s="55">
        <f t="shared" si="26"/>
        <v>0.95108184383819383</v>
      </c>
    </row>
    <row r="1695" spans="1:11" s="7" customFormat="1" x14ac:dyDescent="0.25">
      <c r="A1695" s="7">
        <v>2018</v>
      </c>
      <c r="B1695" s="7">
        <v>9</v>
      </c>
      <c r="C1695" s="7">
        <v>4</v>
      </c>
      <c r="D1695" s="7">
        <v>13</v>
      </c>
      <c r="E1695" s="59">
        <v>6285.1999511718805</v>
      </c>
      <c r="F1695" s="7" t="s">
        <v>37</v>
      </c>
      <c r="G1695" s="7" t="s">
        <v>34</v>
      </c>
      <c r="H1695" s="7" t="s">
        <v>41</v>
      </c>
      <c r="I1695" s="52">
        <v>6262</v>
      </c>
      <c r="J1695" s="52">
        <v>6378</v>
      </c>
      <c r="K1695" s="55">
        <f t="shared" si="26"/>
        <v>0.98181248040137969</v>
      </c>
    </row>
    <row r="1696" spans="1:11" s="7" customFormat="1" x14ac:dyDescent="0.25">
      <c r="A1696" s="7">
        <v>2018</v>
      </c>
      <c r="B1696" s="7">
        <v>9</v>
      </c>
      <c r="C1696" s="7">
        <v>4</v>
      </c>
      <c r="D1696" s="7">
        <v>14</v>
      </c>
      <c r="E1696" s="59">
        <v>6331.0998535156305</v>
      </c>
      <c r="F1696" s="7" t="s">
        <v>37</v>
      </c>
      <c r="G1696" s="7" t="s">
        <v>34</v>
      </c>
      <c r="H1696" s="7" t="s">
        <v>41</v>
      </c>
      <c r="I1696" s="52">
        <v>5999</v>
      </c>
      <c r="J1696" s="52">
        <v>6378</v>
      </c>
      <c r="K1696" s="55">
        <f t="shared" si="26"/>
        <v>0.94057698338036999</v>
      </c>
    </row>
    <row r="1697" spans="1:11" s="7" customFormat="1" x14ac:dyDescent="0.25">
      <c r="A1697" s="7">
        <v>2018</v>
      </c>
      <c r="B1697" s="7">
        <v>9</v>
      </c>
      <c r="C1697" s="7">
        <v>4</v>
      </c>
      <c r="D1697" s="7">
        <v>15</v>
      </c>
      <c r="E1697" s="59">
        <v>6384.3000488281305</v>
      </c>
      <c r="F1697" s="7" t="s">
        <v>37</v>
      </c>
      <c r="G1697" s="7" t="s">
        <v>34</v>
      </c>
      <c r="H1697" s="7" t="s">
        <v>41</v>
      </c>
      <c r="I1697" s="52">
        <v>5708</v>
      </c>
      <c r="J1697" s="52">
        <v>6378</v>
      </c>
      <c r="K1697" s="55">
        <f t="shared" si="26"/>
        <v>0.89495139542176227</v>
      </c>
    </row>
    <row r="1698" spans="1:11" s="7" customFormat="1" x14ac:dyDescent="0.25">
      <c r="A1698" s="7">
        <v>2018</v>
      </c>
      <c r="B1698" s="7">
        <v>9</v>
      </c>
      <c r="C1698" s="7">
        <v>4</v>
      </c>
      <c r="D1698" s="7">
        <v>16</v>
      </c>
      <c r="E1698" s="59">
        <v>6355.2001953125</v>
      </c>
      <c r="F1698" s="7" t="s">
        <v>37</v>
      </c>
      <c r="G1698" s="7" t="s">
        <v>34</v>
      </c>
      <c r="H1698" s="7" t="s">
        <v>41</v>
      </c>
      <c r="I1698" s="52">
        <v>5692</v>
      </c>
      <c r="J1698" s="52">
        <v>6378</v>
      </c>
      <c r="K1698" s="55">
        <f t="shared" si="26"/>
        <v>0.89244277202884914</v>
      </c>
    </row>
    <row r="1699" spans="1:11" s="7" customFormat="1" x14ac:dyDescent="0.25">
      <c r="A1699" s="7">
        <v>2018</v>
      </c>
      <c r="B1699" s="7">
        <v>9</v>
      </c>
      <c r="C1699" s="7">
        <v>4</v>
      </c>
      <c r="D1699" s="7">
        <v>17</v>
      </c>
      <c r="E1699" s="59">
        <v>6262</v>
      </c>
      <c r="F1699" s="7" t="s">
        <v>37</v>
      </c>
      <c r="G1699" s="7" t="s">
        <v>34</v>
      </c>
      <c r="H1699" s="7" t="s">
        <v>41</v>
      </c>
      <c r="I1699" s="52">
        <v>5293</v>
      </c>
      <c r="J1699" s="52">
        <v>6378</v>
      </c>
      <c r="K1699" s="55">
        <f t="shared" si="26"/>
        <v>0.82988397616807774</v>
      </c>
    </row>
    <row r="1700" spans="1:11" s="7" customFormat="1" x14ac:dyDescent="0.25">
      <c r="A1700" s="7">
        <v>2018</v>
      </c>
      <c r="B1700" s="7">
        <v>9</v>
      </c>
      <c r="C1700" s="7">
        <v>4</v>
      </c>
      <c r="D1700" s="7">
        <v>18</v>
      </c>
      <c r="E1700" s="59">
        <v>6033.64990234375</v>
      </c>
      <c r="F1700" s="7" t="s">
        <v>37</v>
      </c>
      <c r="G1700" s="7" t="s">
        <v>34</v>
      </c>
      <c r="H1700" s="7" t="s">
        <v>41</v>
      </c>
      <c r="I1700" s="52">
        <v>4983</v>
      </c>
      <c r="J1700" s="52">
        <v>6378</v>
      </c>
      <c r="K1700" s="55">
        <f t="shared" si="26"/>
        <v>0.7812793979303857</v>
      </c>
    </row>
    <row r="1701" spans="1:11" s="7" customFormat="1" x14ac:dyDescent="0.25">
      <c r="A1701" s="7">
        <v>2018</v>
      </c>
      <c r="B1701" s="7">
        <v>9</v>
      </c>
      <c r="C1701" s="7">
        <v>4</v>
      </c>
      <c r="D1701" s="7">
        <v>19</v>
      </c>
      <c r="E1701" s="59">
        <v>5880.75</v>
      </c>
      <c r="F1701" s="7" t="s">
        <v>37</v>
      </c>
      <c r="G1701" s="7" t="s">
        <v>34</v>
      </c>
      <c r="H1701" s="7" t="s">
        <v>41</v>
      </c>
      <c r="I1701" s="52">
        <v>4927</v>
      </c>
      <c r="J1701" s="52">
        <v>6378</v>
      </c>
      <c r="K1701" s="55">
        <f t="shared" si="26"/>
        <v>0.77249921605518967</v>
      </c>
    </row>
    <row r="1702" spans="1:11" s="7" customFormat="1" x14ac:dyDescent="0.25">
      <c r="A1702" s="7">
        <v>2018</v>
      </c>
      <c r="B1702" s="7">
        <v>9</v>
      </c>
      <c r="C1702" s="7">
        <v>4</v>
      </c>
      <c r="D1702" s="7">
        <v>20</v>
      </c>
      <c r="E1702" s="59">
        <v>5620.7998046875</v>
      </c>
      <c r="F1702" s="7" t="s">
        <v>37</v>
      </c>
      <c r="G1702" s="7" t="s">
        <v>34</v>
      </c>
      <c r="H1702" s="7" t="s">
        <v>41</v>
      </c>
      <c r="I1702" s="52">
        <v>4952</v>
      </c>
      <c r="J1702" s="52">
        <v>6378</v>
      </c>
      <c r="K1702" s="55">
        <f t="shared" si="26"/>
        <v>0.7764189401066165</v>
      </c>
    </row>
    <row r="1703" spans="1:11" s="7" customFormat="1" x14ac:dyDescent="0.25">
      <c r="A1703" s="7">
        <v>2018</v>
      </c>
      <c r="B1703" s="7">
        <v>9</v>
      </c>
      <c r="C1703" s="7">
        <v>4</v>
      </c>
      <c r="D1703" s="7">
        <v>21</v>
      </c>
      <c r="E1703" s="59">
        <v>5195.7998046875</v>
      </c>
      <c r="F1703" s="7" t="s">
        <v>37</v>
      </c>
      <c r="G1703" s="7" t="s">
        <v>34</v>
      </c>
      <c r="H1703" s="7" t="s">
        <v>41</v>
      </c>
      <c r="I1703" s="52">
        <v>5007</v>
      </c>
      <c r="J1703" s="52">
        <v>6378</v>
      </c>
      <c r="K1703" s="55">
        <f t="shared" si="26"/>
        <v>0.78504233301975546</v>
      </c>
    </row>
    <row r="1704" spans="1:11" s="7" customFormat="1" x14ac:dyDescent="0.25">
      <c r="A1704" s="7">
        <v>2018</v>
      </c>
      <c r="B1704" s="7">
        <v>9</v>
      </c>
      <c r="C1704" s="7">
        <v>4</v>
      </c>
      <c r="D1704" s="7">
        <v>22</v>
      </c>
      <c r="E1704" s="59">
        <v>4812.7999267578098</v>
      </c>
      <c r="F1704" s="7" t="s">
        <v>37</v>
      </c>
      <c r="G1704" s="7" t="s">
        <v>34</v>
      </c>
      <c r="H1704" s="7" t="s">
        <v>41</v>
      </c>
      <c r="I1704" s="52">
        <v>4789</v>
      </c>
      <c r="J1704" s="52">
        <v>6378</v>
      </c>
      <c r="K1704" s="55">
        <f t="shared" si="26"/>
        <v>0.75086233929131385</v>
      </c>
    </row>
    <row r="1705" spans="1:11" s="7" customFormat="1" x14ac:dyDescent="0.25">
      <c r="A1705" s="7">
        <v>2018</v>
      </c>
      <c r="B1705" s="7">
        <v>9</v>
      </c>
      <c r="C1705" s="7">
        <v>4</v>
      </c>
      <c r="D1705" s="7">
        <v>23</v>
      </c>
      <c r="E1705" s="59">
        <v>4460.2000732421902</v>
      </c>
      <c r="F1705" s="7" t="s">
        <v>37</v>
      </c>
      <c r="G1705" s="7" t="s">
        <v>34</v>
      </c>
      <c r="H1705" s="7" t="s">
        <v>41</v>
      </c>
      <c r="I1705" s="52">
        <v>4715</v>
      </c>
      <c r="J1705" s="52">
        <v>6378</v>
      </c>
      <c r="K1705" s="55">
        <f t="shared" si="26"/>
        <v>0.73925995609909068</v>
      </c>
    </row>
    <row r="1706" spans="1:11" s="7" customFormat="1" x14ac:dyDescent="0.25">
      <c r="A1706" s="7">
        <v>2018</v>
      </c>
      <c r="B1706" s="7">
        <v>10</v>
      </c>
      <c r="C1706" s="7">
        <v>5</v>
      </c>
      <c r="D1706" s="7">
        <v>0</v>
      </c>
      <c r="E1706" s="59">
        <v>3564.4000244140598</v>
      </c>
      <c r="F1706" s="7" t="s">
        <v>37</v>
      </c>
      <c r="G1706" s="7" t="s">
        <v>34</v>
      </c>
      <c r="H1706" s="7" t="s">
        <v>41</v>
      </c>
      <c r="I1706" s="52">
        <v>4320</v>
      </c>
      <c r="J1706" s="21">
        <f>MAX(I1706:I1729)</f>
        <v>6052</v>
      </c>
      <c r="K1706" s="55">
        <f t="shared" si="26"/>
        <v>0.71381361533377397</v>
      </c>
    </row>
    <row r="1707" spans="1:11" s="7" customFormat="1" x14ac:dyDescent="0.25">
      <c r="A1707" s="7">
        <v>2018</v>
      </c>
      <c r="B1707" s="7">
        <v>10</v>
      </c>
      <c r="C1707" s="7">
        <v>5</v>
      </c>
      <c r="D1707" s="7">
        <v>1</v>
      </c>
      <c r="E1707" s="59">
        <v>3374.59985351563</v>
      </c>
      <c r="F1707" s="7" t="s">
        <v>37</v>
      </c>
      <c r="G1707" s="7" t="s">
        <v>34</v>
      </c>
      <c r="H1707" s="7" t="s">
        <v>41</v>
      </c>
      <c r="I1707" s="52">
        <v>4178</v>
      </c>
      <c r="J1707" s="52">
        <v>6052</v>
      </c>
      <c r="K1707" s="55">
        <f t="shared" si="26"/>
        <v>0.69035029742233978</v>
      </c>
    </row>
    <row r="1708" spans="1:11" s="7" customFormat="1" x14ac:dyDescent="0.25">
      <c r="A1708" s="7">
        <v>2018</v>
      </c>
      <c r="B1708" s="7">
        <v>10</v>
      </c>
      <c r="C1708" s="7">
        <v>5</v>
      </c>
      <c r="D1708" s="7">
        <v>2</v>
      </c>
      <c r="E1708" s="59">
        <v>3299.44995117188</v>
      </c>
      <c r="F1708" s="7" t="s">
        <v>37</v>
      </c>
      <c r="G1708" s="7" t="s">
        <v>34</v>
      </c>
      <c r="H1708" s="7" t="s">
        <v>41</v>
      </c>
      <c r="I1708" s="52">
        <v>3879</v>
      </c>
      <c r="J1708" s="52">
        <v>6052</v>
      </c>
      <c r="K1708" s="55">
        <f t="shared" si="26"/>
        <v>0.64094514210178455</v>
      </c>
    </row>
    <row r="1709" spans="1:11" s="7" customFormat="1" x14ac:dyDescent="0.25">
      <c r="A1709" s="7">
        <v>2018</v>
      </c>
      <c r="B1709" s="7">
        <v>10</v>
      </c>
      <c r="C1709" s="7">
        <v>5</v>
      </c>
      <c r="D1709" s="7">
        <v>3</v>
      </c>
      <c r="E1709" s="59">
        <v>3276.5999755859402</v>
      </c>
      <c r="F1709" s="7" t="s">
        <v>37</v>
      </c>
      <c r="G1709" s="7" t="s">
        <v>34</v>
      </c>
      <c r="H1709" s="7" t="s">
        <v>41</v>
      </c>
      <c r="I1709" s="52">
        <v>4351</v>
      </c>
      <c r="J1709" s="52">
        <v>6052</v>
      </c>
      <c r="K1709" s="55">
        <f t="shared" si="26"/>
        <v>0.71893588896232652</v>
      </c>
    </row>
    <row r="1710" spans="1:11" s="7" customFormat="1" x14ac:dyDescent="0.25">
      <c r="A1710" s="7">
        <v>2018</v>
      </c>
      <c r="B1710" s="7">
        <v>10</v>
      </c>
      <c r="C1710" s="7">
        <v>5</v>
      </c>
      <c r="D1710" s="7">
        <v>4</v>
      </c>
      <c r="E1710" s="59">
        <v>3415.34985351563</v>
      </c>
      <c r="F1710" s="7" t="s">
        <v>37</v>
      </c>
      <c r="G1710" s="7" t="s">
        <v>34</v>
      </c>
      <c r="H1710" s="7" t="s">
        <v>41</v>
      </c>
      <c r="I1710" s="52">
        <v>4872</v>
      </c>
      <c r="J1710" s="52">
        <v>6052</v>
      </c>
      <c r="K1710" s="55">
        <f t="shared" si="26"/>
        <v>0.80502313284864513</v>
      </c>
    </row>
    <row r="1711" spans="1:11" s="7" customFormat="1" x14ac:dyDescent="0.25">
      <c r="A1711" s="7">
        <v>2018</v>
      </c>
      <c r="B1711" s="7">
        <v>10</v>
      </c>
      <c r="C1711" s="7">
        <v>5</v>
      </c>
      <c r="D1711" s="7">
        <v>5</v>
      </c>
      <c r="E1711" s="59">
        <v>3708.4000244140598</v>
      </c>
      <c r="F1711" s="7" t="s">
        <v>37</v>
      </c>
      <c r="G1711" s="7" t="s">
        <v>34</v>
      </c>
      <c r="H1711" s="7" t="s">
        <v>41</v>
      </c>
      <c r="I1711" s="52">
        <v>5621</v>
      </c>
      <c r="J1711" s="52">
        <v>6052</v>
      </c>
      <c r="K1711" s="55">
        <f t="shared" si="26"/>
        <v>0.9287838730998017</v>
      </c>
    </row>
    <row r="1712" spans="1:11" s="7" customFormat="1" x14ac:dyDescent="0.25">
      <c r="A1712" s="7">
        <v>2018</v>
      </c>
      <c r="B1712" s="7">
        <v>10</v>
      </c>
      <c r="C1712" s="7">
        <v>5</v>
      </c>
      <c r="D1712" s="7">
        <v>6</v>
      </c>
      <c r="E1712" s="59">
        <v>3936.5999755859402</v>
      </c>
      <c r="F1712" s="7" t="s">
        <v>37</v>
      </c>
      <c r="G1712" s="7" t="s">
        <v>34</v>
      </c>
      <c r="H1712" s="7" t="s">
        <v>41</v>
      </c>
      <c r="I1712" s="52">
        <v>5805</v>
      </c>
      <c r="J1712" s="52">
        <v>6052</v>
      </c>
      <c r="K1712" s="55">
        <f t="shared" si="26"/>
        <v>0.95918704560475876</v>
      </c>
    </row>
    <row r="1713" spans="1:11" s="7" customFormat="1" x14ac:dyDescent="0.25">
      <c r="A1713" s="7">
        <v>2018</v>
      </c>
      <c r="B1713" s="7">
        <v>10</v>
      </c>
      <c r="C1713" s="7">
        <v>5</v>
      </c>
      <c r="D1713" s="7">
        <v>7</v>
      </c>
      <c r="E1713" s="59">
        <v>4025.00024414063</v>
      </c>
      <c r="F1713" s="7" t="s">
        <v>37</v>
      </c>
      <c r="G1713" s="7" t="s">
        <v>34</v>
      </c>
      <c r="H1713" s="7" t="s">
        <v>41</v>
      </c>
      <c r="I1713" s="52">
        <v>5792</v>
      </c>
      <c r="J1713" s="52">
        <v>6052</v>
      </c>
      <c r="K1713" s="55">
        <f t="shared" si="26"/>
        <v>0.95703899537343029</v>
      </c>
    </row>
    <row r="1714" spans="1:11" s="7" customFormat="1" x14ac:dyDescent="0.25">
      <c r="A1714" s="7">
        <v>2018</v>
      </c>
      <c r="B1714" s="7">
        <v>10</v>
      </c>
      <c r="C1714" s="7">
        <v>5</v>
      </c>
      <c r="D1714" s="7">
        <v>8</v>
      </c>
      <c r="E1714" s="59">
        <v>4229.60009765625</v>
      </c>
      <c r="F1714" s="7" t="s">
        <v>37</v>
      </c>
      <c r="G1714" s="7" t="s">
        <v>34</v>
      </c>
      <c r="H1714" s="7" t="s">
        <v>41</v>
      </c>
      <c r="I1714" s="52">
        <v>5660</v>
      </c>
      <c r="J1714" s="52">
        <v>6052</v>
      </c>
      <c r="K1714" s="55">
        <f t="shared" si="26"/>
        <v>0.93522802379378722</v>
      </c>
    </row>
    <row r="1715" spans="1:11" s="7" customFormat="1" x14ac:dyDescent="0.25">
      <c r="A1715" s="7">
        <v>2018</v>
      </c>
      <c r="B1715" s="7">
        <v>10</v>
      </c>
      <c r="C1715" s="7">
        <v>5</v>
      </c>
      <c r="D1715" s="7">
        <v>9</v>
      </c>
      <c r="E1715" s="59">
        <v>4522.9499511718805</v>
      </c>
      <c r="F1715" s="7" t="s">
        <v>37</v>
      </c>
      <c r="G1715" s="7" t="s">
        <v>34</v>
      </c>
      <c r="H1715" s="7" t="s">
        <v>41</v>
      </c>
      <c r="I1715" s="52">
        <v>5547</v>
      </c>
      <c r="J1715" s="52">
        <v>6052</v>
      </c>
      <c r="K1715" s="55">
        <f t="shared" si="26"/>
        <v>0.91655651024454721</v>
      </c>
    </row>
    <row r="1716" spans="1:11" s="7" customFormat="1" x14ac:dyDescent="0.25">
      <c r="A1716" s="7">
        <v>2018</v>
      </c>
      <c r="B1716" s="7">
        <v>10</v>
      </c>
      <c r="C1716" s="7">
        <v>5</v>
      </c>
      <c r="D1716" s="7">
        <v>10</v>
      </c>
      <c r="E1716" s="59">
        <v>4880.85009765626</v>
      </c>
      <c r="F1716" s="7" t="s">
        <v>37</v>
      </c>
      <c r="G1716" s="7" t="s">
        <v>34</v>
      </c>
      <c r="H1716" s="7" t="s">
        <v>41</v>
      </c>
      <c r="I1716" s="52">
        <v>5689</v>
      </c>
      <c r="J1716" s="52">
        <v>6052</v>
      </c>
      <c r="K1716" s="55">
        <f t="shared" si="26"/>
        <v>0.94001982815598151</v>
      </c>
    </row>
    <row r="1717" spans="1:11" s="7" customFormat="1" x14ac:dyDescent="0.25">
      <c r="A1717" s="7">
        <v>2018</v>
      </c>
      <c r="B1717" s="7">
        <v>10</v>
      </c>
      <c r="C1717" s="7">
        <v>5</v>
      </c>
      <c r="D1717" s="7">
        <v>11</v>
      </c>
      <c r="E1717" s="59">
        <v>5158.7998046875</v>
      </c>
      <c r="F1717" s="7" t="s">
        <v>37</v>
      </c>
      <c r="G1717" s="7" t="s">
        <v>34</v>
      </c>
      <c r="H1717" s="7" t="s">
        <v>41</v>
      </c>
      <c r="I1717" s="52">
        <v>6052</v>
      </c>
      <c r="J1717" s="52">
        <v>6052</v>
      </c>
      <c r="K1717" s="55">
        <f t="shared" si="26"/>
        <v>1</v>
      </c>
    </row>
    <row r="1718" spans="1:11" s="7" customFormat="1" x14ac:dyDescent="0.25">
      <c r="A1718" s="7">
        <v>2018</v>
      </c>
      <c r="B1718" s="7">
        <v>10</v>
      </c>
      <c r="C1718" s="7">
        <v>5</v>
      </c>
      <c r="D1718" s="7">
        <v>12</v>
      </c>
      <c r="E1718" s="59">
        <v>5411.5</v>
      </c>
      <c r="F1718" s="7" t="s">
        <v>37</v>
      </c>
      <c r="G1718" s="7" t="s">
        <v>34</v>
      </c>
      <c r="H1718" s="7" t="s">
        <v>41</v>
      </c>
      <c r="I1718" s="52">
        <v>6013</v>
      </c>
      <c r="J1718" s="52">
        <v>6052</v>
      </c>
      <c r="K1718" s="55">
        <f t="shared" si="26"/>
        <v>0.99355584930601459</v>
      </c>
    </row>
    <row r="1719" spans="1:11" s="7" customFormat="1" x14ac:dyDescent="0.25">
      <c r="A1719" s="7">
        <v>2018</v>
      </c>
      <c r="B1719" s="7">
        <v>10</v>
      </c>
      <c r="C1719" s="7">
        <v>5</v>
      </c>
      <c r="D1719" s="7">
        <v>13</v>
      </c>
      <c r="E1719" s="59">
        <v>5583.10009765625</v>
      </c>
      <c r="F1719" s="7" t="s">
        <v>37</v>
      </c>
      <c r="G1719" s="7" t="s">
        <v>34</v>
      </c>
      <c r="H1719" s="7" t="s">
        <v>41</v>
      </c>
      <c r="I1719" s="52">
        <v>5830</v>
      </c>
      <c r="J1719" s="52">
        <v>6052</v>
      </c>
      <c r="K1719" s="55">
        <f t="shared" si="26"/>
        <v>0.96331791143423662</v>
      </c>
    </row>
    <row r="1720" spans="1:11" s="7" customFormat="1" x14ac:dyDescent="0.25">
      <c r="A1720" s="7">
        <v>2018</v>
      </c>
      <c r="B1720" s="7">
        <v>10</v>
      </c>
      <c r="C1720" s="7">
        <v>5</v>
      </c>
      <c r="D1720" s="7">
        <v>14</v>
      </c>
      <c r="E1720" s="59">
        <v>5664.19970703126</v>
      </c>
      <c r="F1720" s="7" t="s">
        <v>37</v>
      </c>
      <c r="G1720" s="7" t="s">
        <v>34</v>
      </c>
      <c r="H1720" s="7" t="s">
        <v>41</v>
      </c>
      <c r="I1720" s="52">
        <v>5571</v>
      </c>
      <c r="J1720" s="52">
        <v>6052</v>
      </c>
      <c r="K1720" s="55">
        <f t="shared" si="26"/>
        <v>0.92052214144084599</v>
      </c>
    </row>
    <row r="1721" spans="1:11" s="7" customFormat="1" x14ac:dyDescent="0.25">
      <c r="A1721" s="7">
        <v>2018</v>
      </c>
      <c r="B1721" s="7">
        <v>10</v>
      </c>
      <c r="C1721" s="7">
        <v>5</v>
      </c>
      <c r="D1721" s="7">
        <v>15</v>
      </c>
      <c r="E1721" s="59">
        <v>5647.0002441406305</v>
      </c>
      <c r="F1721" s="7" t="s">
        <v>37</v>
      </c>
      <c r="G1721" s="7" t="s">
        <v>34</v>
      </c>
      <c r="H1721" s="7" t="s">
        <v>41</v>
      </c>
      <c r="I1721" s="52">
        <v>5462</v>
      </c>
      <c r="J1721" s="52">
        <v>6052</v>
      </c>
      <c r="K1721" s="55">
        <f t="shared" si="26"/>
        <v>0.90251156642432251</v>
      </c>
    </row>
    <row r="1722" spans="1:11" s="7" customFormat="1" x14ac:dyDescent="0.25">
      <c r="A1722" s="7">
        <v>2018</v>
      </c>
      <c r="B1722" s="7">
        <v>10</v>
      </c>
      <c r="C1722" s="7">
        <v>5</v>
      </c>
      <c r="D1722" s="7">
        <v>16</v>
      </c>
      <c r="E1722" s="59">
        <v>5541.8000488281305</v>
      </c>
      <c r="F1722" s="7" t="s">
        <v>37</v>
      </c>
      <c r="G1722" s="7" t="s">
        <v>34</v>
      </c>
      <c r="H1722" s="7" t="s">
        <v>41</v>
      </c>
      <c r="I1722" s="52">
        <v>5581</v>
      </c>
      <c r="J1722" s="52">
        <v>6052</v>
      </c>
      <c r="K1722" s="55">
        <f t="shared" si="26"/>
        <v>0.92217448777263711</v>
      </c>
    </row>
    <row r="1723" spans="1:11" s="7" customFormat="1" x14ac:dyDescent="0.25">
      <c r="A1723" s="7">
        <v>2018</v>
      </c>
      <c r="B1723" s="7">
        <v>10</v>
      </c>
      <c r="C1723" s="7">
        <v>5</v>
      </c>
      <c r="D1723" s="7">
        <v>17</v>
      </c>
      <c r="E1723" s="59">
        <v>5322.3000488281305</v>
      </c>
      <c r="F1723" s="7" t="s">
        <v>37</v>
      </c>
      <c r="G1723" s="7" t="s">
        <v>34</v>
      </c>
      <c r="H1723" s="7" t="s">
        <v>41</v>
      </c>
      <c r="I1723" s="52">
        <v>5394</v>
      </c>
      <c r="J1723" s="52">
        <v>6052</v>
      </c>
      <c r="K1723" s="55">
        <f t="shared" si="26"/>
        <v>0.89127561136814282</v>
      </c>
    </row>
    <row r="1724" spans="1:11" s="7" customFormat="1" x14ac:dyDescent="0.25">
      <c r="A1724" s="7">
        <v>2018</v>
      </c>
      <c r="B1724" s="7">
        <v>10</v>
      </c>
      <c r="C1724" s="7">
        <v>5</v>
      </c>
      <c r="D1724" s="7">
        <v>18</v>
      </c>
      <c r="E1724" s="59">
        <v>5071.9000244140598</v>
      </c>
      <c r="F1724" s="7" t="s">
        <v>37</v>
      </c>
      <c r="G1724" s="7" t="s">
        <v>34</v>
      </c>
      <c r="H1724" s="7" t="s">
        <v>41</v>
      </c>
      <c r="I1724" s="52">
        <v>4868</v>
      </c>
      <c r="J1724" s="52">
        <v>6052</v>
      </c>
      <c r="K1724" s="55">
        <f t="shared" si="26"/>
        <v>0.80436219431592859</v>
      </c>
    </row>
    <row r="1725" spans="1:11" s="7" customFormat="1" x14ac:dyDescent="0.25">
      <c r="A1725" s="7">
        <v>2018</v>
      </c>
      <c r="B1725" s="7">
        <v>10</v>
      </c>
      <c r="C1725" s="7">
        <v>5</v>
      </c>
      <c r="D1725" s="7">
        <v>19</v>
      </c>
      <c r="E1725" s="59">
        <v>4908.5998535156305</v>
      </c>
      <c r="F1725" s="7" t="s">
        <v>37</v>
      </c>
      <c r="G1725" s="7" t="s">
        <v>34</v>
      </c>
      <c r="H1725" s="7" t="s">
        <v>41</v>
      </c>
      <c r="I1725" s="52">
        <v>4697</v>
      </c>
      <c r="J1725" s="52">
        <v>6052</v>
      </c>
      <c r="K1725" s="55">
        <f t="shared" si="26"/>
        <v>0.77610707204230012</v>
      </c>
    </row>
    <row r="1726" spans="1:11" s="7" customFormat="1" x14ac:dyDescent="0.25">
      <c r="A1726" s="7">
        <v>2018</v>
      </c>
      <c r="B1726" s="7">
        <v>10</v>
      </c>
      <c r="C1726" s="7">
        <v>5</v>
      </c>
      <c r="D1726" s="7">
        <v>20</v>
      </c>
      <c r="E1726" s="59">
        <v>4617.8000488281305</v>
      </c>
      <c r="F1726" s="7" t="s">
        <v>37</v>
      </c>
      <c r="G1726" s="7" t="s">
        <v>34</v>
      </c>
      <c r="H1726" s="7" t="s">
        <v>41</v>
      </c>
      <c r="I1726" s="52">
        <v>4472</v>
      </c>
      <c r="J1726" s="52">
        <v>6052</v>
      </c>
      <c r="K1726" s="55">
        <f t="shared" si="26"/>
        <v>0.73892927957699939</v>
      </c>
    </row>
    <row r="1727" spans="1:11" s="7" customFormat="1" x14ac:dyDescent="0.25">
      <c r="A1727" s="7">
        <v>2018</v>
      </c>
      <c r="B1727" s="7">
        <v>10</v>
      </c>
      <c r="C1727" s="7">
        <v>5</v>
      </c>
      <c r="D1727" s="7">
        <v>21</v>
      </c>
      <c r="E1727" s="59">
        <v>4301.2999267578098</v>
      </c>
      <c r="F1727" s="7" t="s">
        <v>37</v>
      </c>
      <c r="G1727" s="7" t="s">
        <v>34</v>
      </c>
      <c r="H1727" s="7" t="s">
        <v>41</v>
      </c>
      <c r="I1727" s="52">
        <v>4624</v>
      </c>
      <c r="J1727" s="52">
        <v>6052</v>
      </c>
      <c r="K1727" s="55">
        <f t="shared" si="26"/>
        <v>0.7640449438202247</v>
      </c>
    </row>
    <row r="1728" spans="1:11" s="7" customFormat="1" x14ac:dyDescent="0.25">
      <c r="A1728" s="7">
        <v>2018</v>
      </c>
      <c r="B1728" s="7">
        <v>10</v>
      </c>
      <c r="C1728" s="7">
        <v>5</v>
      </c>
      <c r="D1728" s="7">
        <v>22</v>
      </c>
      <c r="E1728" s="59">
        <v>4007.0001220703098</v>
      </c>
      <c r="F1728" s="7" t="s">
        <v>37</v>
      </c>
      <c r="G1728" s="7" t="s">
        <v>34</v>
      </c>
      <c r="H1728" s="7" t="s">
        <v>41</v>
      </c>
      <c r="I1728" s="52">
        <v>4154</v>
      </c>
      <c r="J1728" s="52">
        <v>6052</v>
      </c>
      <c r="K1728" s="55">
        <f t="shared" si="26"/>
        <v>0.686384666226041</v>
      </c>
    </row>
    <row r="1729" spans="1:11" s="7" customFormat="1" x14ac:dyDescent="0.25">
      <c r="A1729" s="7">
        <v>2018</v>
      </c>
      <c r="B1729" s="7">
        <v>10</v>
      </c>
      <c r="C1729" s="7">
        <v>5</v>
      </c>
      <c r="D1729" s="7">
        <v>23</v>
      </c>
      <c r="E1729" s="59">
        <v>3758.89990234375</v>
      </c>
      <c r="F1729" s="7" t="s">
        <v>37</v>
      </c>
      <c r="G1729" s="7" t="s">
        <v>34</v>
      </c>
      <c r="H1729" s="7" t="s">
        <v>41</v>
      </c>
      <c r="I1729" s="52">
        <v>3798</v>
      </c>
      <c r="J1729" s="52">
        <v>6052</v>
      </c>
      <c r="K1729" s="55">
        <f t="shared" si="26"/>
        <v>0.62756113681427628</v>
      </c>
    </row>
    <row r="1730" spans="1:11" s="7" customFormat="1" x14ac:dyDescent="0.25">
      <c r="A1730" s="7">
        <v>2017</v>
      </c>
      <c r="B1730" s="7">
        <v>11</v>
      </c>
      <c r="C1730" s="7">
        <v>20</v>
      </c>
      <c r="D1730" s="7">
        <v>0</v>
      </c>
      <c r="E1730" s="59">
        <v>3767.7601318359402</v>
      </c>
      <c r="F1730" s="7" t="s">
        <v>36</v>
      </c>
      <c r="G1730" s="7" t="s">
        <v>35</v>
      </c>
      <c r="H1730" s="7" t="s">
        <v>40</v>
      </c>
      <c r="I1730" s="52">
        <v>386.1</v>
      </c>
      <c r="J1730" s="21">
        <f>MAX(I1730:I1753)</f>
        <v>1130.2</v>
      </c>
      <c r="K1730" s="55">
        <f t="shared" si="26"/>
        <v>0.34162095204388604</v>
      </c>
    </row>
    <row r="1731" spans="1:11" s="7" customFormat="1" x14ac:dyDescent="0.25">
      <c r="A1731" s="7">
        <v>2017</v>
      </c>
      <c r="B1731" s="7">
        <v>11</v>
      </c>
      <c r="C1731" s="7">
        <v>20</v>
      </c>
      <c r="D1731" s="7">
        <v>1</v>
      </c>
      <c r="E1731" s="59">
        <v>3824.2587890625</v>
      </c>
      <c r="F1731" s="7" t="s">
        <v>36</v>
      </c>
      <c r="G1731" s="7" t="s">
        <v>35</v>
      </c>
      <c r="H1731" s="7" t="s">
        <v>40</v>
      </c>
      <c r="I1731" s="52">
        <v>388.49999999999994</v>
      </c>
      <c r="J1731" s="52">
        <v>1130.2</v>
      </c>
      <c r="K1731" s="55">
        <f t="shared" si="26"/>
        <v>0.34374447000530872</v>
      </c>
    </row>
    <row r="1732" spans="1:11" s="7" customFormat="1" x14ac:dyDescent="0.25">
      <c r="A1732" s="7">
        <v>2017</v>
      </c>
      <c r="B1732" s="7">
        <v>11</v>
      </c>
      <c r="C1732" s="7">
        <v>20</v>
      </c>
      <c r="D1732" s="7">
        <v>2</v>
      </c>
      <c r="E1732" s="59">
        <v>3809.84106445313</v>
      </c>
      <c r="F1732" s="7" t="s">
        <v>36</v>
      </c>
      <c r="G1732" s="7" t="s">
        <v>35</v>
      </c>
      <c r="H1732" s="7" t="s">
        <v>40</v>
      </c>
      <c r="I1732" s="52">
        <v>380.79999999999995</v>
      </c>
      <c r="J1732" s="52">
        <v>1130.2</v>
      </c>
      <c r="K1732" s="55">
        <f t="shared" ref="K1732:K1795" si="27">I1732/J1732</f>
        <v>0.33693151654574405</v>
      </c>
    </row>
    <row r="1733" spans="1:11" s="7" customFormat="1" x14ac:dyDescent="0.25">
      <c r="A1733" s="7">
        <v>2017</v>
      </c>
      <c r="B1733" s="7">
        <v>11</v>
      </c>
      <c r="C1733" s="7">
        <v>20</v>
      </c>
      <c r="D1733" s="7">
        <v>3</v>
      </c>
      <c r="E1733" s="59">
        <v>3905.35400390625</v>
      </c>
      <c r="F1733" s="7" t="s">
        <v>36</v>
      </c>
      <c r="G1733" s="7" t="s">
        <v>35</v>
      </c>
      <c r="H1733" s="7" t="s">
        <v>40</v>
      </c>
      <c r="I1733" s="52">
        <v>390.40000000000003</v>
      </c>
      <c r="J1733" s="52">
        <v>1130.2</v>
      </c>
      <c r="K1733" s="55">
        <f t="shared" si="27"/>
        <v>0.34542558839143517</v>
      </c>
    </row>
    <row r="1734" spans="1:11" s="7" customFormat="1" x14ac:dyDescent="0.25">
      <c r="A1734" s="7">
        <v>2017</v>
      </c>
      <c r="B1734" s="7">
        <v>11</v>
      </c>
      <c r="C1734" s="7">
        <v>20</v>
      </c>
      <c r="D1734" s="7">
        <v>4</v>
      </c>
      <c r="E1734" s="59">
        <v>3990.2579345703098</v>
      </c>
      <c r="F1734" s="7" t="s">
        <v>36</v>
      </c>
      <c r="G1734" s="7" t="s">
        <v>35</v>
      </c>
      <c r="H1734" s="7" t="s">
        <v>40</v>
      </c>
      <c r="I1734" s="52">
        <v>418.2</v>
      </c>
      <c r="J1734" s="52">
        <v>1130.2</v>
      </c>
      <c r="K1734" s="55">
        <f t="shared" si="27"/>
        <v>0.37002300477791539</v>
      </c>
    </row>
    <row r="1735" spans="1:11" s="7" customFormat="1" x14ac:dyDescent="0.25">
      <c r="A1735" s="7">
        <v>2017</v>
      </c>
      <c r="B1735" s="7">
        <v>11</v>
      </c>
      <c r="C1735" s="7">
        <v>20</v>
      </c>
      <c r="D1735" s="7">
        <v>5</v>
      </c>
      <c r="E1735" s="59">
        <v>4284.3570556640598</v>
      </c>
      <c r="F1735" s="7" t="s">
        <v>36</v>
      </c>
      <c r="G1735" s="7" t="s">
        <v>35</v>
      </c>
      <c r="H1735" s="7" t="s">
        <v>40</v>
      </c>
      <c r="I1735" s="52">
        <v>557.5</v>
      </c>
      <c r="J1735" s="52">
        <v>1130.2</v>
      </c>
      <c r="K1735" s="55">
        <f t="shared" si="27"/>
        <v>0.49327552645549461</v>
      </c>
    </row>
    <row r="1736" spans="1:11" s="7" customFormat="1" x14ac:dyDescent="0.25">
      <c r="A1736" s="7">
        <v>2017</v>
      </c>
      <c r="B1736" s="7">
        <v>11</v>
      </c>
      <c r="C1736" s="7">
        <v>20</v>
      </c>
      <c r="D1736" s="7">
        <v>6</v>
      </c>
      <c r="E1736" s="59">
        <v>4662.158203125</v>
      </c>
      <c r="F1736" s="7" t="s">
        <v>36</v>
      </c>
      <c r="G1736" s="7" t="s">
        <v>35</v>
      </c>
      <c r="H1736" s="7" t="s">
        <v>40</v>
      </c>
      <c r="I1736" s="52">
        <v>787</v>
      </c>
      <c r="J1736" s="52">
        <v>1130.2</v>
      </c>
      <c r="K1736" s="55">
        <f t="shared" si="27"/>
        <v>0.69633693151654574</v>
      </c>
    </row>
    <row r="1737" spans="1:11" s="7" customFormat="1" x14ac:dyDescent="0.25">
      <c r="A1737" s="7">
        <v>2017</v>
      </c>
      <c r="B1737" s="7">
        <v>11</v>
      </c>
      <c r="C1737" s="7">
        <v>20</v>
      </c>
      <c r="D1737" s="7">
        <v>7</v>
      </c>
      <c r="E1737" s="59">
        <v>4853.3079833984402</v>
      </c>
      <c r="F1737" s="7" t="s">
        <v>36</v>
      </c>
      <c r="G1737" s="7" t="s">
        <v>35</v>
      </c>
      <c r="H1737" s="7" t="s">
        <v>40</v>
      </c>
      <c r="I1737" s="52">
        <v>1032.0999999999999</v>
      </c>
      <c r="J1737" s="52">
        <v>1130.2</v>
      </c>
      <c r="K1737" s="55">
        <f t="shared" si="27"/>
        <v>0.91320120332684473</v>
      </c>
    </row>
    <row r="1738" spans="1:11" s="7" customFormat="1" x14ac:dyDescent="0.25">
      <c r="A1738" s="7">
        <v>2017</v>
      </c>
      <c r="B1738" s="7">
        <v>11</v>
      </c>
      <c r="C1738" s="7">
        <v>20</v>
      </c>
      <c r="D1738" s="7">
        <v>8</v>
      </c>
      <c r="E1738" s="59">
        <v>4832.2020263671902</v>
      </c>
      <c r="F1738" s="7" t="s">
        <v>36</v>
      </c>
      <c r="G1738" s="7" t="s">
        <v>35</v>
      </c>
      <c r="H1738" s="7" t="s">
        <v>40</v>
      </c>
      <c r="I1738" s="52">
        <v>1130.2</v>
      </c>
      <c r="J1738" s="52">
        <v>1130.2</v>
      </c>
      <c r="K1738" s="55">
        <f t="shared" si="27"/>
        <v>1</v>
      </c>
    </row>
    <row r="1739" spans="1:11" s="7" customFormat="1" x14ac:dyDescent="0.25">
      <c r="A1739" s="7">
        <v>2017</v>
      </c>
      <c r="B1739" s="7">
        <v>11</v>
      </c>
      <c r="C1739" s="7">
        <v>20</v>
      </c>
      <c r="D1739" s="7">
        <v>9</v>
      </c>
      <c r="E1739" s="59">
        <v>4632.01806640625</v>
      </c>
      <c r="F1739" s="7" t="s">
        <v>36</v>
      </c>
      <c r="G1739" s="7" t="s">
        <v>35</v>
      </c>
      <c r="H1739" s="7" t="s">
        <v>40</v>
      </c>
      <c r="I1739" s="52">
        <v>1090.7</v>
      </c>
      <c r="J1739" s="52">
        <v>1130.2</v>
      </c>
      <c r="K1739" s="55">
        <f t="shared" si="27"/>
        <v>0.96505043355158382</v>
      </c>
    </row>
    <row r="1740" spans="1:11" s="7" customFormat="1" x14ac:dyDescent="0.25">
      <c r="A1740" s="7">
        <v>2017</v>
      </c>
      <c r="B1740" s="7">
        <v>11</v>
      </c>
      <c r="C1740" s="7">
        <v>20</v>
      </c>
      <c r="D1740" s="7">
        <v>10</v>
      </c>
      <c r="E1740" s="59">
        <v>4392.8011474609402</v>
      </c>
      <c r="F1740" s="7" t="s">
        <v>36</v>
      </c>
      <c r="G1740" s="7" t="s">
        <v>35</v>
      </c>
      <c r="H1740" s="7" t="s">
        <v>40</v>
      </c>
      <c r="I1740" s="52">
        <v>1091.8999999999999</v>
      </c>
      <c r="J1740" s="52">
        <v>1130.2</v>
      </c>
      <c r="K1740" s="55">
        <f t="shared" si="27"/>
        <v>0.96611219253229497</v>
      </c>
    </row>
    <row r="1741" spans="1:11" s="7" customFormat="1" x14ac:dyDescent="0.25">
      <c r="A1741" s="7">
        <v>2017</v>
      </c>
      <c r="B1741" s="7">
        <v>11</v>
      </c>
      <c r="C1741" s="7">
        <v>20</v>
      </c>
      <c r="D1741" s="7">
        <v>11</v>
      </c>
      <c r="E1741" s="59">
        <v>4217.06689453125</v>
      </c>
      <c r="F1741" s="7" t="s">
        <v>36</v>
      </c>
      <c r="G1741" s="7" t="s">
        <v>35</v>
      </c>
      <c r="H1741" s="7" t="s">
        <v>40</v>
      </c>
      <c r="I1741" s="52">
        <v>1111.3999999999999</v>
      </c>
      <c r="J1741" s="52">
        <v>1130.2</v>
      </c>
      <c r="K1741" s="55">
        <f t="shared" si="27"/>
        <v>0.98336577596885488</v>
      </c>
    </row>
    <row r="1742" spans="1:11" s="7" customFormat="1" x14ac:dyDescent="0.25">
      <c r="A1742" s="7">
        <v>2017</v>
      </c>
      <c r="B1742" s="7">
        <v>11</v>
      </c>
      <c r="C1742" s="7">
        <v>20</v>
      </c>
      <c r="D1742" s="7">
        <v>12</v>
      </c>
      <c r="E1742" s="59">
        <v>4146.86816406251</v>
      </c>
      <c r="F1742" s="7" t="s">
        <v>36</v>
      </c>
      <c r="G1742" s="7" t="s">
        <v>35</v>
      </c>
      <c r="H1742" s="7" t="s">
        <v>40</v>
      </c>
      <c r="I1742" s="52">
        <v>1076.9000000000001</v>
      </c>
      <c r="J1742" s="52">
        <v>1130.2</v>
      </c>
      <c r="K1742" s="55">
        <f t="shared" si="27"/>
        <v>0.95284020527340296</v>
      </c>
    </row>
    <row r="1743" spans="1:11" s="7" customFormat="1" x14ac:dyDescent="0.25">
      <c r="A1743" s="7">
        <v>2017</v>
      </c>
      <c r="B1743" s="7">
        <v>11</v>
      </c>
      <c r="C1743" s="7">
        <v>20</v>
      </c>
      <c r="D1743" s="7">
        <v>13</v>
      </c>
      <c r="E1743" s="59">
        <v>3958.6690673828198</v>
      </c>
      <c r="F1743" s="7" t="s">
        <v>36</v>
      </c>
      <c r="G1743" s="7" t="s">
        <v>35</v>
      </c>
      <c r="H1743" s="7" t="s">
        <v>40</v>
      </c>
      <c r="I1743" s="52">
        <v>1043.2</v>
      </c>
      <c r="J1743" s="52">
        <v>1130.2</v>
      </c>
      <c r="K1743" s="55">
        <f t="shared" si="27"/>
        <v>0.92302247389842507</v>
      </c>
    </row>
    <row r="1744" spans="1:11" s="7" customFormat="1" x14ac:dyDescent="0.25">
      <c r="A1744" s="7">
        <v>2017</v>
      </c>
      <c r="B1744" s="7">
        <v>11</v>
      </c>
      <c r="C1744" s="7">
        <v>20</v>
      </c>
      <c r="D1744" s="7">
        <v>14</v>
      </c>
      <c r="E1744" s="59">
        <v>3885.8690185546902</v>
      </c>
      <c r="F1744" s="7" t="s">
        <v>36</v>
      </c>
      <c r="G1744" s="7" t="s">
        <v>35</v>
      </c>
      <c r="H1744" s="7" t="s">
        <v>40</v>
      </c>
      <c r="I1744" s="52">
        <v>1016.5</v>
      </c>
      <c r="J1744" s="52">
        <v>1130.2</v>
      </c>
      <c r="K1744" s="55">
        <f t="shared" si="27"/>
        <v>0.89939833657759682</v>
      </c>
    </row>
    <row r="1745" spans="1:11" s="7" customFormat="1" x14ac:dyDescent="0.25">
      <c r="A1745" s="7">
        <v>2017</v>
      </c>
      <c r="B1745" s="7">
        <v>11</v>
      </c>
      <c r="C1745" s="7">
        <v>20</v>
      </c>
      <c r="D1745" s="7">
        <v>15</v>
      </c>
      <c r="E1745" s="59">
        <v>3798.2679443359402</v>
      </c>
      <c r="F1745" s="7" t="s">
        <v>36</v>
      </c>
      <c r="G1745" s="7" t="s">
        <v>35</v>
      </c>
      <c r="H1745" s="7" t="s">
        <v>40</v>
      </c>
      <c r="I1745" s="52">
        <v>845.1</v>
      </c>
      <c r="J1745" s="52">
        <v>1130.2</v>
      </c>
      <c r="K1745" s="55">
        <f t="shared" si="27"/>
        <v>0.74774376216598826</v>
      </c>
    </row>
    <row r="1746" spans="1:11" s="7" customFormat="1" x14ac:dyDescent="0.25">
      <c r="A1746" s="7">
        <v>2017</v>
      </c>
      <c r="B1746" s="7">
        <v>11</v>
      </c>
      <c r="C1746" s="7">
        <v>20</v>
      </c>
      <c r="D1746" s="7">
        <v>16</v>
      </c>
      <c r="E1746" s="59">
        <v>3829.7640380859402</v>
      </c>
      <c r="F1746" s="7" t="s">
        <v>36</v>
      </c>
      <c r="G1746" s="7" t="s">
        <v>35</v>
      </c>
      <c r="H1746" s="7" t="s">
        <v>40</v>
      </c>
      <c r="I1746" s="52">
        <v>754.9</v>
      </c>
      <c r="J1746" s="52">
        <v>1130.2</v>
      </c>
      <c r="K1746" s="55">
        <f t="shared" si="27"/>
        <v>0.66793487878251634</v>
      </c>
    </row>
    <row r="1747" spans="1:11" s="7" customFormat="1" x14ac:dyDescent="0.25">
      <c r="A1747" s="7">
        <v>2017</v>
      </c>
      <c r="B1747" s="7">
        <v>11</v>
      </c>
      <c r="C1747" s="7">
        <v>20</v>
      </c>
      <c r="D1747" s="7">
        <v>17</v>
      </c>
      <c r="E1747" s="59">
        <v>3998.3060302734402</v>
      </c>
      <c r="F1747" s="7" t="s">
        <v>36</v>
      </c>
      <c r="G1747" s="7" t="s">
        <v>35</v>
      </c>
      <c r="H1747" s="7" t="s">
        <v>40</v>
      </c>
      <c r="I1747" s="52">
        <v>660.30000000000007</v>
      </c>
      <c r="J1747" s="52">
        <v>1130.2</v>
      </c>
      <c r="K1747" s="55">
        <f t="shared" si="27"/>
        <v>0.58423287913643607</v>
      </c>
    </row>
    <row r="1748" spans="1:11" s="7" customFormat="1" x14ac:dyDescent="0.25">
      <c r="A1748" s="7">
        <v>2017</v>
      </c>
      <c r="B1748" s="7">
        <v>11</v>
      </c>
      <c r="C1748" s="7">
        <v>20</v>
      </c>
      <c r="D1748" s="7">
        <v>18</v>
      </c>
      <c r="E1748" s="59">
        <v>4218.2159423828098</v>
      </c>
      <c r="F1748" s="7" t="s">
        <v>36</v>
      </c>
      <c r="G1748" s="7" t="s">
        <v>35</v>
      </c>
      <c r="H1748" s="7" t="s">
        <v>40</v>
      </c>
      <c r="I1748" s="52">
        <v>568.69999999999993</v>
      </c>
      <c r="J1748" s="52">
        <v>1130.2</v>
      </c>
      <c r="K1748" s="55">
        <f t="shared" si="27"/>
        <v>0.50318527694213411</v>
      </c>
    </row>
    <row r="1749" spans="1:11" s="7" customFormat="1" x14ac:dyDescent="0.25">
      <c r="A1749" s="7">
        <v>2017</v>
      </c>
      <c r="B1749" s="7">
        <v>11</v>
      </c>
      <c r="C1749" s="7">
        <v>20</v>
      </c>
      <c r="D1749" s="7">
        <v>19</v>
      </c>
      <c r="E1749" s="59">
        <v>4264.3648681640598</v>
      </c>
      <c r="F1749" s="7" t="s">
        <v>36</v>
      </c>
      <c r="G1749" s="7" t="s">
        <v>35</v>
      </c>
      <c r="H1749" s="7" t="s">
        <v>40</v>
      </c>
      <c r="I1749" s="52">
        <v>526.69999999999993</v>
      </c>
      <c r="J1749" s="52">
        <v>1130.2</v>
      </c>
      <c r="K1749" s="55">
        <f t="shared" si="27"/>
        <v>0.4660237126172358</v>
      </c>
    </row>
    <row r="1750" spans="1:11" s="7" customFormat="1" x14ac:dyDescent="0.25">
      <c r="A1750" s="7">
        <v>2017</v>
      </c>
      <c r="B1750" s="7">
        <v>11</v>
      </c>
      <c r="C1750" s="7">
        <v>20</v>
      </c>
      <c r="D1750" s="7">
        <v>20</v>
      </c>
      <c r="E1750" s="59">
        <v>4287.06396484375</v>
      </c>
      <c r="F1750" s="7" t="s">
        <v>36</v>
      </c>
      <c r="G1750" s="7" t="s">
        <v>35</v>
      </c>
      <c r="H1750" s="7" t="s">
        <v>40</v>
      </c>
      <c r="I1750" s="52">
        <v>508.30000000000007</v>
      </c>
      <c r="J1750" s="52">
        <v>1130.2</v>
      </c>
      <c r="K1750" s="55">
        <f t="shared" si="27"/>
        <v>0.44974340824632814</v>
      </c>
    </row>
    <row r="1751" spans="1:11" s="7" customFormat="1" x14ac:dyDescent="0.25">
      <c r="A1751" s="7">
        <v>2017</v>
      </c>
      <c r="B1751" s="7">
        <v>11</v>
      </c>
      <c r="C1751" s="7">
        <v>20</v>
      </c>
      <c r="D1751" s="7">
        <v>21</v>
      </c>
      <c r="E1751" s="59">
        <v>4183.4638671875</v>
      </c>
      <c r="F1751" s="7" t="s">
        <v>36</v>
      </c>
      <c r="G1751" s="7" t="s">
        <v>35</v>
      </c>
      <c r="H1751" s="7" t="s">
        <v>40</v>
      </c>
      <c r="I1751" s="52">
        <v>496.20000000000005</v>
      </c>
      <c r="J1751" s="52">
        <v>1130.2</v>
      </c>
      <c r="K1751" s="55">
        <f t="shared" si="27"/>
        <v>0.43903733852415505</v>
      </c>
    </row>
    <row r="1752" spans="1:11" s="7" customFormat="1" x14ac:dyDescent="0.25">
      <c r="A1752" s="7">
        <v>2017</v>
      </c>
      <c r="B1752" s="7">
        <v>11</v>
      </c>
      <c r="C1752" s="7">
        <v>20</v>
      </c>
      <c r="D1752" s="7">
        <v>22</v>
      </c>
      <c r="E1752" s="59">
        <v>4093.4130859375</v>
      </c>
      <c r="F1752" s="7" t="s">
        <v>36</v>
      </c>
      <c r="G1752" s="7" t="s">
        <v>35</v>
      </c>
      <c r="H1752" s="7" t="s">
        <v>40</v>
      </c>
      <c r="I1752" s="52">
        <v>427.09999999999997</v>
      </c>
      <c r="J1752" s="52">
        <v>1130.2</v>
      </c>
      <c r="K1752" s="55">
        <f t="shared" si="27"/>
        <v>0.37789771721819143</v>
      </c>
    </row>
    <row r="1753" spans="1:11" s="7" customFormat="1" x14ac:dyDescent="0.25">
      <c r="A1753" s="7">
        <v>2017</v>
      </c>
      <c r="B1753" s="7">
        <v>11</v>
      </c>
      <c r="C1753" s="7">
        <v>20</v>
      </c>
      <c r="D1753" s="7">
        <v>23</v>
      </c>
      <c r="E1753" s="59">
        <v>3849.11206054688</v>
      </c>
      <c r="F1753" s="7" t="s">
        <v>36</v>
      </c>
      <c r="G1753" s="7" t="s">
        <v>35</v>
      </c>
      <c r="H1753" s="7" t="s">
        <v>40</v>
      </c>
      <c r="I1753" s="52">
        <v>379.4</v>
      </c>
      <c r="J1753" s="52">
        <v>1130.2</v>
      </c>
      <c r="K1753" s="55">
        <f t="shared" si="27"/>
        <v>0.33569279773491412</v>
      </c>
    </row>
    <row r="1754" spans="1:11" s="7" customFormat="1" x14ac:dyDescent="0.25">
      <c r="A1754" s="7">
        <v>2017</v>
      </c>
      <c r="B1754" s="7">
        <v>12</v>
      </c>
      <c r="C1754" s="7">
        <v>28</v>
      </c>
      <c r="D1754" s="7">
        <v>0</v>
      </c>
      <c r="E1754" s="59">
        <v>5009.4000244140598</v>
      </c>
      <c r="F1754" s="7" t="s">
        <v>36</v>
      </c>
      <c r="G1754" s="7" t="s">
        <v>35</v>
      </c>
      <c r="H1754" s="7" t="s">
        <v>40</v>
      </c>
      <c r="I1754" s="52">
        <v>423.2</v>
      </c>
      <c r="J1754" s="21">
        <f>MAX(I1754:I1777)</f>
        <v>648.4</v>
      </c>
      <c r="K1754" s="55">
        <f t="shared" si="27"/>
        <v>0.65268352868599633</v>
      </c>
    </row>
    <row r="1755" spans="1:11" s="7" customFormat="1" x14ac:dyDescent="0.25">
      <c r="A1755" s="7">
        <v>2017</v>
      </c>
      <c r="B1755" s="7">
        <v>12</v>
      </c>
      <c r="C1755" s="7">
        <v>28</v>
      </c>
      <c r="D1755" s="7">
        <v>1</v>
      </c>
      <c r="E1755" s="59">
        <v>4916.0998535156305</v>
      </c>
      <c r="F1755" s="7" t="s">
        <v>36</v>
      </c>
      <c r="G1755" s="7" t="s">
        <v>35</v>
      </c>
      <c r="H1755" s="7" t="s">
        <v>40</v>
      </c>
      <c r="I1755" s="52">
        <v>422.20000000000005</v>
      </c>
      <c r="J1755" s="52">
        <v>648.4</v>
      </c>
      <c r="K1755" s="55">
        <f t="shared" si="27"/>
        <v>0.65114127082048123</v>
      </c>
    </row>
    <row r="1756" spans="1:11" s="7" customFormat="1" x14ac:dyDescent="0.25">
      <c r="A1756" s="7">
        <v>2017</v>
      </c>
      <c r="B1756" s="7">
        <v>12</v>
      </c>
      <c r="C1756" s="7">
        <v>28</v>
      </c>
      <c r="D1756" s="7">
        <v>2</v>
      </c>
      <c r="E1756" s="59">
        <v>5000.5999755859402</v>
      </c>
      <c r="F1756" s="7" t="s">
        <v>36</v>
      </c>
      <c r="G1756" s="7" t="s">
        <v>35</v>
      </c>
      <c r="H1756" s="7" t="s">
        <v>40</v>
      </c>
      <c r="I1756" s="52">
        <v>432.90000000000003</v>
      </c>
      <c r="J1756" s="52">
        <v>648.4</v>
      </c>
      <c r="K1756" s="55">
        <f t="shared" si="27"/>
        <v>0.66764342998149295</v>
      </c>
    </row>
    <row r="1757" spans="1:11" s="7" customFormat="1" x14ac:dyDescent="0.25">
      <c r="A1757" s="7">
        <v>2017</v>
      </c>
      <c r="B1757" s="7">
        <v>12</v>
      </c>
      <c r="C1757" s="7">
        <v>28</v>
      </c>
      <c r="D1757" s="7">
        <v>3</v>
      </c>
      <c r="E1757" s="59">
        <v>4963.1999511718805</v>
      </c>
      <c r="F1757" s="7" t="s">
        <v>36</v>
      </c>
      <c r="G1757" s="7" t="s">
        <v>35</v>
      </c>
      <c r="H1757" s="7" t="s">
        <v>40</v>
      </c>
      <c r="I1757" s="52">
        <v>433.5</v>
      </c>
      <c r="J1757" s="52">
        <v>648.4</v>
      </c>
      <c r="K1757" s="55">
        <f t="shared" si="27"/>
        <v>0.66856878470080194</v>
      </c>
    </row>
    <row r="1758" spans="1:11" s="7" customFormat="1" x14ac:dyDescent="0.25">
      <c r="A1758" s="7">
        <v>2017</v>
      </c>
      <c r="B1758" s="7">
        <v>12</v>
      </c>
      <c r="C1758" s="7">
        <v>28</v>
      </c>
      <c r="D1758" s="7">
        <v>4</v>
      </c>
      <c r="E1758" s="59">
        <v>4968.318359375</v>
      </c>
      <c r="F1758" s="7" t="s">
        <v>36</v>
      </c>
      <c r="G1758" s="7" t="s">
        <v>35</v>
      </c>
      <c r="H1758" s="7" t="s">
        <v>40</v>
      </c>
      <c r="I1758" s="52">
        <v>442.5</v>
      </c>
      <c r="J1758" s="52">
        <v>648.4</v>
      </c>
      <c r="K1758" s="55">
        <f t="shared" si="27"/>
        <v>0.68244910549043802</v>
      </c>
    </row>
    <row r="1759" spans="1:11" s="7" customFormat="1" x14ac:dyDescent="0.25">
      <c r="A1759" s="7">
        <v>2017</v>
      </c>
      <c r="B1759" s="7">
        <v>12</v>
      </c>
      <c r="C1759" s="7">
        <v>28</v>
      </c>
      <c r="D1759" s="7">
        <v>5</v>
      </c>
      <c r="E1759" s="59">
        <v>5138.0499267578098</v>
      </c>
      <c r="F1759" s="7" t="s">
        <v>36</v>
      </c>
      <c r="G1759" s="7" t="s">
        <v>35</v>
      </c>
      <c r="H1759" s="7" t="s">
        <v>40</v>
      </c>
      <c r="I1759" s="52">
        <v>519</v>
      </c>
      <c r="J1759" s="52">
        <v>648.4</v>
      </c>
      <c r="K1759" s="55">
        <f t="shared" si="27"/>
        <v>0.80043183220234426</v>
      </c>
    </row>
    <row r="1760" spans="1:11" s="7" customFormat="1" x14ac:dyDescent="0.25">
      <c r="A1760" s="7">
        <v>2017</v>
      </c>
      <c r="B1760" s="7">
        <v>12</v>
      </c>
      <c r="C1760" s="7">
        <v>28</v>
      </c>
      <c r="D1760" s="7">
        <v>6</v>
      </c>
      <c r="E1760" s="59">
        <v>5317.25</v>
      </c>
      <c r="F1760" s="7" t="s">
        <v>36</v>
      </c>
      <c r="G1760" s="7" t="s">
        <v>35</v>
      </c>
      <c r="H1760" s="7" t="s">
        <v>40</v>
      </c>
      <c r="I1760" s="52">
        <v>643.29999999999995</v>
      </c>
      <c r="J1760" s="52">
        <v>648.4</v>
      </c>
      <c r="K1760" s="55">
        <f t="shared" si="27"/>
        <v>0.99213448488587286</v>
      </c>
    </row>
    <row r="1761" spans="1:11" s="7" customFormat="1" x14ac:dyDescent="0.25">
      <c r="A1761" s="7">
        <v>2017</v>
      </c>
      <c r="B1761" s="7">
        <v>12</v>
      </c>
      <c r="C1761" s="7">
        <v>28</v>
      </c>
      <c r="D1761" s="7">
        <v>7</v>
      </c>
      <c r="E1761" s="59">
        <v>5573.7498779296902</v>
      </c>
      <c r="F1761" s="7" t="s">
        <v>36</v>
      </c>
      <c r="G1761" s="7" t="s">
        <v>35</v>
      </c>
      <c r="H1761" s="7" t="s">
        <v>40</v>
      </c>
      <c r="I1761" s="52">
        <v>648.4</v>
      </c>
      <c r="J1761" s="52">
        <v>648.4</v>
      </c>
      <c r="K1761" s="55">
        <f t="shared" si="27"/>
        <v>1</v>
      </c>
    </row>
    <row r="1762" spans="1:11" s="7" customFormat="1" x14ac:dyDescent="0.25">
      <c r="A1762" s="7">
        <v>2017</v>
      </c>
      <c r="B1762" s="7">
        <v>12</v>
      </c>
      <c r="C1762" s="7">
        <v>28</v>
      </c>
      <c r="D1762" s="7">
        <v>8</v>
      </c>
      <c r="E1762" s="59">
        <v>5611.9500732421902</v>
      </c>
      <c r="F1762" s="7" t="s">
        <v>36</v>
      </c>
      <c r="G1762" s="7" t="s">
        <v>35</v>
      </c>
      <c r="H1762" s="7" t="s">
        <v>40</v>
      </c>
      <c r="I1762" s="52">
        <v>594.49999999999989</v>
      </c>
      <c r="J1762" s="52">
        <v>648.4</v>
      </c>
      <c r="K1762" s="55">
        <f t="shared" si="27"/>
        <v>0.91687230104873518</v>
      </c>
    </row>
    <row r="1763" spans="1:11" s="7" customFormat="1" x14ac:dyDescent="0.25">
      <c r="A1763" s="7">
        <v>2017</v>
      </c>
      <c r="B1763" s="7">
        <v>12</v>
      </c>
      <c r="C1763" s="7">
        <v>28</v>
      </c>
      <c r="D1763" s="7">
        <v>9</v>
      </c>
      <c r="E1763" s="59">
        <v>5599.5998535156305</v>
      </c>
      <c r="F1763" s="7" t="s">
        <v>36</v>
      </c>
      <c r="G1763" s="7" t="s">
        <v>35</v>
      </c>
      <c r="H1763" s="7" t="s">
        <v>40</v>
      </c>
      <c r="I1763" s="52">
        <v>572.30000000000007</v>
      </c>
      <c r="J1763" s="52">
        <v>648.4</v>
      </c>
      <c r="K1763" s="55">
        <f t="shared" si="27"/>
        <v>0.88263417643429998</v>
      </c>
    </row>
    <row r="1764" spans="1:11" s="7" customFormat="1" x14ac:dyDescent="0.25">
      <c r="A1764" s="7">
        <v>2017</v>
      </c>
      <c r="B1764" s="7">
        <v>12</v>
      </c>
      <c r="C1764" s="7">
        <v>28</v>
      </c>
      <c r="D1764" s="7">
        <v>10</v>
      </c>
      <c r="E1764" s="59">
        <v>5424.5</v>
      </c>
      <c r="F1764" s="7" t="s">
        <v>36</v>
      </c>
      <c r="G1764" s="7" t="s">
        <v>35</v>
      </c>
      <c r="H1764" s="7" t="s">
        <v>40</v>
      </c>
      <c r="I1764" s="52">
        <v>572.4</v>
      </c>
      <c r="J1764" s="52">
        <v>648.4</v>
      </c>
      <c r="K1764" s="55">
        <f t="shared" si="27"/>
        <v>0.88278840222085131</v>
      </c>
    </row>
    <row r="1765" spans="1:11" s="7" customFormat="1" x14ac:dyDescent="0.25">
      <c r="A1765" s="7">
        <v>2017</v>
      </c>
      <c r="B1765" s="7">
        <v>12</v>
      </c>
      <c r="C1765" s="7">
        <v>28</v>
      </c>
      <c r="D1765" s="7">
        <v>11</v>
      </c>
      <c r="E1765" s="59">
        <v>5312.8000488281305</v>
      </c>
      <c r="F1765" s="7" t="s">
        <v>36</v>
      </c>
      <c r="G1765" s="7" t="s">
        <v>35</v>
      </c>
      <c r="H1765" s="7" t="s">
        <v>40</v>
      </c>
      <c r="I1765" s="52">
        <v>577.09999999999991</v>
      </c>
      <c r="J1765" s="52">
        <v>648.4</v>
      </c>
      <c r="K1765" s="55">
        <f t="shared" si="27"/>
        <v>0.89003701418877224</v>
      </c>
    </row>
    <row r="1766" spans="1:11" s="7" customFormat="1" x14ac:dyDescent="0.25">
      <c r="A1766" s="7">
        <v>2017</v>
      </c>
      <c r="B1766" s="7">
        <v>12</v>
      </c>
      <c r="C1766" s="7">
        <v>28</v>
      </c>
      <c r="D1766" s="7">
        <v>12</v>
      </c>
      <c r="E1766" s="59">
        <v>5129.2999267578198</v>
      </c>
      <c r="F1766" s="7" t="s">
        <v>36</v>
      </c>
      <c r="G1766" s="7" t="s">
        <v>35</v>
      </c>
      <c r="H1766" s="7" t="s">
        <v>40</v>
      </c>
      <c r="I1766" s="52">
        <v>589</v>
      </c>
      <c r="J1766" s="52">
        <v>648.4</v>
      </c>
      <c r="K1766" s="55">
        <f t="shared" si="27"/>
        <v>0.90838988278840227</v>
      </c>
    </row>
    <row r="1767" spans="1:11" s="7" customFormat="1" x14ac:dyDescent="0.25">
      <c r="A1767" s="7">
        <v>2017</v>
      </c>
      <c r="B1767" s="7">
        <v>12</v>
      </c>
      <c r="C1767" s="7">
        <v>28</v>
      </c>
      <c r="D1767" s="7">
        <v>13</v>
      </c>
      <c r="E1767" s="59">
        <v>4954.9001464843805</v>
      </c>
      <c r="F1767" s="7" t="s">
        <v>36</v>
      </c>
      <c r="G1767" s="7" t="s">
        <v>35</v>
      </c>
      <c r="H1767" s="7" t="s">
        <v>40</v>
      </c>
      <c r="I1767" s="52">
        <v>560.70000000000005</v>
      </c>
      <c r="J1767" s="52">
        <v>648.4</v>
      </c>
      <c r="K1767" s="55">
        <f t="shared" si="27"/>
        <v>0.8647439851943246</v>
      </c>
    </row>
    <row r="1768" spans="1:11" s="7" customFormat="1" x14ac:dyDescent="0.25">
      <c r="A1768" s="7">
        <v>2017</v>
      </c>
      <c r="B1768" s="7">
        <v>12</v>
      </c>
      <c r="C1768" s="7">
        <v>28</v>
      </c>
      <c r="D1768" s="7">
        <v>14</v>
      </c>
      <c r="E1768" s="59">
        <v>4764.0999755859402</v>
      </c>
      <c r="F1768" s="7" t="s">
        <v>36</v>
      </c>
      <c r="G1768" s="7" t="s">
        <v>35</v>
      </c>
      <c r="H1768" s="7" t="s">
        <v>40</v>
      </c>
      <c r="I1768" s="52">
        <v>550.9</v>
      </c>
      <c r="J1768" s="52">
        <v>648.4</v>
      </c>
      <c r="K1768" s="55">
        <f t="shared" si="27"/>
        <v>0.84962985811227631</v>
      </c>
    </row>
    <row r="1769" spans="1:11" s="7" customFormat="1" x14ac:dyDescent="0.25">
      <c r="A1769" s="7">
        <v>2017</v>
      </c>
      <c r="B1769" s="7">
        <v>12</v>
      </c>
      <c r="C1769" s="7">
        <v>28</v>
      </c>
      <c r="D1769" s="7">
        <v>15</v>
      </c>
      <c r="E1769" s="59">
        <v>4580.35009765625</v>
      </c>
      <c r="F1769" s="7" t="s">
        <v>36</v>
      </c>
      <c r="G1769" s="7" t="s">
        <v>35</v>
      </c>
      <c r="H1769" s="7" t="s">
        <v>40</v>
      </c>
      <c r="I1769" s="52">
        <v>527.6</v>
      </c>
      <c r="J1769" s="52">
        <v>648.4</v>
      </c>
      <c r="K1769" s="55">
        <f t="shared" si="27"/>
        <v>0.81369524984577424</v>
      </c>
    </row>
    <row r="1770" spans="1:11" s="7" customFormat="1" x14ac:dyDescent="0.25">
      <c r="A1770" s="7">
        <v>2017</v>
      </c>
      <c r="B1770" s="7">
        <v>12</v>
      </c>
      <c r="C1770" s="7">
        <v>28</v>
      </c>
      <c r="D1770" s="7">
        <v>16</v>
      </c>
      <c r="E1770" s="59">
        <v>4586.6500244140598</v>
      </c>
      <c r="F1770" s="7" t="s">
        <v>36</v>
      </c>
      <c r="G1770" s="7" t="s">
        <v>35</v>
      </c>
      <c r="H1770" s="7" t="s">
        <v>40</v>
      </c>
      <c r="I1770" s="52">
        <v>519.4</v>
      </c>
      <c r="J1770" s="52">
        <v>648.4</v>
      </c>
      <c r="K1770" s="55">
        <f t="shared" si="27"/>
        <v>0.80104873534855026</v>
      </c>
    </row>
    <row r="1771" spans="1:11" s="7" customFormat="1" x14ac:dyDescent="0.25">
      <c r="A1771" s="7">
        <v>2017</v>
      </c>
      <c r="B1771" s="7">
        <v>12</v>
      </c>
      <c r="C1771" s="7">
        <v>28</v>
      </c>
      <c r="D1771" s="7">
        <v>17</v>
      </c>
      <c r="E1771" s="59">
        <v>4850.60009765625</v>
      </c>
      <c r="F1771" s="7" t="s">
        <v>36</v>
      </c>
      <c r="G1771" s="7" t="s">
        <v>35</v>
      </c>
      <c r="H1771" s="7" t="s">
        <v>40</v>
      </c>
      <c r="I1771" s="52">
        <v>550.29999999999995</v>
      </c>
      <c r="J1771" s="52">
        <v>648.4</v>
      </c>
      <c r="K1771" s="55">
        <f t="shared" si="27"/>
        <v>0.84870450339296721</v>
      </c>
    </row>
    <row r="1772" spans="1:11" s="7" customFormat="1" x14ac:dyDescent="0.25">
      <c r="A1772" s="7">
        <v>2017</v>
      </c>
      <c r="B1772" s="7">
        <v>12</v>
      </c>
      <c r="C1772" s="7">
        <v>28</v>
      </c>
      <c r="D1772" s="7">
        <v>18</v>
      </c>
      <c r="E1772" s="59">
        <v>5115.3000488281305</v>
      </c>
      <c r="F1772" s="7" t="s">
        <v>36</v>
      </c>
      <c r="G1772" s="7" t="s">
        <v>35</v>
      </c>
      <c r="H1772" s="7" t="s">
        <v>40</v>
      </c>
      <c r="I1772" s="52">
        <v>535.5</v>
      </c>
      <c r="J1772" s="52">
        <v>648.4</v>
      </c>
      <c r="K1772" s="55">
        <f t="shared" si="27"/>
        <v>0.82587908698334367</v>
      </c>
    </row>
    <row r="1773" spans="1:11" s="7" customFormat="1" x14ac:dyDescent="0.25">
      <c r="A1773" s="7">
        <v>2017</v>
      </c>
      <c r="B1773" s="7">
        <v>12</v>
      </c>
      <c r="C1773" s="7">
        <v>28</v>
      </c>
      <c r="D1773" s="7">
        <v>19</v>
      </c>
      <c r="E1773" s="59">
        <v>5096.5999755859402</v>
      </c>
      <c r="F1773" s="7" t="s">
        <v>36</v>
      </c>
      <c r="G1773" s="7" t="s">
        <v>35</v>
      </c>
      <c r="H1773" s="7" t="s">
        <v>40</v>
      </c>
      <c r="I1773" s="52">
        <v>507.7</v>
      </c>
      <c r="J1773" s="52">
        <v>648.4</v>
      </c>
      <c r="K1773" s="55">
        <f t="shared" si="27"/>
        <v>0.78300431832202344</v>
      </c>
    </row>
    <row r="1774" spans="1:11" s="7" customFormat="1" x14ac:dyDescent="0.25">
      <c r="A1774" s="7">
        <v>2017</v>
      </c>
      <c r="B1774" s="7">
        <v>12</v>
      </c>
      <c r="C1774" s="7">
        <v>28</v>
      </c>
      <c r="D1774" s="7">
        <v>20</v>
      </c>
      <c r="E1774" s="59">
        <v>5034.0998535156305</v>
      </c>
      <c r="F1774" s="7" t="s">
        <v>36</v>
      </c>
      <c r="G1774" s="7" t="s">
        <v>35</v>
      </c>
      <c r="H1774" s="7" t="s">
        <v>40</v>
      </c>
      <c r="I1774" s="52">
        <v>491.29999999999995</v>
      </c>
      <c r="J1774" s="52">
        <v>648.4</v>
      </c>
      <c r="K1774" s="55">
        <f t="shared" si="27"/>
        <v>0.75771128932757548</v>
      </c>
    </row>
    <row r="1775" spans="1:11" s="7" customFormat="1" x14ac:dyDescent="0.25">
      <c r="A1775" s="7">
        <v>2017</v>
      </c>
      <c r="B1775" s="7">
        <v>12</v>
      </c>
      <c r="C1775" s="7">
        <v>28</v>
      </c>
      <c r="D1775" s="7">
        <v>21</v>
      </c>
      <c r="E1775" s="59">
        <v>5074.9000244140598</v>
      </c>
      <c r="F1775" s="7" t="s">
        <v>36</v>
      </c>
      <c r="G1775" s="7" t="s">
        <v>35</v>
      </c>
      <c r="H1775" s="7" t="s">
        <v>40</v>
      </c>
      <c r="I1775" s="52">
        <v>474.20000000000005</v>
      </c>
      <c r="J1775" s="52">
        <v>648.4</v>
      </c>
      <c r="K1775" s="55">
        <f t="shared" si="27"/>
        <v>0.73133867982726719</v>
      </c>
    </row>
    <row r="1776" spans="1:11" s="7" customFormat="1" x14ac:dyDescent="0.25">
      <c r="A1776" s="7">
        <v>2017</v>
      </c>
      <c r="B1776" s="7">
        <v>12</v>
      </c>
      <c r="C1776" s="7">
        <v>28</v>
      </c>
      <c r="D1776" s="7">
        <v>22</v>
      </c>
      <c r="E1776" s="59">
        <v>4909.39990234375</v>
      </c>
      <c r="F1776" s="7" t="s">
        <v>36</v>
      </c>
      <c r="G1776" s="7" t="s">
        <v>35</v>
      </c>
      <c r="H1776" s="7" t="s">
        <v>40</v>
      </c>
      <c r="I1776" s="52">
        <v>439.6</v>
      </c>
      <c r="J1776" s="52">
        <v>648.4</v>
      </c>
      <c r="K1776" s="55">
        <f t="shared" si="27"/>
        <v>0.67797655768044418</v>
      </c>
    </row>
    <row r="1777" spans="1:11" s="7" customFormat="1" x14ac:dyDescent="0.25">
      <c r="A1777" s="7">
        <v>2017</v>
      </c>
      <c r="B1777" s="7">
        <v>12</v>
      </c>
      <c r="C1777" s="7">
        <v>28</v>
      </c>
      <c r="D1777" s="7">
        <v>23</v>
      </c>
      <c r="E1777" s="59">
        <v>4750.6999511718805</v>
      </c>
      <c r="F1777" s="7" t="s">
        <v>36</v>
      </c>
      <c r="G1777" s="7" t="s">
        <v>35</v>
      </c>
      <c r="H1777" s="7" t="s">
        <v>40</v>
      </c>
      <c r="I1777" s="52">
        <v>408.8</v>
      </c>
      <c r="J1777" s="52">
        <v>648.4</v>
      </c>
      <c r="K1777" s="55">
        <f t="shared" si="27"/>
        <v>0.63047501542257867</v>
      </c>
    </row>
    <row r="1778" spans="1:11" s="7" customFormat="1" x14ac:dyDescent="0.25">
      <c r="A1778" s="7">
        <v>2018</v>
      </c>
      <c r="B1778" s="7">
        <v>1</v>
      </c>
      <c r="C1778" s="7">
        <v>2</v>
      </c>
      <c r="D1778" s="7">
        <v>0</v>
      </c>
      <c r="E1778" s="59">
        <v>5565.89990234375</v>
      </c>
      <c r="F1778" s="7" t="s">
        <v>36</v>
      </c>
      <c r="G1778" s="7" t="s">
        <v>35</v>
      </c>
      <c r="H1778" s="7" t="s">
        <v>40</v>
      </c>
      <c r="I1778" s="52">
        <v>425.40000000000003</v>
      </c>
      <c r="J1778" s="21">
        <f>MAX(I1778:I1801)</f>
        <v>922.59999999999991</v>
      </c>
      <c r="K1778" s="55">
        <f t="shared" si="27"/>
        <v>0.4610882289182745</v>
      </c>
    </row>
    <row r="1779" spans="1:11" s="7" customFormat="1" x14ac:dyDescent="0.25">
      <c r="A1779" s="7">
        <v>2018</v>
      </c>
      <c r="B1779" s="7">
        <v>1</v>
      </c>
      <c r="C1779" s="7">
        <v>2</v>
      </c>
      <c r="D1779" s="7">
        <v>1</v>
      </c>
      <c r="E1779" s="59">
        <v>5574.2498779296902</v>
      </c>
      <c r="F1779" s="7" t="s">
        <v>36</v>
      </c>
      <c r="G1779" s="7" t="s">
        <v>35</v>
      </c>
      <c r="H1779" s="7" t="s">
        <v>40</v>
      </c>
      <c r="I1779" s="52">
        <v>429</v>
      </c>
      <c r="J1779" s="52">
        <v>922.59999999999991</v>
      </c>
      <c r="K1779" s="55">
        <f t="shared" si="27"/>
        <v>0.46499024495989599</v>
      </c>
    </row>
    <row r="1780" spans="1:11" s="7" customFormat="1" x14ac:dyDescent="0.25">
      <c r="A1780" s="7">
        <v>2018</v>
      </c>
      <c r="B1780" s="7">
        <v>1</v>
      </c>
      <c r="C1780" s="7">
        <v>2</v>
      </c>
      <c r="D1780" s="7">
        <v>2</v>
      </c>
      <c r="E1780" s="59">
        <v>5662.5500488281305</v>
      </c>
      <c r="F1780" s="7" t="s">
        <v>36</v>
      </c>
      <c r="G1780" s="7" t="s">
        <v>35</v>
      </c>
      <c r="H1780" s="7" t="s">
        <v>40</v>
      </c>
      <c r="I1780" s="52">
        <v>458.1</v>
      </c>
      <c r="J1780" s="52">
        <v>922.59999999999991</v>
      </c>
      <c r="K1780" s="55">
        <f t="shared" si="27"/>
        <v>0.49653154129633653</v>
      </c>
    </row>
    <row r="1781" spans="1:11" s="7" customFormat="1" x14ac:dyDescent="0.25">
      <c r="A1781" s="7">
        <v>2018</v>
      </c>
      <c r="B1781" s="7">
        <v>1</v>
      </c>
      <c r="C1781" s="7">
        <v>2</v>
      </c>
      <c r="D1781" s="7">
        <v>3</v>
      </c>
      <c r="E1781" s="59">
        <v>5717.1999511718805</v>
      </c>
      <c r="F1781" s="7" t="s">
        <v>36</v>
      </c>
      <c r="G1781" s="7" t="s">
        <v>35</v>
      </c>
      <c r="H1781" s="7" t="s">
        <v>40</v>
      </c>
      <c r="I1781" s="52">
        <v>444.9</v>
      </c>
      <c r="J1781" s="52">
        <v>922.59999999999991</v>
      </c>
      <c r="K1781" s="55">
        <f t="shared" si="27"/>
        <v>0.4822241491437243</v>
      </c>
    </row>
    <row r="1782" spans="1:11" s="7" customFormat="1" x14ac:dyDescent="0.25">
      <c r="A1782" s="7">
        <v>2018</v>
      </c>
      <c r="B1782" s="7">
        <v>1</v>
      </c>
      <c r="C1782" s="7">
        <v>2</v>
      </c>
      <c r="D1782" s="7">
        <v>4</v>
      </c>
      <c r="E1782" s="59">
        <v>5866.60009765625</v>
      </c>
      <c r="F1782" s="7" t="s">
        <v>36</v>
      </c>
      <c r="G1782" s="7" t="s">
        <v>35</v>
      </c>
      <c r="H1782" s="7" t="s">
        <v>40</v>
      </c>
      <c r="I1782" s="52">
        <v>470</v>
      </c>
      <c r="J1782" s="52">
        <v>922.59999999999991</v>
      </c>
      <c r="K1782" s="55">
        <f t="shared" si="27"/>
        <v>0.50942987210058532</v>
      </c>
    </row>
    <row r="1783" spans="1:11" s="7" customFormat="1" x14ac:dyDescent="0.25">
      <c r="A1783" s="7">
        <v>2018</v>
      </c>
      <c r="B1783" s="7">
        <v>1</v>
      </c>
      <c r="C1783" s="7">
        <v>2</v>
      </c>
      <c r="D1783" s="7">
        <v>5</v>
      </c>
      <c r="E1783" s="59">
        <v>6020.4000244140598</v>
      </c>
      <c r="F1783" s="7" t="s">
        <v>36</v>
      </c>
      <c r="G1783" s="7" t="s">
        <v>35</v>
      </c>
      <c r="H1783" s="7" t="s">
        <v>40</v>
      </c>
      <c r="I1783" s="52">
        <v>563.1</v>
      </c>
      <c r="J1783" s="52">
        <v>922.59999999999991</v>
      </c>
      <c r="K1783" s="55">
        <f t="shared" si="27"/>
        <v>0.61034034251029712</v>
      </c>
    </row>
    <row r="1784" spans="1:11" s="7" customFormat="1" x14ac:dyDescent="0.25">
      <c r="A1784" s="7">
        <v>2018</v>
      </c>
      <c r="B1784" s="7">
        <v>1</v>
      </c>
      <c r="C1784" s="7">
        <v>2</v>
      </c>
      <c r="D1784" s="7">
        <v>6</v>
      </c>
      <c r="E1784" s="59">
        <v>6386.3499755859402</v>
      </c>
      <c r="F1784" s="7" t="s">
        <v>36</v>
      </c>
      <c r="G1784" s="7" t="s">
        <v>35</v>
      </c>
      <c r="H1784" s="7" t="s">
        <v>40</v>
      </c>
      <c r="I1784" s="52">
        <v>782</v>
      </c>
      <c r="J1784" s="52">
        <v>922.59999999999991</v>
      </c>
      <c r="K1784" s="55">
        <f t="shared" si="27"/>
        <v>0.84760459570778246</v>
      </c>
    </row>
    <row r="1785" spans="1:11" s="7" customFormat="1" x14ac:dyDescent="0.25">
      <c r="A1785" s="7">
        <v>2018</v>
      </c>
      <c r="B1785" s="7">
        <v>1</v>
      </c>
      <c r="C1785" s="7">
        <v>2</v>
      </c>
      <c r="D1785" s="7">
        <v>7</v>
      </c>
      <c r="E1785" s="59">
        <v>6678.89990234375</v>
      </c>
      <c r="F1785" s="7" t="s">
        <v>36</v>
      </c>
      <c r="G1785" s="7" t="s">
        <v>35</v>
      </c>
      <c r="H1785" s="7" t="s">
        <v>40</v>
      </c>
      <c r="I1785" s="52">
        <v>922.59999999999991</v>
      </c>
      <c r="J1785" s="52">
        <v>922.59999999999991</v>
      </c>
      <c r="K1785" s="55">
        <f t="shared" si="27"/>
        <v>1</v>
      </c>
    </row>
    <row r="1786" spans="1:11" s="7" customFormat="1" x14ac:dyDescent="0.25">
      <c r="A1786" s="7">
        <v>2018</v>
      </c>
      <c r="B1786" s="7">
        <v>1</v>
      </c>
      <c r="C1786" s="7">
        <v>2</v>
      </c>
      <c r="D1786" s="7">
        <v>8</v>
      </c>
      <c r="E1786" s="59">
        <v>6699.0501708984402</v>
      </c>
      <c r="F1786" s="7" t="s">
        <v>36</v>
      </c>
      <c r="G1786" s="7" t="s">
        <v>35</v>
      </c>
      <c r="H1786" s="7" t="s">
        <v>40</v>
      </c>
      <c r="I1786" s="52">
        <v>884.40000000000009</v>
      </c>
      <c r="J1786" s="52">
        <v>922.59999999999991</v>
      </c>
      <c r="K1786" s="55">
        <f t="shared" si="27"/>
        <v>0.95859527422501645</v>
      </c>
    </row>
    <row r="1787" spans="1:11" s="7" customFormat="1" x14ac:dyDescent="0.25">
      <c r="A1787" s="7">
        <v>2018</v>
      </c>
      <c r="B1787" s="7">
        <v>1</v>
      </c>
      <c r="C1787" s="7">
        <v>2</v>
      </c>
      <c r="D1787" s="7">
        <v>9</v>
      </c>
      <c r="E1787" s="59">
        <v>6545.4000244140598</v>
      </c>
      <c r="F1787" s="7" t="s">
        <v>36</v>
      </c>
      <c r="G1787" s="7" t="s">
        <v>35</v>
      </c>
      <c r="H1787" s="7" t="s">
        <v>40</v>
      </c>
      <c r="I1787" s="52">
        <v>874.2</v>
      </c>
      <c r="J1787" s="52">
        <v>922.59999999999991</v>
      </c>
      <c r="K1787" s="55">
        <f t="shared" si="27"/>
        <v>0.94753956210708878</v>
      </c>
    </row>
    <row r="1788" spans="1:11" s="7" customFormat="1" x14ac:dyDescent="0.25">
      <c r="A1788" s="7">
        <v>2018</v>
      </c>
      <c r="B1788" s="7">
        <v>1</v>
      </c>
      <c r="C1788" s="7">
        <v>2</v>
      </c>
      <c r="D1788" s="7">
        <v>10</v>
      </c>
      <c r="E1788" s="59">
        <v>6287.6501464843805</v>
      </c>
      <c r="F1788" s="7" t="s">
        <v>36</v>
      </c>
      <c r="G1788" s="7" t="s">
        <v>35</v>
      </c>
      <c r="H1788" s="7" t="s">
        <v>40</v>
      </c>
      <c r="I1788" s="52">
        <v>881.9</v>
      </c>
      <c r="J1788" s="52">
        <v>922.59999999999991</v>
      </c>
      <c r="K1788" s="55">
        <f t="shared" si="27"/>
        <v>0.95588554086277921</v>
      </c>
    </row>
    <row r="1789" spans="1:11" s="7" customFormat="1" x14ac:dyDescent="0.25">
      <c r="A1789" s="7">
        <v>2018</v>
      </c>
      <c r="B1789" s="7">
        <v>1</v>
      </c>
      <c r="C1789" s="7">
        <v>2</v>
      </c>
      <c r="D1789" s="7">
        <v>11</v>
      </c>
      <c r="E1789" s="59">
        <v>6023.6497802734402</v>
      </c>
      <c r="F1789" s="7" t="s">
        <v>36</v>
      </c>
      <c r="G1789" s="7" t="s">
        <v>35</v>
      </c>
      <c r="H1789" s="7" t="s">
        <v>40</v>
      </c>
      <c r="I1789" s="52">
        <v>888.09999999999991</v>
      </c>
      <c r="J1789" s="52">
        <v>922.59999999999991</v>
      </c>
      <c r="K1789" s="55">
        <f t="shared" si="27"/>
        <v>0.9626056796011272</v>
      </c>
    </row>
    <row r="1790" spans="1:11" s="7" customFormat="1" x14ac:dyDescent="0.25">
      <c r="A1790" s="7">
        <v>2018</v>
      </c>
      <c r="B1790" s="7">
        <v>1</v>
      </c>
      <c r="C1790" s="7">
        <v>2</v>
      </c>
      <c r="D1790" s="7">
        <v>12</v>
      </c>
      <c r="E1790" s="59">
        <v>5744.9001464843805</v>
      </c>
      <c r="F1790" s="7" t="s">
        <v>36</v>
      </c>
      <c r="G1790" s="7" t="s">
        <v>35</v>
      </c>
      <c r="H1790" s="7" t="s">
        <v>40</v>
      </c>
      <c r="I1790" s="52">
        <v>863.3</v>
      </c>
      <c r="J1790" s="52">
        <v>922.59999999999991</v>
      </c>
      <c r="K1790" s="55">
        <f t="shared" si="27"/>
        <v>0.93572512464773472</v>
      </c>
    </row>
    <row r="1791" spans="1:11" s="7" customFormat="1" x14ac:dyDescent="0.25">
      <c r="A1791" s="7">
        <v>2018</v>
      </c>
      <c r="B1791" s="7">
        <v>1</v>
      </c>
      <c r="C1791" s="7">
        <v>2</v>
      </c>
      <c r="D1791" s="7">
        <v>13</v>
      </c>
      <c r="E1791" s="59">
        <v>5526.4001464843805</v>
      </c>
      <c r="F1791" s="7" t="s">
        <v>36</v>
      </c>
      <c r="G1791" s="7" t="s">
        <v>35</v>
      </c>
      <c r="H1791" s="7" t="s">
        <v>40</v>
      </c>
      <c r="I1791" s="52">
        <v>857.6</v>
      </c>
      <c r="J1791" s="52">
        <v>922.59999999999991</v>
      </c>
      <c r="K1791" s="55">
        <f t="shared" si="27"/>
        <v>0.92954693258183407</v>
      </c>
    </row>
    <row r="1792" spans="1:11" s="7" customFormat="1" x14ac:dyDescent="0.25">
      <c r="A1792" s="7">
        <v>2018</v>
      </c>
      <c r="B1792" s="7">
        <v>1</v>
      </c>
      <c r="C1792" s="7">
        <v>2</v>
      </c>
      <c r="D1792" s="7">
        <v>14</v>
      </c>
      <c r="E1792" s="59">
        <v>5324.9000244140598</v>
      </c>
      <c r="F1792" s="7" t="s">
        <v>36</v>
      </c>
      <c r="G1792" s="7" t="s">
        <v>35</v>
      </c>
      <c r="H1792" s="7" t="s">
        <v>40</v>
      </c>
      <c r="I1792" s="52">
        <v>840</v>
      </c>
      <c r="J1792" s="52">
        <v>922.59999999999991</v>
      </c>
      <c r="K1792" s="55">
        <f t="shared" si="27"/>
        <v>0.91047040971168447</v>
      </c>
    </row>
    <row r="1793" spans="1:11" s="7" customFormat="1" x14ac:dyDescent="0.25">
      <c r="A1793" s="7">
        <v>2018</v>
      </c>
      <c r="B1793" s="7">
        <v>1</v>
      </c>
      <c r="C1793" s="7">
        <v>2</v>
      </c>
      <c r="D1793" s="7">
        <v>15</v>
      </c>
      <c r="E1793" s="59">
        <v>5207.39990234376</v>
      </c>
      <c r="F1793" s="7" t="s">
        <v>36</v>
      </c>
      <c r="G1793" s="7" t="s">
        <v>35</v>
      </c>
      <c r="H1793" s="7" t="s">
        <v>40</v>
      </c>
      <c r="I1793" s="52">
        <v>738.99999999999989</v>
      </c>
      <c r="J1793" s="52">
        <v>922.59999999999991</v>
      </c>
      <c r="K1793" s="55">
        <f t="shared" si="27"/>
        <v>0.80099718187730318</v>
      </c>
    </row>
    <row r="1794" spans="1:11" s="7" customFormat="1" x14ac:dyDescent="0.25">
      <c r="A1794" s="7">
        <v>2018</v>
      </c>
      <c r="B1794" s="7">
        <v>1</v>
      </c>
      <c r="C1794" s="7">
        <v>2</v>
      </c>
      <c r="D1794" s="7">
        <v>16</v>
      </c>
      <c r="E1794" s="59">
        <v>5199.6999511718805</v>
      </c>
      <c r="F1794" s="7" t="s">
        <v>36</v>
      </c>
      <c r="G1794" s="7" t="s">
        <v>35</v>
      </c>
      <c r="H1794" s="7" t="s">
        <v>40</v>
      </c>
      <c r="I1794" s="52">
        <v>626.6</v>
      </c>
      <c r="J1794" s="52">
        <v>922.59999999999991</v>
      </c>
      <c r="K1794" s="55">
        <f t="shared" si="27"/>
        <v>0.67916756991112082</v>
      </c>
    </row>
    <row r="1795" spans="1:11" s="7" customFormat="1" x14ac:dyDescent="0.25">
      <c r="A1795" s="7">
        <v>2018</v>
      </c>
      <c r="B1795" s="7">
        <v>1</v>
      </c>
      <c r="C1795" s="7">
        <v>2</v>
      </c>
      <c r="D1795" s="7">
        <v>17</v>
      </c>
      <c r="E1795" s="59">
        <v>5415.6999511718805</v>
      </c>
      <c r="F1795" s="7" t="s">
        <v>36</v>
      </c>
      <c r="G1795" s="7" t="s">
        <v>35</v>
      </c>
      <c r="H1795" s="7" t="s">
        <v>40</v>
      </c>
      <c r="I1795" s="52">
        <v>578.40000000000009</v>
      </c>
      <c r="J1795" s="52">
        <v>922.59999999999991</v>
      </c>
      <c r="K1795" s="55">
        <f t="shared" si="27"/>
        <v>0.62692391068718856</v>
      </c>
    </row>
    <row r="1796" spans="1:11" s="7" customFormat="1" x14ac:dyDescent="0.25">
      <c r="A1796" s="7">
        <v>2018</v>
      </c>
      <c r="B1796" s="7">
        <v>1</v>
      </c>
      <c r="C1796" s="7">
        <v>2</v>
      </c>
      <c r="D1796" s="7">
        <v>18</v>
      </c>
      <c r="E1796" s="59">
        <v>5787.39990234375</v>
      </c>
      <c r="F1796" s="7" t="s">
        <v>36</v>
      </c>
      <c r="G1796" s="7" t="s">
        <v>35</v>
      </c>
      <c r="H1796" s="7" t="s">
        <v>40</v>
      </c>
      <c r="I1796" s="52">
        <v>565.9</v>
      </c>
      <c r="J1796" s="52">
        <v>922.59999999999991</v>
      </c>
      <c r="K1796" s="55">
        <f t="shared" ref="K1796:K1859" si="28">I1796/J1796</f>
        <v>0.61337524387600262</v>
      </c>
    </row>
    <row r="1797" spans="1:11" s="7" customFormat="1" x14ac:dyDescent="0.25">
      <c r="A1797" s="7">
        <v>2018</v>
      </c>
      <c r="B1797" s="7">
        <v>1</v>
      </c>
      <c r="C1797" s="7">
        <v>2</v>
      </c>
      <c r="D1797" s="7">
        <v>19</v>
      </c>
      <c r="E1797" s="59">
        <v>5938.1999511718805</v>
      </c>
      <c r="F1797" s="7" t="s">
        <v>36</v>
      </c>
      <c r="G1797" s="7" t="s">
        <v>35</v>
      </c>
      <c r="H1797" s="7" t="s">
        <v>40</v>
      </c>
      <c r="I1797" s="52">
        <v>542</v>
      </c>
      <c r="J1797" s="52">
        <v>922.59999999999991</v>
      </c>
      <c r="K1797" s="55">
        <f t="shared" si="28"/>
        <v>0.5874701929330155</v>
      </c>
    </row>
    <row r="1798" spans="1:11" s="7" customFormat="1" x14ac:dyDescent="0.25">
      <c r="A1798" s="7">
        <v>2018</v>
      </c>
      <c r="B1798" s="7">
        <v>1</v>
      </c>
      <c r="C1798" s="7">
        <v>2</v>
      </c>
      <c r="D1798" s="7">
        <v>20</v>
      </c>
      <c r="E1798" s="59">
        <v>6054.6999511718805</v>
      </c>
      <c r="F1798" s="7" t="s">
        <v>36</v>
      </c>
      <c r="G1798" s="7" t="s">
        <v>35</v>
      </c>
      <c r="H1798" s="7" t="s">
        <v>40</v>
      </c>
      <c r="I1798" s="52">
        <v>540.5</v>
      </c>
      <c r="J1798" s="52">
        <v>922.59999999999991</v>
      </c>
      <c r="K1798" s="55">
        <f t="shared" si="28"/>
        <v>0.58584435291567316</v>
      </c>
    </row>
    <row r="1799" spans="1:11" s="7" customFormat="1" x14ac:dyDescent="0.25">
      <c r="A1799" s="7">
        <v>2018</v>
      </c>
      <c r="B1799" s="7">
        <v>1</v>
      </c>
      <c r="C1799" s="7">
        <v>2</v>
      </c>
      <c r="D1799" s="7">
        <v>21</v>
      </c>
      <c r="E1799" s="59">
        <v>5982.39990234375</v>
      </c>
      <c r="F1799" s="7" t="s">
        <v>36</v>
      </c>
      <c r="G1799" s="7" t="s">
        <v>35</v>
      </c>
      <c r="H1799" s="7" t="s">
        <v>40</v>
      </c>
      <c r="I1799" s="52">
        <v>517.6</v>
      </c>
      <c r="J1799" s="52">
        <v>922.59999999999991</v>
      </c>
      <c r="K1799" s="55">
        <f t="shared" si="28"/>
        <v>0.56102319531758083</v>
      </c>
    </row>
    <row r="1800" spans="1:11" s="7" customFormat="1" x14ac:dyDescent="0.25">
      <c r="A1800" s="7">
        <v>2018</v>
      </c>
      <c r="B1800" s="7">
        <v>1</v>
      </c>
      <c r="C1800" s="7">
        <v>2</v>
      </c>
      <c r="D1800" s="7">
        <v>22</v>
      </c>
      <c r="E1800" s="59">
        <v>5880.1999511718805</v>
      </c>
      <c r="F1800" s="7" t="s">
        <v>36</v>
      </c>
      <c r="G1800" s="7" t="s">
        <v>35</v>
      </c>
      <c r="H1800" s="7" t="s">
        <v>40</v>
      </c>
      <c r="I1800" s="52">
        <v>478.90000000000003</v>
      </c>
      <c r="J1800" s="52">
        <v>922.59999999999991</v>
      </c>
      <c r="K1800" s="55">
        <f t="shared" si="28"/>
        <v>0.51907652287014971</v>
      </c>
    </row>
    <row r="1801" spans="1:11" s="7" customFormat="1" x14ac:dyDescent="0.25">
      <c r="A1801" s="7">
        <v>2018</v>
      </c>
      <c r="B1801" s="7">
        <v>1</v>
      </c>
      <c r="C1801" s="7">
        <v>2</v>
      </c>
      <c r="D1801" s="7">
        <v>23</v>
      </c>
      <c r="E1801" s="59">
        <v>5798.4776611328098</v>
      </c>
      <c r="F1801" s="7" t="s">
        <v>36</v>
      </c>
      <c r="G1801" s="7" t="s">
        <v>35</v>
      </c>
      <c r="H1801" s="7" t="s">
        <v>40</v>
      </c>
      <c r="I1801" s="52">
        <v>432.6</v>
      </c>
      <c r="J1801" s="52">
        <v>922.59999999999991</v>
      </c>
      <c r="K1801" s="55">
        <f t="shared" si="28"/>
        <v>0.46889226100151754</v>
      </c>
    </row>
    <row r="1802" spans="1:11" s="7" customFormat="1" x14ac:dyDescent="0.25">
      <c r="A1802" s="7">
        <v>2018</v>
      </c>
      <c r="B1802" s="7">
        <v>2</v>
      </c>
      <c r="C1802" s="7">
        <v>2</v>
      </c>
      <c r="D1802" s="7">
        <v>0</v>
      </c>
      <c r="E1802" s="59">
        <v>4389.60009765625</v>
      </c>
      <c r="F1802" s="7" t="s">
        <v>36</v>
      </c>
      <c r="G1802" s="7" t="s">
        <v>35</v>
      </c>
      <c r="H1802" s="7" t="s">
        <v>40</v>
      </c>
      <c r="I1802" s="52">
        <v>409.8</v>
      </c>
      <c r="J1802" s="21">
        <f>MAX(I1802:I1825)</f>
        <v>1143.9000000000001</v>
      </c>
      <c r="K1802" s="55">
        <f t="shared" si="28"/>
        <v>0.35824809861001833</v>
      </c>
    </row>
    <row r="1803" spans="1:11" s="7" customFormat="1" x14ac:dyDescent="0.25">
      <c r="A1803" s="7">
        <v>2018</v>
      </c>
      <c r="B1803" s="7">
        <v>2</v>
      </c>
      <c r="C1803" s="7">
        <v>2</v>
      </c>
      <c r="D1803" s="7">
        <v>1</v>
      </c>
      <c r="E1803" s="59">
        <v>4390.2999267578098</v>
      </c>
      <c r="F1803" s="7" t="s">
        <v>36</v>
      </c>
      <c r="G1803" s="7" t="s">
        <v>35</v>
      </c>
      <c r="H1803" s="7" t="s">
        <v>40</v>
      </c>
      <c r="I1803" s="52">
        <v>404.70000000000005</v>
      </c>
      <c r="J1803" s="52">
        <v>1143.9000000000001</v>
      </c>
      <c r="K1803" s="55">
        <f t="shared" si="28"/>
        <v>0.35378966692892738</v>
      </c>
    </row>
    <row r="1804" spans="1:11" s="7" customFormat="1" x14ac:dyDescent="0.25">
      <c r="A1804" s="7">
        <v>2018</v>
      </c>
      <c r="B1804" s="7">
        <v>2</v>
      </c>
      <c r="C1804" s="7">
        <v>2</v>
      </c>
      <c r="D1804" s="7">
        <v>2</v>
      </c>
      <c r="E1804" s="59">
        <v>4430.0998535156305</v>
      </c>
      <c r="F1804" s="7" t="s">
        <v>36</v>
      </c>
      <c r="G1804" s="7" t="s">
        <v>35</v>
      </c>
      <c r="H1804" s="7" t="s">
        <v>40</v>
      </c>
      <c r="I1804" s="52">
        <v>399</v>
      </c>
      <c r="J1804" s="52">
        <v>1143.9000000000001</v>
      </c>
      <c r="K1804" s="55">
        <f t="shared" si="28"/>
        <v>0.3488067138735903</v>
      </c>
    </row>
    <row r="1805" spans="1:11" s="7" customFormat="1" x14ac:dyDescent="0.25">
      <c r="A1805" s="7">
        <v>2018</v>
      </c>
      <c r="B1805" s="7">
        <v>2</v>
      </c>
      <c r="C1805" s="7">
        <v>2</v>
      </c>
      <c r="D1805" s="7">
        <v>3</v>
      </c>
      <c r="E1805" s="59">
        <v>4459.0998535156305</v>
      </c>
      <c r="F1805" s="7" t="s">
        <v>36</v>
      </c>
      <c r="G1805" s="7" t="s">
        <v>35</v>
      </c>
      <c r="H1805" s="7" t="s">
        <v>40</v>
      </c>
      <c r="I1805" s="52">
        <v>402.1</v>
      </c>
      <c r="J1805" s="52">
        <v>1143.9000000000001</v>
      </c>
      <c r="K1805" s="55">
        <f t="shared" si="28"/>
        <v>0.35151674097386132</v>
      </c>
    </row>
    <row r="1806" spans="1:11" s="7" customFormat="1" x14ac:dyDescent="0.25">
      <c r="A1806" s="7">
        <v>2018</v>
      </c>
      <c r="B1806" s="7">
        <v>2</v>
      </c>
      <c r="C1806" s="7">
        <v>2</v>
      </c>
      <c r="D1806" s="7">
        <v>4</v>
      </c>
      <c r="E1806" s="59">
        <v>4496.5999755859402</v>
      </c>
      <c r="F1806" s="7" t="s">
        <v>36</v>
      </c>
      <c r="G1806" s="7" t="s">
        <v>35</v>
      </c>
      <c r="H1806" s="7" t="s">
        <v>40</v>
      </c>
      <c r="I1806" s="52">
        <v>429.20000000000005</v>
      </c>
      <c r="J1806" s="52">
        <v>1143.9000000000001</v>
      </c>
      <c r="K1806" s="55">
        <f t="shared" si="28"/>
        <v>0.37520762304397237</v>
      </c>
    </row>
    <row r="1807" spans="1:11" s="7" customFormat="1" x14ac:dyDescent="0.25">
      <c r="A1807" s="7">
        <v>2018</v>
      </c>
      <c r="B1807" s="7">
        <v>2</v>
      </c>
      <c r="C1807" s="7">
        <v>2</v>
      </c>
      <c r="D1807" s="7">
        <v>5</v>
      </c>
      <c r="E1807" s="59">
        <v>4775.89990234375</v>
      </c>
      <c r="F1807" s="7" t="s">
        <v>36</v>
      </c>
      <c r="G1807" s="7" t="s">
        <v>35</v>
      </c>
      <c r="H1807" s="7" t="s">
        <v>40</v>
      </c>
      <c r="I1807" s="52">
        <v>560.9</v>
      </c>
      <c r="J1807" s="52">
        <v>1143.9000000000001</v>
      </c>
      <c r="K1807" s="55">
        <f t="shared" si="28"/>
        <v>0.49034006469096941</v>
      </c>
    </row>
    <row r="1808" spans="1:11" s="7" customFormat="1" x14ac:dyDescent="0.25">
      <c r="A1808" s="7">
        <v>2018</v>
      </c>
      <c r="B1808" s="7">
        <v>2</v>
      </c>
      <c r="C1808" s="7">
        <v>2</v>
      </c>
      <c r="D1808" s="7">
        <v>6</v>
      </c>
      <c r="E1808" s="59">
        <v>5241.3000488281305</v>
      </c>
      <c r="F1808" s="7" t="s">
        <v>36</v>
      </c>
      <c r="G1808" s="7" t="s">
        <v>35</v>
      </c>
      <c r="H1808" s="7" t="s">
        <v>40</v>
      </c>
      <c r="I1808" s="52">
        <v>764.2</v>
      </c>
      <c r="J1808" s="52">
        <v>1143.9000000000001</v>
      </c>
      <c r="K1808" s="55">
        <f t="shared" si="28"/>
        <v>0.66806539033132262</v>
      </c>
    </row>
    <row r="1809" spans="1:11" s="7" customFormat="1" x14ac:dyDescent="0.25">
      <c r="A1809" s="7">
        <v>2018</v>
      </c>
      <c r="B1809" s="7">
        <v>2</v>
      </c>
      <c r="C1809" s="7">
        <v>2</v>
      </c>
      <c r="D1809" s="7">
        <v>7</v>
      </c>
      <c r="E1809" s="59">
        <v>5511.7999267578098</v>
      </c>
      <c r="F1809" s="7" t="s">
        <v>36</v>
      </c>
      <c r="G1809" s="7" t="s">
        <v>35</v>
      </c>
      <c r="H1809" s="7" t="s">
        <v>40</v>
      </c>
      <c r="I1809" s="52">
        <v>1060.5</v>
      </c>
      <c r="J1809" s="52">
        <v>1143.9000000000001</v>
      </c>
      <c r="K1809" s="55">
        <f t="shared" si="28"/>
        <v>0.92709152897980585</v>
      </c>
    </row>
    <row r="1810" spans="1:11" s="7" customFormat="1" x14ac:dyDescent="0.25">
      <c r="A1810" s="7">
        <v>2018</v>
      </c>
      <c r="B1810" s="7">
        <v>2</v>
      </c>
      <c r="C1810" s="7">
        <v>2</v>
      </c>
      <c r="D1810" s="7">
        <v>8</v>
      </c>
      <c r="E1810" s="59">
        <v>5533.5999755859402</v>
      </c>
      <c r="F1810" s="7" t="s">
        <v>36</v>
      </c>
      <c r="G1810" s="7" t="s">
        <v>35</v>
      </c>
      <c r="H1810" s="7" t="s">
        <v>40</v>
      </c>
      <c r="I1810" s="52">
        <v>1143.9000000000001</v>
      </c>
      <c r="J1810" s="52">
        <v>1143.9000000000001</v>
      </c>
      <c r="K1810" s="55">
        <f t="shared" si="28"/>
        <v>1</v>
      </c>
    </row>
    <row r="1811" spans="1:11" s="7" customFormat="1" x14ac:dyDescent="0.25">
      <c r="A1811" s="7">
        <v>2018</v>
      </c>
      <c r="B1811" s="7">
        <v>2</v>
      </c>
      <c r="C1811" s="7">
        <v>2</v>
      </c>
      <c r="D1811" s="7">
        <v>9</v>
      </c>
      <c r="E1811" s="59">
        <v>5467.5499267578198</v>
      </c>
      <c r="F1811" s="7" t="s">
        <v>36</v>
      </c>
      <c r="G1811" s="7" t="s">
        <v>35</v>
      </c>
      <c r="H1811" s="7" t="s">
        <v>40</v>
      </c>
      <c r="I1811" s="52">
        <v>1124.3</v>
      </c>
      <c r="J1811" s="52">
        <v>1143.9000000000001</v>
      </c>
      <c r="K1811" s="55">
        <f t="shared" si="28"/>
        <v>0.98286563510796388</v>
      </c>
    </row>
    <row r="1812" spans="1:11" s="7" customFormat="1" x14ac:dyDescent="0.25">
      <c r="A1812" s="7">
        <v>2018</v>
      </c>
      <c r="B1812" s="7">
        <v>2</v>
      </c>
      <c r="C1812" s="7">
        <v>2</v>
      </c>
      <c r="D1812" s="7">
        <v>10</v>
      </c>
      <c r="E1812" s="59">
        <v>5355.5500488281305</v>
      </c>
      <c r="F1812" s="7" t="s">
        <v>36</v>
      </c>
      <c r="G1812" s="7" t="s">
        <v>35</v>
      </c>
      <c r="H1812" s="7" t="s">
        <v>40</v>
      </c>
      <c r="I1812" s="52">
        <v>1118.5</v>
      </c>
      <c r="J1812" s="52">
        <v>1143.9000000000001</v>
      </c>
      <c r="K1812" s="55">
        <f t="shared" si="28"/>
        <v>0.97779526182358589</v>
      </c>
    </row>
    <row r="1813" spans="1:11" s="7" customFormat="1" x14ac:dyDescent="0.25">
      <c r="A1813" s="7">
        <v>2018</v>
      </c>
      <c r="B1813" s="7">
        <v>2</v>
      </c>
      <c r="C1813" s="7">
        <v>2</v>
      </c>
      <c r="D1813" s="7">
        <v>11</v>
      </c>
      <c r="E1813" s="59">
        <v>5192.9000244140698</v>
      </c>
      <c r="F1813" s="7" t="s">
        <v>36</v>
      </c>
      <c r="G1813" s="7" t="s">
        <v>35</v>
      </c>
      <c r="H1813" s="7" t="s">
        <v>40</v>
      </c>
      <c r="I1813" s="52">
        <v>1084.3</v>
      </c>
      <c r="J1813" s="52">
        <v>1143.9000000000001</v>
      </c>
      <c r="K1813" s="55">
        <f t="shared" si="28"/>
        <v>0.94789754349156385</v>
      </c>
    </row>
    <row r="1814" spans="1:11" s="7" customFormat="1" x14ac:dyDescent="0.25">
      <c r="A1814" s="7">
        <v>2018</v>
      </c>
      <c r="B1814" s="7">
        <v>2</v>
      </c>
      <c r="C1814" s="7">
        <v>2</v>
      </c>
      <c r="D1814" s="7">
        <v>12</v>
      </c>
      <c r="E1814" s="59">
        <v>5077.5998535156305</v>
      </c>
      <c r="F1814" s="7" t="s">
        <v>36</v>
      </c>
      <c r="G1814" s="7" t="s">
        <v>35</v>
      </c>
      <c r="H1814" s="7" t="s">
        <v>40</v>
      </c>
      <c r="I1814" s="52">
        <v>1063.3</v>
      </c>
      <c r="J1814" s="52">
        <v>1143.9000000000001</v>
      </c>
      <c r="K1814" s="55">
        <f t="shared" si="28"/>
        <v>0.92953929539295377</v>
      </c>
    </row>
    <row r="1815" spans="1:11" s="7" customFormat="1" x14ac:dyDescent="0.25">
      <c r="A1815" s="7">
        <v>2018</v>
      </c>
      <c r="B1815" s="7">
        <v>2</v>
      </c>
      <c r="C1815" s="7">
        <v>2</v>
      </c>
      <c r="D1815" s="7">
        <v>13</v>
      </c>
      <c r="E1815" s="59">
        <v>4969.8000488281305</v>
      </c>
      <c r="F1815" s="7" t="s">
        <v>36</v>
      </c>
      <c r="G1815" s="7" t="s">
        <v>35</v>
      </c>
      <c r="H1815" s="7" t="s">
        <v>40</v>
      </c>
      <c r="I1815" s="52">
        <v>954.90000000000009</v>
      </c>
      <c r="J1815" s="52">
        <v>1143.9000000000001</v>
      </c>
      <c r="K1815" s="55">
        <f t="shared" si="28"/>
        <v>0.83477576711250989</v>
      </c>
    </row>
    <row r="1816" spans="1:11" s="7" customFormat="1" x14ac:dyDescent="0.25">
      <c r="A1816" s="7">
        <v>2018</v>
      </c>
      <c r="B1816" s="7">
        <v>2</v>
      </c>
      <c r="C1816" s="7">
        <v>2</v>
      </c>
      <c r="D1816" s="7">
        <v>14</v>
      </c>
      <c r="E1816" s="59">
        <v>4811.3001708984402</v>
      </c>
      <c r="F1816" s="7" t="s">
        <v>36</v>
      </c>
      <c r="G1816" s="7" t="s">
        <v>35</v>
      </c>
      <c r="H1816" s="7" t="s">
        <v>40</v>
      </c>
      <c r="I1816" s="52">
        <v>829.80000000000007</v>
      </c>
      <c r="J1816" s="52">
        <v>1143.9000000000001</v>
      </c>
      <c r="K1816" s="55">
        <f t="shared" si="28"/>
        <v>0.72541306058221877</v>
      </c>
    </row>
    <row r="1817" spans="1:11" s="7" customFormat="1" x14ac:dyDescent="0.25">
      <c r="A1817" s="7">
        <v>2018</v>
      </c>
      <c r="B1817" s="7">
        <v>2</v>
      </c>
      <c r="C1817" s="7">
        <v>2</v>
      </c>
      <c r="D1817" s="7">
        <v>15</v>
      </c>
      <c r="E1817" s="59">
        <v>4689.00000000001</v>
      </c>
      <c r="F1817" s="7" t="s">
        <v>36</v>
      </c>
      <c r="G1817" s="7" t="s">
        <v>35</v>
      </c>
      <c r="H1817" s="7" t="s">
        <v>40</v>
      </c>
      <c r="I1817" s="52">
        <v>702.3</v>
      </c>
      <c r="J1817" s="52">
        <v>1143.9000000000001</v>
      </c>
      <c r="K1817" s="55">
        <f t="shared" si="28"/>
        <v>0.61395226855494356</v>
      </c>
    </row>
    <row r="1818" spans="1:11" s="7" customFormat="1" x14ac:dyDescent="0.25">
      <c r="A1818" s="7">
        <v>2018</v>
      </c>
      <c r="B1818" s="7">
        <v>2</v>
      </c>
      <c r="C1818" s="7">
        <v>2</v>
      </c>
      <c r="D1818" s="7">
        <v>16</v>
      </c>
      <c r="E1818" s="59">
        <v>4635.60009765626</v>
      </c>
      <c r="F1818" s="7" t="s">
        <v>36</v>
      </c>
      <c r="G1818" s="7" t="s">
        <v>35</v>
      </c>
      <c r="H1818" s="7" t="s">
        <v>40</v>
      </c>
      <c r="I1818" s="52">
        <v>614.79999999999995</v>
      </c>
      <c r="J1818" s="52">
        <v>1143.9000000000001</v>
      </c>
      <c r="K1818" s="55">
        <f t="shared" si="28"/>
        <v>0.53745956814406848</v>
      </c>
    </row>
    <row r="1819" spans="1:11" s="7" customFormat="1" x14ac:dyDescent="0.25">
      <c r="A1819" s="7">
        <v>2018</v>
      </c>
      <c r="B1819" s="7">
        <v>2</v>
      </c>
      <c r="C1819" s="7">
        <v>2</v>
      </c>
      <c r="D1819" s="7">
        <v>17</v>
      </c>
      <c r="E1819" s="59">
        <v>4766.0998535156305</v>
      </c>
      <c r="F1819" s="7" t="s">
        <v>36</v>
      </c>
      <c r="G1819" s="7" t="s">
        <v>35</v>
      </c>
      <c r="H1819" s="7" t="s">
        <v>40</v>
      </c>
      <c r="I1819" s="52">
        <v>571.1</v>
      </c>
      <c r="J1819" s="52">
        <v>1143.9000000000001</v>
      </c>
      <c r="K1819" s="55">
        <f t="shared" si="28"/>
        <v>0.49925692805315147</v>
      </c>
    </row>
    <row r="1820" spans="1:11" s="7" customFormat="1" x14ac:dyDescent="0.25">
      <c r="A1820" s="7">
        <v>2018</v>
      </c>
      <c r="B1820" s="7">
        <v>2</v>
      </c>
      <c r="C1820" s="7">
        <v>2</v>
      </c>
      <c r="D1820" s="7">
        <v>18</v>
      </c>
      <c r="E1820" s="59">
        <v>5063.8000488281305</v>
      </c>
      <c r="F1820" s="7" t="s">
        <v>36</v>
      </c>
      <c r="G1820" s="7" t="s">
        <v>35</v>
      </c>
      <c r="H1820" s="7" t="s">
        <v>40</v>
      </c>
      <c r="I1820" s="52">
        <v>544.70000000000005</v>
      </c>
      <c r="J1820" s="52">
        <v>1143.9000000000001</v>
      </c>
      <c r="K1820" s="55">
        <f t="shared" si="28"/>
        <v>0.47617798758632746</v>
      </c>
    </row>
    <row r="1821" spans="1:11" s="7" customFormat="1" x14ac:dyDescent="0.25">
      <c r="A1821" s="7">
        <v>2018</v>
      </c>
      <c r="B1821" s="7">
        <v>2</v>
      </c>
      <c r="C1821" s="7">
        <v>2</v>
      </c>
      <c r="D1821" s="7">
        <v>19</v>
      </c>
      <c r="E1821" s="59">
        <v>5167.4001464843805</v>
      </c>
      <c r="F1821" s="7" t="s">
        <v>36</v>
      </c>
      <c r="G1821" s="7" t="s">
        <v>35</v>
      </c>
      <c r="H1821" s="7" t="s">
        <v>40</v>
      </c>
      <c r="I1821" s="52">
        <v>543.4</v>
      </c>
      <c r="J1821" s="52">
        <v>1143.9000000000001</v>
      </c>
      <c r="K1821" s="55">
        <f t="shared" si="28"/>
        <v>0.4750415246087944</v>
      </c>
    </row>
    <row r="1822" spans="1:11" s="7" customFormat="1" x14ac:dyDescent="0.25">
      <c r="A1822" s="7">
        <v>2018</v>
      </c>
      <c r="B1822" s="7">
        <v>2</v>
      </c>
      <c r="C1822" s="7">
        <v>2</v>
      </c>
      <c r="D1822" s="7">
        <v>20</v>
      </c>
      <c r="E1822" s="59">
        <v>5223.2999267578098</v>
      </c>
      <c r="F1822" s="7" t="s">
        <v>36</v>
      </c>
      <c r="G1822" s="7" t="s">
        <v>35</v>
      </c>
      <c r="H1822" s="7" t="s">
        <v>40</v>
      </c>
      <c r="I1822" s="52">
        <v>522.9</v>
      </c>
      <c r="J1822" s="52">
        <v>1143.9000000000001</v>
      </c>
      <c r="K1822" s="55">
        <f t="shared" si="28"/>
        <v>0.45712037765538938</v>
      </c>
    </row>
    <row r="1823" spans="1:11" s="7" customFormat="1" x14ac:dyDescent="0.25">
      <c r="A1823" s="7">
        <v>2018</v>
      </c>
      <c r="B1823" s="7">
        <v>2</v>
      </c>
      <c r="C1823" s="7">
        <v>2</v>
      </c>
      <c r="D1823" s="7">
        <v>21</v>
      </c>
      <c r="E1823" s="59">
        <v>5180.10009765625</v>
      </c>
      <c r="F1823" s="7" t="s">
        <v>36</v>
      </c>
      <c r="G1823" s="7" t="s">
        <v>35</v>
      </c>
      <c r="H1823" s="7" t="s">
        <v>40</v>
      </c>
      <c r="I1823" s="52">
        <v>491.6</v>
      </c>
      <c r="J1823" s="52">
        <v>1143.9000000000001</v>
      </c>
      <c r="K1823" s="55">
        <f t="shared" si="28"/>
        <v>0.42975784596555644</v>
      </c>
    </row>
    <row r="1824" spans="1:11" s="7" customFormat="1" x14ac:dyDescent="0.25">
      <c r="A1824" s="7">
        <v>2018</v>
      </c>
      <c r="B1824" s="7">
        <v>2</v>
      </c>
      <c r="C1824" s="7">
        <v>2</v>
      </c>
      <c r="D1824" s="7">
        <v>22</v>
      </c>
      <c r="E1824" s="59">
        <v>5031.8498535156305</v>
      </c>
      <c r="F1824" s="7" t="s">
        <v>36</v>
      </c>
      <c r="G1824" s="7" t="s">
        <v>35</v>
      </c>
      <c r="H1824" s="7" t="s">
        <v>40</v>
      </c>
      <c r="I1824" s="52">
        <v>436.59999999999997</v>
      </c>
      <c r="J1824" s="52">
        <v>1143.9000000000001</v>
      </c>
      <c r="K1824" s="55">
        <f t="shared" si="28"/>
        <v>0.38167671999300634</v>
      </c>
    </row>
    <row r="1825" spans="1:11" s="7" customFormat="1" x14ac:dyDescent="0.25">
      <c r="A1825" s="7">
        <v>2018</v>
      </c>
      <c r="B1825" s="7">
        <v>2</v>
      </c>
      <c r="C1825" s="7">
        <v>2</v>
      </c>
      <c r="D1825" s="7">
        <v>23</v>
      </c>
      <c r="E1825" s="59">
        <v>4984.7498779296902</v>
      </c>
      <c r="F1825" s="7" t="s">
        <v>36</v>
      </c>
      <c r="G1825" s="7" t="s">
        <v>35</v>
      </c>
      <c r="H1825" s="7" t="s">
        <v>40</v>
      </c>
      <c r="I1825" s="52">
        <v>410.1</v>
      </c>
      <c r="J1825" s="52">
        <v>1143.9000000000001</v>
      </c>
      <c r="K1825" s="55">
        <f t="shared" si="28"/>
        <v>0.35851035929714137</v>
      </c>
    </row>
    <row r="1826" spans="1:11" s="7" customFormat="1" x14ac:dyDescent="0.25">
      <c r="A1826" s="7">
        <v>2018</v>
      </c>
      <c r="B1826" s="7">
        <v>3</v>
      </c>
      <c r="C1826" s="7">
        <v>22</v>
      </c>
      <c r="D1826" s="7">
        <v>0</v>
      </c>
      <c r="E1826" s="59">
        <v>4157.1501464843805</v>
      </c>
      <c r="F1826" s="7" t="s">
        <v>36</v>
      </c>
      <c r="G1826" s="7" t="s">
        <v>35</v>
      </c>
      <c r="H1826" s="7" t="s">
        <v>40</v>
      </c>
      <c r="I1826" s="52">
        <v>412.8</v>
      </c>
      <c r="J1826" s="21">
        <f>MAX(I1826:I1849)</f>
        <v>1148.1000000000001</v>
      </c>
      <c r="K1826" s="55">
        <f t="shared" si="28"/>
        <v>0.3595505617977528</v>
      </c>
    </row>
    <row r="1827" spans="1:11" s="7" customFormat="1" x14ac:dyDescent="0.25">
      <c r="A1827" s="7">
        <v>2018</v>
      </c>
      <c r="B1827" s="7">
        <v>3</v>
      </c>
      <c r="C1827" s="7">
        <v>22</v>
      </c>
      <c r="D1827" s="7">
        <v>1</v>
      </c>
      <c r="E1827" s="59">
        <v>4099.6500244140598</v>
      </c>
      <c r="F1827" s="7" t="s">
        <v>36</v>
      </c>
      <c r="G1827" s="7" t="s">
        <v>35</v>
      </c>
      <c r="H1827" s="7" t="s">
        <v>40</v>
      </c>
      <c r="I1827" s="52">
        <v>418.1</v>
      </c>
      <c r="J1827" s="52">
        <v>1148.1000000000001</v>
      </c>
      <c r="K1827" s="55">
        <f t="shared" si="28"/>
        <v>0.36416688441773365</v>
      </c>
    </row>
    <row r="1828" spans="1:11" s="7" customFormat="1" x14ac:dyDescent="0.25">
      <c r="A1828" s="7">
        <v>2018</v>
      </c>
      <c r="B1828" s="7">
        <v>3</v>
      </c>
      <c r="C1828" s="7">
        <v>22</v>
      </c>
      <c r="D1828" s="7">
        <v>2</v>
      </c>
      <c r="E1828" s="59">
        <v>4050.90014648438</v>
      </c>
      <c r="F1828" s="7" t="s">
        <v>36</v>
      </c>
      <c r="G1828" s="7" t="s">
        <v>35</v>
      </c>
      <c r="H1828" s="7" t="s">
        <v>40</v>
      </c>
      <c r="I1828" s="52">
        <v>413.8</v>
      </c>
      <c r="J1828" s="52">
        <v>1148.1000000000001</v>
      </c>
      <c r="K1828" s="55">
        <f t="shared" si="28"/>
        <v>0.36042156606567372</v>
      </c>
    </row>
    <row r="1829" spans="1:11" s="7" customFormat="1" x14ac:dyDescent="0.25">
      <c r="A1829" s="7">
        <v>2018</v>
      </c>
      <c r="B1829" s="7">
        <v>3</v>
      </c>
      <c r="C1829" s="7">
        <v>22</v>
      </c>
      <c r="D1829" s="7">
        <v>3</v>
      </c>
      <c r="E1829" s="59">
        <v>4121.1999511718805</v>
      </c>
      <c r="F1829" s="7" t="s">
        <v>36</v>
      </c>
      <c r="G1829" s="7" t="s">
        <v>35</v>
      </c>
      <c r="H1829" s="7" t="s">
        <v>40</v>
      </c>
      <c r="I1829" s="52">
        <v>439.3</v>
      </c>
      <c r="J1829" s="52">
        <v>1148.1000000000001</v>
      </c>
      <c r="K1829" s="55">
        <f t="shared" si="28"/>
        <v>0.38263217489765694</v>
      </c>
    </row>
    <row r="1830" spans="1:11" s="7" customFormat="1" x14ac:dyDescent="0.25">
      <c r="A1830" s="7">
        <v>2018</v>
      </c>
      <c r="B1830" s="7">
        <v>3</v>
      </c>
      <c r="C1830" s="7">
        <v>22</v>
      </c>
      <c r="D1830" s="7">
        <v>4</v>
      </c>
      <c r="E1830" s="59">
        <v>4343.2000732421902</v>
      </c>
      <c r="F1830" s="7" t="s">
        <v>36</v>
      </c>
      <c r="G1830" s="7" t="s">
        <v>35</v>
      </c>
      <c r="H1830" s="7" t="s">
        <v>40</v>
      </c>
      <c r="I1830" s="52">
        <v>537.4</v>
      </c>
      <c r="J1830" s="52">
        <v>1148.1000000000001</v>
      </c>
      <c r="K1830" s="55">
        <f t="shared" si="28"/>
        <v>0.46807769358069845</v>
      </c>
    </row>
    <row r="1831" spans="1:11" s="7" customFormat="1" x14ac:dyDescent="0.25">
      <c r="A1831" s="7">
        <v>2018</v>
      </c>
      <c r="B1831" s="7">
        <v>3</v>
      </c>
      <c r="C1831" s="7">
        <v>22</v>
      </c>
      <c r="D1831" s="7">
        <v>5</v>
      </c>
      <c r="E1831" s="59">
        <v>4736.9998779296902</v>
      </c>
      <c r="F1831" s="7" t="s">
        <v>36</v>
      </c>
      <c r="G1831" s="7" t="s">
        <v>35</v>
      </c>
      <c r="H1831" s="7" t="s">
        <v>40</v>
      </c>
      <c r="I1831" s="52">
        <v>810.7</v>
      </c>
      <c r="J1831" s="52">
        <v>1148.1000000000001</v>
      </c>
      <c r="K1831" s="55">
        <f t="shared" si="28"/>
        <v>0.70612316000348396</v>
      </c>
    </row>
    <row r="1832" spans="1:11" s="7" customFormat="1" x14ac:dyDescent="0.25">
      <c r="A1832" s="7">
        <v>2018</v>
      </c>
      <c r="B1832" s="7">
        <v>3</v>
      </c>
      <c r="C1832" s="7">
        <v>22</v>
      </c>
      <c r="D1832" s="7">
        <v>6</v>
      </c>
      <c r="E1832" s="59">
        <v>5104.47021484375</v>
      </c>
      <c r="F1832" s="7" t="s">
        <v>36</v>
      </c>
      <c r="G1832" s="7" t="s">
        <v>35</v>
      </c>
      <c r="H1832" s="7" t="s">
        <v>40</v>
      </c>
      <c r="I1832" s="52">
        <v>1089.0999999999999</v>
      </c>
      <c r="J1832" s="52">
        <v>1148.1000000000001</v>
      </c>
      <c r="K1832" s="55">
        <f t="shared" si="28"/>
        <v>0.948610748192666</v>
      </c>
    </row>
    <row r="1833" spans="1:11" s="7" customFormat="1" x14ac:dyDescent="0.25">
      <c r="A1833" s="7">
        <v>2018</v>
      </c>
      <c r="B1833" s="7">
        <v>3</v>
      </c>
      <c r="C1833" s="7">
        <v>22</v>
      </c>
      <c r="D1833" s="7">
        <v>7</v>
      </c>
      <c r="E1833" s="59">
        <v>5017.7001953125</v>
      </c>
      <c r="F1833" s="7" t="s">
        <v>36</v>
      </c>
      <c r="G1833" s="7" t="s">
        <v>35</v>
      </c>
      <c r="H1833" s="7" t="s">
        <v>40</v>
      </c>
      <c r="I1833" s="52">
        <v>1125.8</v>
      </c>
      <c r="J1833" s="52">
        <v>1148.1000000000001</v>
      </c>
      <c r="K1833" s="55">
        <f t="shared" si="28"/>
        <v>0.98057660482536346</v>
      </c>
    </row>
    <row r="1834" spans="1:11" s="7" customFormat="1" x14ac:dyDescent="0.25">
      <c r="A1834" s="7">
        <v>2018</v>
      </c>
      <c r="B1834" s="7">
        <v>3</v>
      </c>
      <c r="C1834" s="7">
        <v>22</v>
      </c>
      <c r="D1834" s="7">
        <v>8</v>
      </c>
      <c r="E1834" s="59">
        <v>4769.89990234376</v>
      </c>
      <c r="F1834" s="7" t="s">
        <v>36</v>
      </c>
      <c r="G1834" s="7" t="s">
        <v>35</v>
      </c>
      <c r="H1834" s="7" t="s">
        <v>40</v>
      </c>
      <c r="I1834" s="52">
        <v>1148.1000000000001</v>
      </c>
      <c r="J1834" s="52">
        <v>1148.1000000000001</v>
      </c>
      <c r="K1834" s="55">
        <f t="shared" si="28"/>
        <v>1</v>
      </c>
    </row>
    <row r="1835" spans="1:11" s="7" customFormat="1" x14ac:dyDescent="0.25">
      <c r="A1835" s="7">
        <v>2018</v>
      </c>
      <c r="B1835" s="7">
        <v>3</v>
      </c>
      <c r="C1835" s="7">
        <v>22</v>
      </c>
      <c r="D1835" s="7">
        <v>9</v>
      </c>
      <c r="E1835" s="59">
        <v>4605.75</v>
      </c>
      <c r="F1835" s="7" t="s">
        <v>36</v>
      </c>
      <c r="G1835" s="7" t="s">
        <v>35</v>
      </c>
      <c r="H1835" s="7" t="s">
        <v>40</v>
      </c>
      <c r="I1835" s="52">
        <v>1090.9000000000001</v>
      </c>
      <c r="J1835" s="52">
        <v>1148.1000000000001</v>
      </c>
      <c r="K1835" s="55">
        <f t="shared" si="28"/>
        <v>0.95017855587492372</v>
      </c>
    </row>
    <row r="1836" spans="1:11" s="7" customFormat="1" x14ac:dyDescent="0.25">
      <c r="A1836" s="7">
        <v>2018</v>
      </c>
      <c r="B1836" s="7">
        <v>3</v>
      </c>
      <c r="C1836" s="7">
        <v>22</v>
      </c>
      <c r="D1836" s="7">
        <v>10</v>
      </c>
      <c r="E1836" s="59">
        <v>4429.8498535156305</v>
      </c>
      <c r="F1836" s="7" t="s">
        <v>36</v>
      </c>
      <c r="G1836" s="7" t="s">
        <v>35</v>
      </c>
      <c r="H1836" s="7" t="s">
        <v>40</v>
      </c>
      <c r="I1836" s="52">
        <v>1070.5</v>
      </c>
      <c r="J1836" s="52">
        <v>1148.1000000000001</v>
      </c>
      <c r="K1836" s="55">
        <f t="shared" si="28"/>
        <v>0.93241006880933708</v>
      </c>
    </row>
    <row r="1837" spans="1:11" s="7" customFormat="1" x14ac:dyDescent="0.25">
      <c r="A1837" s="7">
        <v>2018</v>
      </c>
      <c r="B1837" s="7">
        <v>3</v>
      </c>
      <c r="C1837" s="7">
        <v>22</v>
      </c>
      <c r="D1837" s="7">
        <v>11</v>
      </c>
      <c r="E1837" s="59">
        <v>4318.7000732421902</v>
      </c>
      <c r="F1837" s="7" t="s">
        <v>36</v>
      </c>
      <c r="G1837" s="7" t="s">
        <v>35</v>
      </c>
      <c r="H1837" s="7" t="s">
        <v>40</v>
      </c>
      <c r="I1837" s="52">
        <v>1049.9000000000001</v>
      </c>
      <c r="J1837" s="52">
        <v>1148.1000000000001</v>
      </c>
      <c r="K1837" s="55">
        <f t="shared" si="28"/>
        <v>0.91446738089016633</v>
      </c>
    </row>
    <row r="1838" spans="1:11" s="7" customFormat="1" x14ac:dyDescent="0.25">
      <c r="A1838" s="7">
        <v>2018</v>
      </c>
      <c r="B1838" s="7">
        <v>3</v>
      </c>
      <c r="C1838" s="7">
        <v>22</v>
      </c>
      <c r="D1838" s="7">
        <v>12</v>
      </c>
      <c r="E1838" s="59">
        <v>4173.5</v>
      </c>
      <c r="F1838" s="7" t="s">
        <v>36</v>
      </c>
      <c r="G1838" s="7" t="s">
        <v>35</v>
      </c>
      <c r="H1838" s="7" t="s">
        <v>40</v>
      </c>
      <c r="I1838" s="52">
        <v>970.90000000000009</v>
      </c>
      <c r="J1838" s="52">
        <v>1148.1000000000001</v>
      </c>
      <c r="K1838" s="55">
        <f t="shared" si="28"/>
        <v>0.84565804372441422</v>
      </c>
    </row>
    <row r="1839" spans="1:11" s="7" customFormat="1" x14ac:dyDescent="0.25">
      <c r="A1839" s="7">
        <v>2018</v>
      </c>
      <c r="B1839" s="7">
        <v>3</v>
      </c>
      <c r="C1839" s="7">
        <v>22</v>
      </c>
      <c r="D1839" s="7">
        <v>13</v>
      </c>
      <c r="E1839" s="59">
        <v>4007.05004882813</v>
      </c>
      <c r="F1839" s="7" t="s">
        <v>36</v>
      </c>
      <c r="G1839" s="7" t="s">
        <v>35</v>
      </c>
      <c r="H1839" s="7" t="s">
        <v>40</v>
      </c>
      <c r="I1839" s="52">
        <v>910.90000000000009</v>
      </c>
      <c r="J1839" s="52">
        <v>1148.1000000000001</v>
      </c>
      <c r="K1839" s="55">
        <f t="shared" si="28"/>
        <v>0.79339778764915947</v>
      </c>
    </row>
    <row r="1840" spans="1:11" s="7" customFormat="1" x14ac:dyDescent="0.25">
      <c r="A1840" s="7">
        <v>2018</v>
      </c>
      <c r="B1840" s="7">
        <v>3</v>
      </c>
      <c r="C1840" s="7">
        <v>22</v>
      </c>
      <c r="D1840" s="7">
        <v>14</v>
      </c>
      <c r="E1840" s="59">
        <v>3916.0501708984402</v>
      </c>
      <c r="F1840" s="7" t="s">
        <v>36</v>
      </c>
      <c r="G1840" s="7" t="s">
        <v>35</v>
      </c>
      <c r="H1840" s="7" t="s">
        <v>40</v>
      </c>
      <c r="I1840" s="52">
        <v>769.8</v>
      </c>
      <c r="J1840" s="52">
        <v>1148.1000000000001</v>
      </c>
      <c r="K1840" s="55">
        <f t="shared" si="28"/>
        <v>0.67049908544551862</v>
      </c>
    </row>
    <row r="1841" spans="1:11" s="7" customFormat="1" x14ac:dyDescent="0.25">
      <c r="A1841" s="7">
        <v>2018</v>
      </c>
      <c r="B1841" s="7">
        <v>3</v>
      </c>
      <c r="C1841" s="7">
        <v>22</v>
      </c>
      <c r="D1841" s="7">
        <v>15</v>
      </c>
      <c r="E1841" s="59">
        <v>3787.30004882813</v>
      </c>
      <c r="F1841" s="7" t="s">
        <v>36</v>
      </c>
      <c r="G1841" s="7" t="s">
        <v>35</v>
      </c>
      <c r="H1841" s="7" t="s">
        <v>40</v>
      </c>
      <c r="I1841" s="52">
        <v>666.7</v>
      </c>
      <c r="J1841" s="52">
        <v>1148.1000000000001</v>
      </c>
      <c r="K1841" s="55">
        <f t="shared" si="28"/>
        <v>0.58069854542287258</v>
      </c>
    </row>
    <row r="1842" spans="1:11" s="7" customFormat="1" x14ac:dyDescent="0.25">
      <c r="A1842" s="7">
        <v>2018</v>
      </c>
      <c r="B1842" s="7">
        <v>3</v>
      </c>
      <c r="C1842" s="7">
        <v>22</v>
      </c>
      <c r="D1842" s="7">
        <v>16</v>
      </c>
      <c r="E1842" s="59">
        <v>3783.44995117188</v>
      </c>
      <c r="F1842" s="7" t="s">
        <v>36</v>
      </c>
      <c r="G1842" s="7" t="s">
        <v>35</v>
      </c>
      <c r="H1842" s="7" t="s">
        <v>40</v>
      </c>
      <c r="I1842" s="52">
        <v>614.6</v>
      </c>
      <c r="J1842" s="52">
        <v>1148.1000000000001</v>
      </c>
      <c r="K1842" s="55">
        <f t="shared" si="28"/>
        <v>0.53531922306419299</v>
      </c>
    </row>
    <row r="1843" spans="1:11" s="7" customFormat="1" x14ac:dyDescent="0.25">
      <c r="A1843" s="7">
        <v>2018</v>
      </c>
      <c r="B1843" s="7">
        <v>3</v>
      </c>
      <c r="C1843" s="7">
        <v>22</v>
      </c>
      <c r="D1843" s="7">
        <v>17</v>
      </c>
      <c r="E1843" s="59">
        <v>3766.94995117188</v>
      </c>
      <c r="F1843" s="7" t="s">
        <v>36</v>
      </c>
      <c r="G1843" s="7" t="s">
        <v>35</v>
      </c>
      <c r="H1843" s="7" t="s">
        <v>40</v>
      </c>
      <c r="I1843" s="52">
        <v>547.30000000000007</v>
      </c>
      <c r="J1843" s="52">
        <v>1148.1000000000001</v>
      </c>
      <c r="K1843" s="55">
        <f t="shared" si="28"/>
        <v>0.47670063583311556</v>
      </c>
    </row>
    <row r="1844" spans="1:11" s="7" customFormat="1" x14ac:dyDescent="0.25">
      <c r="A1844" s="7">
        <v>2018</v>
      </c>
      <c r="B1844" s="7">
        <v>3</v>
      </c>
      <c r="C1844" s="7">
        <v>22</v>
      </c>
      <c r="D1844" s="7">
        <v>18</v>
      </c>
      <c r="E1844" s="59">
        <v>3863.44995117188</v>
      </c>
      <c r="F1844" s="7" t="s">
        <v>36</v>
      </c>
      <c r="G1844" s="7" t="s">
        <v>35</v>
      </c>
      <c r="H1844" s="7" t="s">
        <v>40</v>
      </c>
      <c r="I1844" s="52">
        <v>521.9</v>
      </c>
      <c r="J1844" s="52">
        <v>1148.1000000000001</v>
      </c>
      <c r="K1844" s="55">
        <f t="shared" si="28"/>
        <v>0.45457712742792433</v>
      </c>
    </row>
    <row r="1845" spans="1:11" s="7" customFormat="1" x14ac:dyDescent="0.25">
      <c r="A1845" s="7">
        <v>2018</v>
      </c>
      <c r="B1845" s="7">
        <v>3</v>
      </c>
      <c r="C1845" s="7">
        <v>22</v>
      </c>
      <c r="D1845" s="7">
        <v>19</v>
      </c>
      <c r="E1845" s="59">
        <v>4125.7498779296902</v>
      </c>
      <c r="F1845" s="7" t="s">
        <v>36</v>
      </c>
      <c r="G1845" s="7" t="s">
        <v>35</v>
      </c>
      <c r="H1845" s="7" t="s">
        <v>40</v>
      </c>
      <c r="I1845" s="52">
        <v>525.1</v>
      </c>
      <c r="J1845" s="52">
        <v>1148.1000000000001</v>
      </c>
      <c r="K1845" s="55">
        <f t="shared" si="28"/>
        <v>0.4573643410852713</v>
      </c>
    </row>
    <row r="1846" spans="1:11" s="7" customFormat="1" x14ac:dyDescent="0.25">
      <c r="A1846" s="7">
        <v>2018</v>
      </c>
      <c r="B1846" s="7">
        <v>3</v>
      </c>
      <c r="C1846" s="7">
        <v>22</v>
      </c>
      <c r="D1846" s="7">
        <v>20</v>
      </c>
      <c r="E1846" s="59">
        <v>4152.64990234375</v>
      </c>
      <c r="F1846" s="7" t="s">
        <v>36</v>
      </c>
      <c r="G1846" s="7" t="s">
        <v>35</v>
      </c>
      <c r="H1846" s="7" t="s">
        <v>40</v>
      </c>
      <c r="I1846" s="52">
        <v>505.30000000000007</v>
      </c>
      <c r="J1846" s="52">
        <v>1148.1000000000001</v>
      </c>
      <c r="K1846" s="55">
        <f t="shared" si="28"/>
        <v>0.44011845658043725</v>
      </c>
    </row>
    <row r="1847" spans="1:11" s="7" customFormat="1" x14ac:dyDescent="0.25">
      <c r="A1847" s="7">
        <v>2018</v>
      </c>
      <c r="B1847" s="7">
        <v>3</v>
      </c>
      <c r="C1847" s="7">
        <v>22</v>
      </c>
      <c r="D1847" s="7">
        <v>21</v>
      </c>
      <c r="E1847" s="59">
        <v>4045.2501220703098</v>
      </c>
      <c r="F1847" s="7" t="s">
        <v>36</v>
      </c>
      <c r="G1847" s="7" t="s">
        <v>35</v>
      </c>
      <c r="H1847" s="7" t="s">
        <v>40</v>
      </c>
      <c r="I1847" s="52">
        <v>440.79999999999995</v>
      </c>
      <c r="J1847" s="52">
        <v>1148.1000000000001</v>
      </c>
      <c r="K1847" s="55">
        <f t="shared" si="28"/>
        <v>0.38393868129953829</v>
      </c>
    </row>
    <row r="1848" spans="1:11" s="7" customFormat="1" x14ac:dyDescent="0.25">
      <c r="A1848" s="7">
        <v>2018</v>
      </c>
      <c r="B1848" s="7">
        <v>3</v>
      </c>
      <c r="C1848" s="7">
        <v>22</v>
      </c>
      <c r="D1848" s="7">
        <v>22</v>
      </c>
      <c r="E1848" s="59">
        <v>3953.5999755859402</v>
      </c>
      <c r="F1848" s="7" t="s">
        <v>36</v>
      </c>
      <c r="G1848" s="7" t="s">
        <v>35</v>
      </c>
      <c r="H1848" s="7" t="s">
        <v>40</v>
      </c>
      <c r="I1848" s="52">
        <v>402.4</v>
      </c>
      <c r="J1848" s="52">
        <v>1148.1000000000001</v>
      </c>
      <c r="K1848" s="55">
        <f t="shared" si="28"/>
        <v>0.35049211741137526</v>
      </c>
    </row>
    <row r="1849" spans="1:11" s="7" customFormat="1" x14ac:dyDescent="0.25">
      <c r="A1849" s="7">
        <v>2018</v>
      </c>
      <c r="B1849" s="7">
        <v>3</v>
      </c>
      <c r="C1849" s="7">
        <v>22</v>
      </c>
      <c r="D1849" s="7">
        <v>23</v>
      </c>
      <c r="E1849" s="59">
        <v>3831.80004882813</v>
      </c>
      <c r="F1849" s="7" t="s">
        <v>36</v>
      </c>
      <c r="G1849" s="7" t="s">
        <v>35</v>
      </c>
      <c r="H1849" s="7" t="s">
        <v>40</v>
      </c>
      <c r="I1849" s="52">
        <v>404.7</v>
      </c>
      <c r="J1849" s="52">
        <v>1148.1000000000001</v>
      </c>
      <c r="K1849" s="55">
        <f t="shared" si="28"/>
        <v>0.35249542722759336</v>
      </c>
    </row>
    <row r="1850" spans="1:11" s="7" customFormat="1" x14ac:dyDescent="0.25">
      <c r="A1850" s="7">
        <v>2018</v>
      </c>
      <c r="B1850" s="7">
        <v>4</v>
      </c>
      <c r="C1850" s="7">
        <v>5</v>
      </c>
      <c r="D1850" s="7">
        <v>0</v>
      </c>
      <c r="E1850" s="59">
        <v>3740.916015625</v>
      </c>
      <c r="F1850" s="7" t="s">
        <v>36</v>
      </c>
      <c r="G1850" s="7" t="s">
        <v>35</v>
      </c>
      <c r="H1850" s="7" t="s">
        <v>40</v>
      </c>
      <c r="I1850" s="52">
        <v>398.59999999999997</v>
      </c>
      <c r="J1850" s="21">
        <f>MAX(I1850:I1873)</f>
        <v>603.30000000000007</v>
      </c>
      <c r="K1850" s="55">
        <f t="shared" si="28"/>
        <v>0.66069948615945617</v>
      </c>
    </row>
    <row r="1851" spans="1:11" s="7" customFormat="1" x14ac:dyDescent="0.25">
      <c r="A1851" s="7">
        <v>2018</v>
      </c>
      <c r="B1851" s="7">
        <v>4</v>
      </c>
      <c r="C1851" s="7">
        <v>5</v>
      </c>
      <c r="D1851" s="7">
        <v>1</v>
      </c>
      <c r="E1851" s="59">
        <v>3757.8531494140598</v>
      </c>
      <c r="F1851" s="7" t="s">
        <v>36</v>
      </c>
      <c r="G1851" s="7" t="s">
        <v>35</v>
      </c>
      <c r="H1851" s="7" t="s">
        <v>40</v>
      </c>
      <c r="I1851" s="52">
        <v>400.3</v>
      </c>
      <c r="J1851" s="52">
        <v>603.30000000000007</v>
      </c>
      <c r="K1851" s="55">
        <f t="shared" si="28"/>
        <v>0.66351732139897224</v>
      </c>
    </row>
    <row r="1852" spans="1:11" s="7" customFormat="1" x14ac:dyDescent="0.25">
      <c r="A1852" s="7">
        <v>2018</v>
      </c>
      <c r="B1852" s="7">
        <v>4</v>
      </c>
      <c r="C1852" s="7">
        <v>5</v>
      </c>
      <c r="D1852" s="7">
        <v>2</v>
      </c>
      <c r="E1852" s="59">
        <v>3775.7591552734402</v>
      </c>
      <c r="F1852" s="7" t="s">
        <v>36</v>
      </c>
      <c r="G1852" s="7" t="s">
        <v>35</v>
      </c>
      <c r="H1852" s="7" t="s">
        <v>40</v>
      </c>
      <c r="I1852" s="52">
        <v>398.5</v>
      </c>
      <c r="J1852" s="52">
        <v>603.30000000000007</v>
      </c>
      <c r="K1852" s="55">
        <f t="shared" si="28"/>
        <v>0.66053373114536706</v>
      </c>
    </row>
    <row r="1853" spans="1:11" s="7" customFormat="1" x14ac:dyDescent="0.25">
      <c r="A1853" s="7">
        <v>2018</v>
      </c>
      <c r="B1853" s="7">
        <v>4</v>
      </c>
      <c r="C1853" s="7">
        <v>5</v>
      </c>
      <c r="D1853" s="7">
        <v>3</v>
      </c>
      <c r="E1853" s="59">
        <v>3854.6085205078098</v>
      </c>
      <c r="F1853" s="7" t="s">
        <v>36</v>
      </c>
      <c r="G1853" s="7" t="s">
        <v>35</v>
      </c>
      <c r="H1853" s="7" t="s">
        <v>40</v>
      </c>
      <c r="I1853" s="52">
        <v>415.70000000000005</v>
      </c>
      <c r="J1853" s="52">
        <v>603.30000000000007</v>
      </c>
      <c r="K1853" s="55">
        <f t="shared" si="28"/>
        <v>0.68904359356870548</v>
      </c>
    </row>
    <row r="1854" spans="1:11" s="7" customFormat="1" x14ac:dyDescent="0.25">
      <c r="A1854" s="7">
        <v>2018</v>
      </c>
      <c r="B1854" s="7">
        <v>4</v>
      </c>
      <c r="C1854" s="7">
        <v>5</v>
      </c>
      <c r="D1854" s="7">
        <v>4</v>
      </c>
      <c r="E1854" s="59">
        <v>4080.9825439453098</v>
      </c>
      <c r="F1854" s="7" t="s">
        <v>36</v>
      </c>
      <c r="G1854" s="7" t="s">
        <v>35</v>
      </c>
      <c r="H1854" s="7" t="s">
        <v>40</v>
      </c>
      <c r="I1854" s="52">
        <v>506.09999999999997</v>
      </c>
      <c r="J1854" s="52">
        <v>603.30000000000007</v>
      </c>
      <c r="K1854" s="55">
        <f t="shared" si="28"/>
        <v>0.83888612630532056</v>
      </c>
    </row>
    <row r="1855" spans="1:11" s="7" customFormat="1" x14ac:dyDescent="0.25">
      <c r="A1855" s="7">
        <v>2018</v>
      </c>
      <c r="B1855" s="7">
        <v>4</v>
      </c>
      <c r="C1855" s="7">
        <v>5</v>
      </c>
      <c r="D1855" s="7">
        <v>5</v>
      </c>
      <c r="E1855" s="59">
        <v>4389.0107421875</v>
      </c>
      <c r="F1855" s="7" t="s">
        <v>36</v>
      </c>
      <c r="G1855" s="7" t="s">
        <v>35</v>
      </c>
      <c r="H1855" s="7" t="s">
        <v>40</v>
      </c>
      <c r="I1855" s="52">
        <v>603.30000000000007</v>
      </c>
      <c r="J1855" s="52">
        <v>603.30000000000007</v>
      </c>
      <c r="K1855" s="55">
        <f t="shared" si="28"/>
        <v>1</v>
      </c>
    </row>
    <row r="1856" spans="1:11" s="7" customFormat="1" x14ac:dyDescent="0.25">
      <c r="A1856" s="7">
        <v>2018</v>
      </c>
      <c r="B1856" s="7">
        <v>4</v>
      </c>
      <c r="C1856" s="7">
        <v>5</v>
      </c>
      <c r="D1856" s="7">
        <v>6</v>
      </c>
      <c r="E1856" s="59">
        <v>4603.3118896484402</v>
      </c>
      <c r="F1856" s="7" t="s">
        <v>36</v>
      </c>
      <c r="G1856" s="7" t="s">
        <v>35</v>
      </c>
      <c r="H1856" s="7" t="s">
        <v>40</v>
      </c>
      <c r="I1856" s="52">
        <v>576.29999999999995</v>
      </c>
      <c r="J1856" s="52">
        <v>603.30000000000007</v>
      </c>
      <c r="K1856" s="55">
        <f t="shared" si="28"/>
        <v>0.9552461461959223</v>
      </c>
    </row>
    <row r="1857" spans="1:11" s="7" customFormat="1" x14ac:dyDescent="0.25">
      <c r="A1857" s="7">
        <v>2018</v>
      </c>
      <c r="B1857" s="7">
        <v>4</v>
      </c>
      <c r="C1857" s="7">
        <v>5</v>
      </c>
      <c r="D1857" s="7">
        <v>7</v>
      </c>
      <c r="E1857" s="59">
        <v>4566.7106933593805</v>
      </c>
      <c r="F1857" s="7" t="s">
        <v>36</v>
      </c>
      <c r="G1857" s="7" t="s">
        <v>35</v>
      </c>
      <c r="H1857" s="7" t="s">
        <v>40</v>
      </c>
      <c r="I1857" s="52">
        <v>536.29999999999995</v>
      </c>
      <c r="J1857" s="52">
        <v>603.30000000000007</v>
      </c>
      <c r="K1857" s="55">
        <f t="shared" si="28"/>
        <v>0.88894414056025173</v>
      </c>
    </row>
    <row r="1858" spans="1:11" s="7" customFormat="1" x14ac:dyDescent="0.25">
      <c r="A1858" s="7">
        <v>2018</v>
      </c>
      <c r="B1858" s="7">
        <v>4</v>
      </c>
      <c r="C1858" s="7">
        <v>5</v>
      </c>
      <c r="D1858" s="7">
        <v>8</v>
      </c>
      <c r="E1858" s="59">
        <v>4373.0421142578198</v>
      </c>
      <c r="F1858" s="7" t="s">
        <v>36</v>
      </c>
      <c r="G1858" s="7" t="s">
        <v>35</v>
      </c>
      <c r="H1858" s="7" t="s">
        <v>40</v>
      </c>
      <c r="I1858" s="52">
        <v>537.19999999999993</v>
      </c>
      <c r="J1858" s="52">
        <v>603.30000000000007</v>
      </c>
      <c r="K1858" s="55">
        <f t="shared" si="28"/>
        <v>0.89043593568705437</v>
      </c>
    </row>
    <row r="1859" spans="1:11" s="7" customFormat="1" x14ac:dyDescent="0.25">
      <c r="A1859" s="7">
        <v>2018</v>
      </c>
      <c r="B1859" s="7">
        <v>4</v>
      </c>
      <c r="C1859" s="7">
        <v>5</v>
      </c>
      <c r="D1859" s="7">
        <v>9</v>
      </c>
      <c r="E1859" s="59">
        <v>4251.1828613281305</v>
      </c>
      <c r="F1859" s="7" t="s">
        <v>36</v>
      </c>
      <c r="G1859" s="7" t="s">
        <v>35</v>
      </c>
      <c r="H1859" s="7" t="s">
        <v>40</v>
      </c>
      <c r="I1859" s="52">
        <v>526.9</v>
      </c>
      <c r="J1859" s="52">
        <v>603.30000000000007</v>
      </c>
      <c r="K1859" s="55">
        <f t="shared" si="28"/>
        <v>0.87336316923586921</v>
      </c>
    </row>
    <row r="1860" spans="1:11" s="7" customFormat="1" x14ac:dyDescent="0.25">
      <c r="A1860" s="7">
        <v>2018</v>
      </c>
      <c r="B1860" s="7">
        <v>4</v>
      </c>
      <c r="C1860" s="7">
        <v>5</v>
      </c>
      <c r="D1860" s="7">
        <v>10</v>
      </c>
      <c r="E1860" s="59">
        <v>4048.5550537109402</v>
      </c>
      <c r="F1860" s="7" t="s">
        <v>36</v>
      </c>
      <c r="G1860" s="7" t="s">
        <v>35</v>
      </c>
      <c r="H1860" s="7" t="s">
        <v>40</v>
      </c>
      <c r="I1860" s="52">
        <v>513.1</v>
      </c>
      <c r="J1860" s="52">
        <v>603.30000000000007</v>
      </c>
      <c r="K1860" s="55">
        <f t="shared" ref="K1860:K1923" si="29">I1860/J1860</f>
        <v>0.85048897729156303</v>
      </c>
    </row>
    <row r="1861" spans="1:11" s="7" customFormat="1" x14ac:dyDescent="0.25">
      <c r="A1861" s="7">
        <v>2018</v>
      </c>
      <c r="B1861" s="7">
        <v>4</v>
      </c>
      <c r="C1861" s="7">
        <v>5</v>
      </c>
      <c r="D1861" s="7">
        <v>11</v>
      </c>
      <c r="E1861" s="59">
        <v>3949.14672851563</v>
      </c>
      <c r="F1861" s="7" t="s">
        <v>36</v>
      </c>
      <c r="G1861" s="7" t="s">
        <v>35</v>
      </c>
      <c r="H1861" s="7" t="s">
        <v>40</v>
      </c>
      <c r="I1861" s="52">
        <v>511.6</v>
      </c>
      <c r="J1861" s="52">
        <v>603.30000000000007</v>
      </c>
      <c r="K1861" s="55">
        <f t="shared" si="29"/>
        <v>0.84800265208022541</v>
      </c>
    </row>
    <row r="1862" spans="1:11" s="7" customFormat="1" x14ac:dyDescent="0.25">
      <c r="A1862" s="7">
        <v>2018</v>
      </c>
      <c r="B1862" s="7">
        <v>4</v>
      </c>
      <c r="C1862" s="7">
        <v>5</v>
      </c>
      <c r="D1862" s="7">
        <v>12</v>
      </c>
      <c r="E1862" s="59">
        <v>3849.1937255859402</v>
      </c>
      <c r="F1862" s="7" t="s">
        <v>36</v>
      </c>
      <c r="G1862" s="7" t="s">
        <v>35</v>
      </c>
      <c r="H1862" s="7" t="s">
        <v>40</v>
      </c>
      <c r="I1862" s="52">
        <v>562.20000000000005</v>
      </c>
      <c r="J1862" s="52">
        <v>603.30000000000007</v>
      </c>
      <c r="K1862" s="55">
        <f t="shared" si="29"/>
        <v>0.93187468920934857</v>
      </c>
    </row>
    <row r="1863" spans="1:11" s="7" customFormat="1" x14ac:dyDescent="0.25">
      <c r="A1863" s="7">
        <v>2018</v>
      </c>
      <c r="B1863" s="7">
        <v>4</v>
      </c>
      <c r="C1863" s="7">
        <v>5</v>
      </c>
      <c r="D1863" s="7">
        <v>13</v>
      </c>
      <c r="E1863" s="59">
        <v>3759.69116210938</v>
      </c>
      <c r="F1863" s="7" t="s">
        <v>36</v>
      </c>
      <c r="G1863" s="7" t="s">
        <v>35</v>
      </c>
      <c r="H1863" s="7" t="s">
        <v>40</v>
      </c>
      <c r="I1863" s="52">
        <v>564.1</v>
      </c>
      <c r="J1863" s="52">
        <v>603.30000000000007</v>
      </c>
      <c r="K1863" s="55">
        <f t="shared" si="29"/>
        <v>0.93502403447704285</v>
      </c>
    </row>
    <row r="1864" spans="1:11" s="7" customFormat="1" x14ac:dyDescent="0.25">
      <c r="A1864" s="7">
        <v>2018</v>
      </c>
      <c r="B1864" s="7">
        <v>4</v>
      </c>
      <c r="C1864" s="7">
        <v>5</v>
      </c>
      <c r="D1864" s="7">
        <v>14</v>
      </c>
      <c r="E1864" s="59">
        <v>3599.6832275390698</v>
      </c>
      <c r="F1864" s="7" t="s">
        <v>36</v>
      </c>
      <c r="G1864" s="7" t="s">
        <v>35</v>
      </c>
      <c r="H1864" s="7" t="s">
        <v>40</v>
      </c>
      <c r="I1864" s="52">
        <v>540.59999999999991</v>
      </c>
      <c r="J1864" s="52">
        <v>603.30000000000007</v>
      </c>
      <c r="K1864" s="55">
        <f t="shared" si="29"/>
        <v>0.89607160616608628</v>
      </c>
    </row>
    <row r="1865" spans="1:11" s="7" customFormat="1" x14ac:dyDescent="0.25">
      <c r="A1865" s="7">
        <v>2018</v>
      </c>
      <c r="B1865" s="7">
        <v>4</v>
      </c>
      <c r="C1865" s="7">
        <v>5</v>
      </c>
      <c r="D1865" s="7">
        <v>15</v>
      </c>
      <c r="E1865" s="59">
        <v>3524.3966064453198</v>
      </c>
      <c r="F1865" s="7" t="s">
        <v>36</v>
      </c>
      <c r="G1865" s="7" t="s">
        <v>35</v>
      </c>
      <c r="H1865" s="7" t="s">
        <v>40</v>
      </c>
      <c r="I1865" s="52">
        <v>519.5</v>
      </c>
      <c r="J1865" s="52">
        <v>603.30000000000007</v>
      </c>
      <c r="K1865" s="55">
        <f t="shared" si="29"/>
        <v>0.8610972981932703</v>
      </c>
    </row>
    <row r="1866" spans="1:11" s="7" customFormat="1" x14ac:dyDescent="0.25">
      <c r="A1866" s="7">
        <v>2018</v>
      </c>
      <c r="B1866" s="7">
        <v>4</v>
      </c>
      <c r="C1866" s="7">
        <v>5</v>
      </c>
      <c r="D1866" s="7">
        <v>16</v>
      </c>
      <c r="E1866" s="59">
        <v>3420.96484375</v>
      </c>
      <c r="F1866" s="7" t="s">
        <v>36</v>
      </c>
      <c r="G1866" s="7" t="s">
        <v>35</v>
      </c>
      <c r="H1866" s="7" t="s">
        <v>40</v>
      </c>
      <c r="I1866" s="52">
        <v>488.2</v>
      </c>
      <c r="J1866" s="52">
        <v>603.30000000000007</v>
      </c>
      <c r="K1866" s="55">
        <f t="shared" si="29"/>
        <v>0.80921597878335805</v>
      </c>
    </row>
    <row r="1867" spans="1:11" s="7" customFormat="1" x14ac:dyDescent="0.25">
      <c r="A1867" s="7">
        <v>2018</v>
      </c>
      <c r="B1867" s="7">
        <v>4</v>
      </c>
      <c r="C1867" s="7">
        <v>5</v>
      </c>
      <c r="D1867" s="7">
        <v>17</v>
      </c>
      <c r="E1867" s="59">
        <v>3424.1036376953198</v>
      </c>
      <c r="F1867" s="7" t="s">
        <v>36</v>
      </c>
      <c r="G1867" s="7" t="s">
        <v>35</v>
      </c>
      <c r="H1867" s="7" t="s">
        <v>40</v>
      </c>
      <c r="I1867" s="52">
        <v>446.8</v>
      </c>
      <c r="J1867" s="52">
        <v>603.30000000000007</v>
      </c>
      <c r="K1867" s="55">
        <f t="shared" si="29"/>
        <v>0.74059340295043918</v>
      </c>
    </row>
    <row r="1868" spans="1:11" s="7" customFormat="1" x14ac:dyDescent="0.25">
      <c r="A1868" s="7">
        <v>2018</v>
      </c>
      <c r="B1868" s="7">
        <v>4</v>
      </c>
      <c r="C1868" s="7">
        <v>5</v>
      </c>
      <c r="D1868" s="7">
        <v>18</v>
      </c>
      <c r="E1868" s="59">
        <v>3438.5052490234402</v>
      </c>
      <c r="F1868" s="7" t="s">
        <v>36</v>
      </c>
      <c r="G1868" s="7" t="s">
        <v>35</v>
      </c>
      <c r="H1868" s="7" t="s">
        <v>40</v>
      </c>
      <c r="I1868" s="52">
        <v>432.90000000000003</v>
      </c>
      <c r="J1868" s="52">
        <v>603.30000000000007</v>
      </c>
      <c r="K1868" s="55">
        <f t="shared" si="29"/>
        <v>0.71755345599204379</v>
      </c>
    </row>
    <row r="1869" spans="1:11" s="7" customFormat="1" x14ac:dyDescent="0.25">
      <c r="A1869" s="7">
        <v>2018</v>
      </c>
      <c r="B1869" s="7">
        <v>4</v>
      </c>
      <c r="C1869" s="7">
        <v>5</v>
      </c>
      <c r="D1869" s="7">
        <v>19</v>
      </c>
      <c r="E1869" s="59">
        <v>3657.85791015625</v>
      </c>
      <c r="F1869" s="7" t="s">
        <v>36</v>
      </c>
      <c r="G1869" s="7" t="s">
        <v>35</v>
      </c>
      <c r="H1869" s="7" t="s">
        <v>40</v>
      </c>
      <c r="I1869" s="52">
        <v>443.4</v>
      </c>
      <c r="J1869" s="52">
        <v>603.30000000000007</v>
      </c>
      <c r="K1869" s="55">
        <f t="shared" si="29"/>
        <v>0.73495773247140717</v>
      </c>
    </row>
    <row r="1870" spans="1:11" s="7" customFormat="1" x14ac:dyDescent="0.25">
      <c r="A1870" s="7">
        <v>2018</v>
      </c>
      <c r="B1870" s="7">
        <v>4</v>
      </c>
      <c r="C1870" s="7">
        <v>5</v>
      </c>
      <c r="D1870" s="7">
        <v>20</v>
      </c>
      <c r="E1870" s="59">
        <v>3652.85693359375</v>
      </c>
      <c r="F1870" s="7" t="s">
        <v>36</v>
      </c>
      <c r="G1870" s="7" t="s">
        <v>35</v>
      </c>
      <c r="H1870" s="7" t="s">
        <v>40</v>
      </c>
      <c r="I1870" s="52">
        <v>488.5</v>
      </c>
      <c r="J1870" s="52">
        <v>603.30000000000007</v>
      </c>
      <c r="K1870" s="55">
        <f t="shared" si="29"/>
        <v>0.80971324382562559</v>
      </c>
    </row>
    <row r="1871" spans="1:11" s="7" customFormat="1" x14ac:dyDescent="0.25">
      <c r="A1871" s="7">
        <v>2018</v>
      </c>
      <c r="B1871" s="7">
        <v>4</v>
      </c>
      <c r="C1871" s="7">
        <v>5</v>
      </c>
      <c r="D1871" s="7">
        <v>21</v>
      </c>
      <c r="E1871" s="59">
        <v>3543</v>
      </c>
      <c r="F1871" s="7" t="s">
        <v>36</v>
      </c>
      <c r="G1871" s="7" t="s">
        <v>35</v>
      </c>
      <c r="H1871" s="7" t="s">
        <v>40</v>
      </c>
      <c r="I1871" s="52">
        <v>416.4</v>
      </c>
      <c r="J1871" s="52">
        <v>603.30000000000007</v>
      </c>
      <c r="K1871" s="55">
        <f t="shared" si="29"/>
        <v>0.69020387866732957</v>
      </c>
    </row>
    <row r="1872" spans="1:11" s="7" customFormat="1" x14ac:dyDescent="0.25">
      <c r="A1872" s="7">
        <v>2018</v>
      </c>
      <c r="B1872" s="7">
        <v>4</v>
      </c>
      <c r="C1872" s="7">
        <v>5</v>
      </c>
      <c r="D1872" s="7">
        <v>22</v>
      </c>
      <c r="E1872" s="59">
        <v>3439.1484375</v>
      </c>
      <c r="F1872" s="7" t="s">
        <v>36</v>
      </c>
      <c r="G1872" s="7" t="s">
        <v>35</v>
      </c>
      <c r="H1872" s="7" t="s">
        <v>40</v>
      </c>
      <c r="I1872" s="52">
        <v>387</v>
      </c>
      <c r="J1872" s="52">
        <v>603.30000000000007</v>
      </c>
      <c r="K1872" s="55">
        <f t="shared" si="29"/>
        <v>0.64147190452511182</v>
      </c>
    </row>
    <row r="1873" spans="1:11" s="7" customFormat="1" x14ac:dyDescent="0.25">
      <c r="A1873" s="7">
        <v>2018</v>
      </c>
      <c r="B1873" s="7">
        <v>4</v>
      </c>
      <c r="C1873" s="7">
        <v>5</v>
      </c>
      <c r="D1873" s="7">
        <v>23</v>
      </c>
      <c r="E1873" s="59">
        <v>3340.91357421875</v>
      </c>
      <c r="F1873" s="7" t="s">
        <v>36</v>
      </c>
      <c r="G1873" s="7" t="s">
        <v>35</v>
      </c>
      <c r="H1873" s="7" t="s">
        <v>40</v>
      </c>
      <c r="I1873" s="52">
        <v>382.59999999999997</v>
      </c>
      <c r="J1873" s="52">
        <v>603.30000000000007</v>
      </c>
      <c r="K1873" s="55">
        <f t="shared" si="29"/>
        <v>0.63417868390518806</v>
      </c>
    </row>
    <row r="1874" spans="1:11" s="7" customFormat="1" x14ac:dyDescent="0.25">
      <c r="A1874" s="7">
        <v>2018</v>
      </c>
      <c r="B1874" s="7">
        <v>5</v>
      </c>
      <c r="C1874" s="7">
        <v>14</v>
      </c>
      <c r="D1874" s="7">
        <v>0</v>
      </c>
      <c r="E1874" s="59">
        <v>3379.1500244140598</v>
      </c>
      <c r="F1874" s="7" t="s">
        <v>36</v>
      </c>
      <c r="G1874" s="7" t="s">
        <v>35</v>
      </c>
      <c r="H1874" s="7" t="s">
        <v>40</v>
      </c>
      <c r="I1874" s="52">
        <v>436</v>
      </c>
      <c r="J1874" s="21">
        <f>MAX(I1874:I1897)</f>
        <v>2038</v>
      </c>
      <c r="K1874" s="55">
        <f t="shared" si="29"/>
        <v>0.2139352306182532</v>
      </c>
    </row>
    <row r="1875" spans="1:11" s="7" customFormat="1" x14ac:dyDescent="0.25">
      <c r="A1875" s="7">
        <v>2018</v>
      </c>
      <c r="B1875" s="7">
        <v>5</v>
      </c>
      <c r="C1875" s="7">
        <v>14</v>
      </c>
      <c r="D1875" s="7">
        <v>1</v>
      </c>
      <c r="E1875" s="59">
        <v>3191.90014648438</v>
      </c>
      <c r="F1875" s="7" t="s">
        <v>36</v>
      </c>
      <c r="G1875" s="7" t="s">
        <v>35</v>
      </c>
      <c r="H1875" s="7" t="s">
        <v>40</v>
      </c>
      <c r="I1875" s="52">
        <v>516.79999999999995</v>
      </c>
      <c r="J1875" s="52">
        <v>2038</v>
      </c>
      <c r="K1875" s="55">
        <f t="shared" si="29"/>
        <v>0.25358194308145238</v>
      </c>
    </row>
    <row r="1876" spans="1:11" s="7" customFormat="1" x14ac:dyDescent="0.25">
      <c r="A1876" s="7">
        <v>2018</v>
      </c>
      <c r="B1876" s="7">
        <v>5</v>
      </c>
      <c r="C1876" s="7">
        <v>14</v>
      </c>
      <c r="D1876" s="7">
        <v>2</v>
      </c>
      <c r="E1876" s="59">
        <v>3101</v>
      </c>
      <c r="F1876" s="7" t="s">
        <v>36</v>
      </c>
      <c r="G1876" s="7" t="s">
        <v>35</v>
      </c>
      <c r="H1876" s="7" t="s">
        <v>40</v>
      </c>
      <c r="I1876" s="52">
        <v>435</v>
      </c>
      <c r="J1876" s="52">
        <v>2038</v>
      </c>
      <c r="K1876" s="55">
        <f t="shared" si="29"/>
        <v>0.21344455348380764</v>
      </c>
    </row>
    <row r="1877" spans="1:11" s="7" customFormat="1" x14ac:dyDescent="0.25">
      <c r="A1877" s="7">
        <v>2018</v>
      </c>
      <c r="B1877" s="7">
        <v>5</v>
      </c>
      <c r="C1877" s="7">
        <v>14</v>
      </c>
      <c r="D1877" s="7">
        <v>3</v>
      </c>
      <c r="E1877" s="59">
        <v>3109.69995117188</v>
      </c>
      <c r="F1877" s="7" t="s">
        <v>36</v>
      </c>
      <c r="G1877" s="7" t="s">
        <v>35</v>
      </c>
      <c r="H1877" s="7" t="s">
        <v>40</v>
      </c>
      <c r="I1877" s="52">
        <v>467.8</v>
      </c>
      <c r="J1877" s="52">
        <v>2038</v>
      </c>
      <c r="K1877" s="55">
        <f t="shared" si="29"/>
        <v>0.22953876349362121</v>
      </c>
    </row>
    <row r="1878" spans="1:11" s="7" customFormat="1" x14ac:dyDescent="0.25">
      <c r="A1878" s="7">
        <v>2018</v>
      </c>
      <c r="B1878" s="7">
        <v>5</v>
      </c>
      <c r="C1878" s="7">
        <v>14</v>
      </c>
      <c r="D1878" s="7">
        <v>4</v>
      </c>
      <c r="E1878" s="59">
        <v>3261.0999755859402</v>
      </c>
      <c r="F1878" s="7" t="s">
        <v>36</v>
      </c>
      <c r="G1878" s="7" t="s">
        <v>35</v>
      </c>
      <c r="H1878" s="7" t="s">
        <v>40</v>
      </c>
      <c r="I1878" s="52">
        <v>983.09999999999991</v>
      </c>
      <c r="J1878" s="52">
        <v>2038</v>
      </c>
      <c r="K1878" s="55">
        <f t="shared" si="29"/>
        <v>0.48238469087340524</v>
      </c>
    </row>
    <row r="1879" spans="1:11" s="7" customFormat="1" x14ac:dyDescent="0.25">
      <c r="A1879" s="7">
        <v>2018</v>
      </c>
      <c r="B1879" s="7">
        <v>5</v>
      </c>
      <c r="C1879" s="7">
        <v>14</v>
      </c>
      <c r="D1879" s="7">
        <v>5</v>
      </c>
      <c r="E1879" s="59">
        <v>3576</v>
      </c>
      <c r="F1879" s="7" t="s">
        <v>36</v>
      </c>
      <c r="G1879" s="7" t="s">
        <v>35</v>
      </c>
      <c r="H1879" s="7" t="s">
        <v>40</v>
      </c>
      <c r="I1879" s="52">
        <v>1230</v>
      </c>
      <c r="J1879" s="52">
        <v>2038</v>
      </c>
      <c r="K1879" s="55">
        <f t="shared" si="29"/>
        <v>0.60353287536800782</v>
      </c>
    </row>
    <row r="1880" spans="1:11" s="7" customFormat="1" x14ac:dyDescent="0.25">
      <c r="A1880" s="7">
        <v>2018</v>
      </c>
      <c r="B1880" s="7">
        <v>5</v>
      </c>
      <c r="C1880" s="7">
        <v>14</v>
      </c>
      <c r="D1880" s="7">
        <v>6</v>
      </c>
      <c r="E1880" s="59">
        <v>3784.9000244140598</v>
      </c>
      <c r="F1880" s="7" t="s">
        <v>36</v>
      </c>
      <c r="G1880" s="7" t="s">
        <v>35</v>
      </c>
      <c r="H1880" s="7" t="s">
        <v>40</v>
      </c>
      <c r="I1880" s="52">
        <v>1747.6000000000001</v>
      </c>
      <c r="J1880" s="52">
        <v>2038</v>
      </c>
      <c r="K1880" s="55">
        <f t="shared" si="29"/>
        <v>0.85750736015701678</v>
      </c>
    </row>
    <row r="1881" spans="1:11" s="7" customFormat="1" x14ac:dyDescent="0.25">
      <c r="A1881" s="7">
        <v>2018</v>
      </c>
      <c r="B1881" s="7">
        <v>5</v>
      </c>
      <c r="C1881" s="7">
        <v>14</v>
      </c>
      <c r="D1881" s="7">
        <v>7</v>
      </c>
      <c r="E1881" s="59">
        <v>4048.89990234376</v>
      </c>
      <c r="F1881" s="7" t="s">
        <v>36</v>
      </c>
      <c r="G1881" s="7" t="s">
        <v>35</v>
      </c>
      <c r="H1881" s="7" t="s">
        <v>40</v>
      </c>
      <c r="I1881" s="52">
        <v>1957.3</v>
      </c>
      <c r="J1881" s="52">
        <v>2038</v>
      </c>
      <c r="K1881" s="55">
        <f t="shared" si="29"/>
        <v>0.96040235525024531</v>
      </c>
    </row>
    <row r="1882" spans="1:11" s="7" customFormat="1" x14ac:dyDescent="0.25">
      <c r="A1882" s="7">
        <v>2018</v>
      </c>
      <c r="B1882" s="7">
        <v>5</v>
      </c>
      <c r="C1882" s="7">
        <v>14</v>
      </c>
      <c r="D1882" s="7">
        <v>8</v>
      </c>
      <c r="E1882" s="59">
        <v>4405.0930175781305</v>
      </c>
      <c r="F1882" s="7" t="s">
        <v>36</v>
      </c>
      <c r="G1882" s="7" t="s">
        <v>35</v>
      </c>
      <c r="H1882" s="7" t="s">
        <v>40</v>
      </c>
      <c r="I1882" s="52">
        <v>2038</v>
      </c>
      <c r="J1882" s="52">
        <v>2038</v>
      </c>
      <c r="K1882" s="55">
        <f t="shared" si="29"/>
        <v>1</v>
      </c>
    </row>
    <row r="1883" spans="1:11" s="7" customFormat="1" x14ac:dyDescent="0.25">
      <c r="A1883" s="7">
        <v>2018</v>
      </c>
      <c r="B1883" s="7">
        <v>5</v>
      </c>
      <c r="C1883" s="7">
        <v>14</v>
      </c>
      <c r="D1883" s="7">
        <v>9</v>
      </c>
      <c r="E1883" s="59">
        <v>4730.00000000001</v>
      </c>
      <c r="F1883" s="7" t="s">
        <v>36</v>
      </c>
      <c r="G1883" s="7" t="s">
        <v>35</v>
      </c>
      <c r="H1883" s="7" t="s">
        <v>40</v>
      </c>
      <c r="I1883" s="52">
        <v>2034.8</v>
      </c>
      <c r="J1883" s="52">
        <v>2038</v>
      </c>
      <c r="K1883" s="55">
        <f t="shared" si="29"/>
        <v>0.99842983316977429</v>
      </c>
    </row>
    <row r="1884" spans="1:11" s="7" customFormat="1" x14ac:dyDescent="0.25">
      <c r="A1884" s="7">
        <v>2018</v>
      </c>
      <c r="B1884" s="7">
        <v>5</v>
      </c>
      <c r="C1884" s="7">
        <v>14</v>
      </c>
      <c r="D1884" s="7">
        <v>10</v>
      </c>
      <c r="E1884" s="59">
        <v>5039.7001953125</v>
      </c>
      <c r="F1884" s="7" t="s">
        <v>36</v>
      </c>
      <c r="G1884" s="7" t="s">
        <v>35</v>
      </c>
      <c r="H1884" s="7" t="s">
        <v>40</v>
      </c>
      <c r="I1884" s="52">
        <v>2033.5</v>
      </c>
      <c r="J1884" s="52">
        <v>2038</v>
      </c>
      <c r="K1884" s="55">
        <f t="shared" si="29"/>
        <v>0.99779195289499512</v>
      </c>
    </row>
    <row r="1885" spans="1:11" s="7" customFormat="1" x14ac:dyDescent="0.25">
      <c r="A1885" s="7">
        <v>2018</v>
      </c>
      <c r="B1885" s="7">
        <v>5</v>
      </c>
      <c r="C1885" s="7">
        <v>14</v>
      </c>
      <c r="D1885" s="7">
        <v>11</v>
      </c>
      <c r="E1885" s="59">
        <v>5274.89990234376</v>
      </c>
      <c r="F1885" s="7" t="s">
        <v>36</v>
      </c>
      <c r="G1885" s="7" t="s">
        <v>35</v>
      </c>
      <c r="H1885" s="7" t="s">
        <v>40</v>
      </c>
      <c r="I1885" s="52">
        <v>1966.5</v>
      </c>
      <c r="J1885" s="52">
        <v>2038</v>
      </c>
      <c r="K1885" s="55">
        <f t="shared" si="29"/>
        <v>0.96491658488714427</v>
      </c>
    </row>
    <row r="1886" spans="1:11" s="7" customFormat="1" x14ac:dyDescent="0.25">
      <c r="A1886" s="7">
        <v>2018</v>
      </c>
      <c r="B1886" s="7">
        <v>5</v>
      </c>
      <c r="C1886" s="7">
        <v>14</v>
      </c>
      <c r="D1886" s="7">
        <v>12</v>
      </c>
      <c r="E1886" s="59">
        <v>5470.1779785156305</v>
      </c>
      <c r="F1886" s="7" t="s">
        <v>36</v>
      </c>
      <c r="G1886" s="7" t="s">
        <v>35</v>
      </c>
      <c r="H1886" s="7" t="s">
        <v>40</v>
      </c>
      <c r="I1886" s="52">
        <v>1881.8</v>
      </c>
      <c r="J1886" s="52">
        <v>2038</v>
      </c>
      <c r="K1886" s="55">
        <f t="shared" si="29"/>
        <v>0.92335623159960745</v>
      </c>
    </row>
    <row r="1887" spans="1:11" s="7" customFormat="1" x14ac:dyDescent="0.25">
      <c r="A1887" s="7">
        <v>2018</v>
      </c>
      <c r="B1887" s="7">
        <v>5</v>
      </c>
      <c r="C1887" s="7">
        <v>14</v>
      </c>
      <c r="D1887" s="7">
        <v>13</v>
      </c>
      <c r="E1887" s="59">
        <v>5635.0498046875</v>
      </c>
      <c r="F1887" s="7" t="s">
        <v>36</v>
      </c>
      <c r="G1887" s="7" t="s">
        <v>35</v>
      </c>
      <c r="H1887" s="7" t="s">
        <v>40</v>
      </c>
      <c r="I1887" s="52">
        <v>1757.3</v>
      </c>
      <c r="J1887" s="52">
        <v>2038</v>
      </c>
      <c r="K1887" s="55">
        <f t="shared" si="29"/>
        <v>0.86226692836113839</v>
      </c>
    </row>
    <row r="1888" spans="1:11" s="7" customFormat="1" x14ac:dyDescent="0.25">
      <c r="A1888" s="7">
        <v>2018</v>
      </c>
      <c r="B1888" s="7">
        <v>5</v>
      </c>
      <c r="C1888" s="7">
        <v>14</v>
      </c>
      <c r="D1888" s="7">
        <v>14</v>
      </c>
      <c r="E1888" s="59">
        <v>5793.7001953125</v>
      </c>
      <c r="F1888" s="7" t="s">
        <v>36</v>
      </c>
      <c r="G1888" s="7" t="s">
        <v>35</v>
      </c>
      <c r="H1888" s="7" t="s">
        <v>40</v>
      </c>
      <c r="I1888" s="52">
        <v>1461.1</v>
      </c>
      <c r="J1888" s="52">
        <v>2038</v>
      </c>
      <c r="K1888" s="55">
        <f t="shared" si="29"/>
        <v>0.71692836113837088</v>
      </c>
    </row>
    <row r="1889" spans="1:11" s="7" customFormat="1" x14ac:dyDescent="0.25">
      <c r="A1889" s="7">
        <v>2018</v>
      </c>
      <c r="B1889" s="7">
        <v>5</v>
      </c>
      <c r="C1889" s="7">
        <v>14</v>
      </c>
      <c r="D1889" s="7">
        <v>15</v>
      </c>
      <c r="E1889" s="59">
        <v>5833.5</v>
      </c>
      <c r="F1889" s="7" t="s">
        <v>36</v>
      </c>
      <c r="G1889" s="7" t="s">
        <v>35</v>
      </c>
      <c r="H1889" s="7" t="s">
        <v>40</v>
      </c>
      <c r="I1889" s="52">
        <v>1225.8000000000002</v>
      </c>
      <c r="J1889" s="52">
        <v>2038</v>
      </c>
      <c r="K1889" s="55">
        <f t="shared" si="29"/>
        <v>0.60147203140333672</v>
      </c>
    </row>
    <row r="1890" spans="1:11" s="7" customFormat="1" x14ac:dyDescent="0.25">
      <c r="A1890" s="7">
        <v>2018</v>
      </c>
      <c r="B1890" s="7">
        <v>5</v>
      </c>
      <c r="C1890" s="7">
        <v>14</v>
      </c>
      <c r="D1890" s="7">
        <v>16</v>
      </c>
      <c r="E1890" s="59">
        <v>5860.00146484376</v>
      </c>
      <c r="F1890" s="7" t="s">
        <v>36</v>
      </c>
      <c r="G1890" s="7" t="s">
        <v>35</v>
      </c>
      <c r="H1890" s="7" t="s">
        <v>40</v>
      </c>
      <c r="I1890" s="52">
        <v>1165</v>
      </c>
      <c r="J1890" s="52">
        <v>2038</v>
      </c>
      <c r="K1890" s="55">
        <f t="shared" si="29"/>
        <v>0.57163886162904809</v>
      </c>
    </row>
    <row r="1891" spans="1:11" s="7" customFormat="1" x14ac:dyDescent="0.25">
      <c r="A1891" s="7">
        <v>2018</v>
      </c>
      <c r="B1891" s="7">
        <v>5</v>
      </c>
      <c r="C1891" s="7">
        <v>14</v>
      </c>
      <c r="D1891" s="7">
        <v>17</v>
      </c>
      <c r="E1891" s="59">
        <v>5745.64990234375</v>
      </c>
      <c r="F1891" s="7" t="s">
        <v>36</v>
      </c>
      <c r="G1891" s="7" t="s">
        <v>35</v>
      </c>
      <c r="H1891" s="7" t="s">
        <v>40</v>
      </c>
      <c r="I1891" s="52">
        <v>989.19999999999993</v>
      </c>
      <c r="J1891" s="52">
        <v>2038</v>
      </c>
      <c r="K1891" s="55">
        <f t="shared" si="29"/>
        <v>0.48537782139352303</v>
      </c>
    </row>
    <row r="1892" spans="1:11" s="7" customFormat="1" x14ac:dyDescent="0.25">
      <c r="A1892" s="7">
        <v>2018</v>
      </c>
      <c r="B1892" s="7">
        <v>5</v>
      </c>
      <c r="C1892" s="7">
        <v>14</v>
      </c>
      <c r="D1892" s="7">
        <v>18</v>
      </c>
      <c r="E1892" s="59">
        <v>5614.7001953125</v>
      </c>
      <c r="F1892" s="7" t="s">
        <v>36</v>
      </c>
      <c r="G1892" s="7" t="s">
        <v>35</v>
      </c>
      <c r="H1892" s="7" t="s">
        <v>40</v>
      </c>
      <c r="I1892" s="52">
        <v>838.80000000000007</v>
      </c>
      <c r="J1892" s="52">
        <v>2038</v>
      </c>
      <c r="K1892" s="55">
        <f t="shared" si="29"/>
        <v>0.41157998037291466</v>
      </c>
    </row>
    <row r="1893" spans="1:11" s="7" customFormat="1" x14ac:dyDescent="0.25">
      <c r="A1893" s="7">
        <v>2018</v>
      </c>
      <c r="B1893" s="7">
        <v>5</v>
      </c>
      <c r="C1893" s="7">
        <v>14</v>
      </c>
      <c r="D1893" s="7">
        <v>19</v>
      </c>
      <c r="E1893" s="59">
        <v>5412.39990234375</v>
      </c>
      <c r="F1893" s="7" t="s">
        <v>36</v>
      </c>
      <c r="G1893" s="7" t="s">
        <v>35</v>
      </c>
      <c r="H1893" s="7" t="s">
        <v>40</v>
      </c>
      <c r="I1893" s="52">
        <v>768</v>
      </c>
      <c r="J1893" s="52">
        <v>2038</v>
      </c>
      <c r="K1893" s="55">
        <f t="shared" si="29"/>
        <v>0.37684003925417076</v>
      </c>
    </row>
    <row r="1894" spans="1:11" s="7" customFormat="1" x14ac:dyDescent="0.25">
      <c r="A1894" s="7">
        <v>2018</v>
      </c>
      <c r="B1894" s="7">
        <v>5</v>
      </c>
      <c r="C1894" s="7">
        <v>14</v>
      </c>
      <c r="D1894" s="7">
        <v>20</v>
      </c>
      <c r="E1894" s="59">
        <v>5285.6999511718805</v>
      </c>
      <c r="F1894" s="7" t="s">
        <v>36</v>
      </c>
      <c r="G1894" s="7" t="s">
        <v>35</v>
      </c>
      <c r="H1894" s="7" t="s">
        <v>40</v>
      </c>
      <c r="I1894" s="52">
        <v>842.69999999999993</v>
      </c>
      <c r="J1894" s="52">
        <v>2038</v>
      </c>
      <c r="K1894" s="55">
        <f t="shared" si="29"/>
        <v>0.41349362119725219</v>
      </c>
    </row>
    <row r="1895" spans="1:11" s="7" customFormat="1" x14ac:dyDescent="0.25">
      <c r="A1895" s="7">
        <v>2018</v>
      </c>
      <c r="B1895" s="7">
        <v>5</v>
      </c>
      <c r="C1895" s="7">
        <v>14</v>
      </c>
      <c r="D1895" s="7">
        <v>21</v>
      </c>
      <c r="E1895" s="59">
        <v>4866.81103515625</v>
      </c>
      <c r="F1895" s="7" t="s">
        <v>36</v>
      </c>
      <c r="G1895" s="7" t="s">
        <v>35</v>
      </c>
      <c r="H1895" s="7" t="s">
        <v>40</v>
      </c>
      <c r="I1895" s="52">
        <v>583.6</v>
      </c>
      <c r="J1895" s="52">
        <v>2038</v>
      </c>
      <c r="K1895" s="55">
        <f t="shared" si="29"/>
        <v>0.28635917566241414</v>
      </c>
    </row>
    <row r="1896" spans="1:11" s="7" customFormat="1" x14ac:dyDescent="0.25">
      <c r="A1896" s="7">
        <v>2018</v>
      </c>
      <c r="B1896" s="7">
        <v>5</v>
      </c>
      <c r="C1896" s="7">
        <v>14</v>
      </c>
      <c r="D1896" s="7">
        <v>22</v>
      </c>
      <c r="E1896" s="59">
        <v>4397.89990234375</v>
      </c>
      <c r="F1896" s="7" t="s">
        <v>36</v>
      </c>
      <c r="G1896" s="7" t="s">
        <v>35</v>
      </c>
      <c r="H1896" s="7" t="s">
        <v>40</v>
      </c>
      <c r="I1896" s="52">
        <v>439.4</v>
      </c>
      <c r="J1896" s="52">
        <v>2038</v>
      </c>
      <c r="K1896" s="55">
        <f t="shared" si="29"/>
        <v>0.21560353287536799</v>
      </c>
    </row>
    <row r="1897" spans="1:11" s="7" customFormat="1" x14ac:dyDescent="0.25">
      <c r="A1897" s="7">
        <v>2018</v>
      </c>
      <c r="B1897" s="7">
        <v>5</v>
      </c>
      <c r="C1897" s="7">
        <v>14</v>
      </c>
      <c r="D1897" s="7">
        <v>23</v>
      </c>
      <c r="E1897" s="59">
        <v>4062.30004882813</v>
      </c>
      <c r="F1897" s="7" t="s">
        <v>36</v>
      </c>
      <c r="G1897" s="7" t="s">
        <v>35</v>
      </c>
      <c r="H1897" s="7" t="s">
        <v>40</v>
      </c>
      <c r="I1897" s="52">
        <v>438.4</v>
      </c>
      <c r="J1897" s="52">
        <v>2038</v>
      </c>
      <c r="K1897" s="55">
        <f t="shared" si="29"/>
        <v>0.21511285574092245</v>
      </c>
    </row>
    <row r="1898" spans="1:11" s="7" customFormat="1" x14ac:dyDescent="0.25">
      <c r="A1898" s="7">
        <v>2018</v>
      </c>
      <c r="B1898" s="7">
        <v>6</v>
      </c>
      <c r="C1898" s="7">
        <v>18</v>
      </c>
      <c r="D1898" s="7">
        <v>0</v>
      </c>
      <c r="E1898" s="59">
        <v>4100.6999511718805</v>
      </c>
      <c r="F1898" s="7" t="s">
        <v>36</v>
      </c>
      <c r="G1898" s="7" t="s">
        <v>35</v>
      </c>
      <c r="H1898" s="7" t="s">
        <v>40</v>
      </c>
      <c r="I1898" s="52">
        <v>488.29999999999995</v>
      </c>
      <c r="J1898" s="21">
        <f>MAX(I1898:I1921)</f>
        <v>1424.8999999999999</v>
      </c>
      <c r="K1898" s="55">
        <f t="shared" si="29"/>
        <v>0.34269071513790439</v>
      </c>
    </row>
    <row r="1899" spans="1:11" s="7" customFormat="1" x14ac:dyDescent="0.25">
      <c r="A1899" s="7">
        <v>2018</v>
      </c>
      <c r="B1899" s="7">
        <v>6</v>
      </c>
      <c r="C1899" s="7">
        <v>18</v>
      </c>
      <c r="D1899" s="7">
        <v>1</v>
      </c>
      <c r="E1899" s="59">
        <v>3906.9000244140598</v>
      </c>
      <c r="F1899" s="7" t="s">
        <v>36</v>
      </c>
      <c r="G1899" s="7" t="s">
        <v>35</v>
      </c>
      <c r="H1899" s="7" t="s">
        <v>40</v>
      </c>
      <c r="I1899" s="52">
        <v>510.1</v>
      </c>
      <c r="J1899" s="52">
        <v>1424.8999999999999</v>
      </c>
      <c r="K1899" s="55">
        <f t="shared" si="29"/>
        <v>0.35799003438837818</v>
      </c>
    </row>
    <row r="1900" spans="1:11" s="7" customFormat="1" x14ac:dyDescent="0.25">
      <c r="A1900" s="7">
        <v>2018</v>
      </c>
      <c r="B1900" s="7">
        <v>6</v>
      </c>
      <c r="C1900" s="7">
        <v>18</v>
      </c>
      <c r="D1900" s="7">
        <v>2</v>
      </c>
      <c r="E1900" s="59">
        <v>3776.25</v>
      </c>
      <c r="F1900" s="7" t="s">
        <v>36</v>
      </c>
      <c r="G1900" s="7" t="s">
        <v>35</v>
      </c>
      <c r="H1900" s="7" t="s">
        <v>40</v>
      </c>
      <c r="I1900" s="52">
        <v>421.09999999999997</v>
      </c>
      <c r="J1900" s="52">
        <v>1424.8999999999999</v>
      </c>
      <c r="K1900" s="55">
        <f t="shared" si="29"/>
        <v>0.29552951084286616</v>
      </c>
    </row>
    <row r="1901" spans="1:11" s="7" customFormat="1" x14ac:dyDescent="0.25">
      <c r="A1901" s="7">
        <v>2018</v>
      </c>
      <c r="B1901" s="7">
        <v>6</v>
      </c>
      <c r="C1901" s="7">
        <v>18</v>
      </c>
      <c r="D1901" s="7">
        <v>3</v>
      </c>
      <c r="E1901" s="59">
        <v>3725.34985351563</v>
      </c>
      <c r="F1901" s="7" t="s">
        <v>36</v>
      </c>
      <c r="G1901" s="7" t="s">
        <v>35</v>
      </c>
      <c r="H1901" s="7" t="s">
        <v>40</v>
      </c>
      <c r="I1901" s="52">
        <v>484.70000000000005</v>
      </c>
      <c r="J1901" s="52">
        <v>1424.8999999999999</v>
      </c>
      <c r="K1901" s="55">
        <f t="shared" si="29"/>
        <v>0.34016422205067026</v>
      </c>
    </row>
    <row r="1902" spans="1:11" s="7" customFormat="1" x14ac:dyDescent="0.25">
      <c r="A1902" s="7">
        <v>2018</v>
      </c>
      <c r="B1902" s="7">
        <v>6</v>
      </c>
      <c r="C1902" s="7">
        <v>18</v>
      </c>
      <c r="D1902" s="7">
        <v>4</v>
      </c>
      <c r="E1902" s="59">
        <v>3794.0999755859402</v>
      </c>
      <c r="F1902" s="7" t="s">
        <v>36</v>
      </c>
      <c r="G1902" s="7" t="s">
        <v>35</v>
      </c>
      <c r="H1902" s="7" t="s">
        <v>40</v>
      </c>
      <c r="I1902" s="52">
        <v>1140.3</v>
      </c>
      <c r="J1902" s="52">
        <v>1424.8999999999999</v>
      </c>
      <c r="K1902" s="55">
        <f t="shared" si="29"/>
        <v>0.80026668538143031</v>
      </c>
    </row>
    <row r="1903" spans="1:11" s="7" customFormat="1" x14ac:dyDescent="0.25">
      <c r="A1903" s="7">
        <v>2018</v>
      </c>
      <c r="B1903" s="7">
        <v>6</v>
      </c>
      <c r="C1903" s="7">
        <v>18</v>
      </c>
      <c r="D1903" s="7">
        <v>5</v>
      </c>
      <c r="E1903" s="59">
        <v>3962.19995117188</v>
      </c>
      <c r="F1903" s="7" t="s">
        <v>36</v>
      </c>
      <c r="G1903" s="7" t="s">
        <v>35</v>
      </c>
      <c r="H1903" s="7" t="s">
        <v>40</v>
      </c>
      <c r="I1903" s="52">
        <v>1424.8999999999999</v>
      </c>
      <c r="J1903" s="52">
        <v>1424.8999999999999</v>
      </c>
      <c r="K1903" s="55">
        <f t="shared" si="29"/>
        <v>1</v>
      </c>
    </row>
    <row r="1904" spans="1:11" s="7" customFormat="1" x14ac:dyDescent="0.25">
      <c r="A1904" s="7">
        <v>2018</v>
      </c>
      <c r="B1904" s="7">
        <v>6</v>
      </c>
      <c r="C1904" s="7">
        <v>18</v>
      </c>
      <c r="D1904" s="7">
        <v>6</v>
      </c>
      <c r="E1904" s="59">
        <v>4233.8000488281305</v>
      </c>
      <c r="F1904" s="7" t="s">
        <v>36</v>
      </c>
      <c r="G1904" s="7" t="s">
        <v>35</v>
      </c>
      <c r="H1904" s="7" t="s">
        <v>40</v>
      </c>
      <c r="I1904" s="52">
        <v>1420.5</v>
      </c>
      <c r="J1904" s="52">
        <v>1424.8999999999999</v>
      </c>
      <c r="K1904" s="55">
        <f t="shared" si="29"/>
        <v>0.99691206400449162</v>
      </c>
    </row>
    <row r="1905" spans="1:11" s="7" customFormat="1" x14ac:dyDescent="0.25">
      <c r="A1905" s="7">
        <v>2018</v>
      </c>
      <c r="B1905" s="7">
        <v>6</v>
      </c>
      <c r="C1905" s="7">
        <v>18</v>
      </c>
      <c r="D1905" s="7">
        <v>7</v>
      </c>
      <c r="E1905" s="59">
        <v>4628.4997558593805</v>
      </c>
      <c r="F1905" s="7" t="s">
        <v>36</v>
      </c>
      <c r="G1905" s="7" t="s">
        <v>35</v>
      </c>
      <c r="H1905" s="7" t="s">
        <v>40</v>
      </c>
      <c r="I1905" s="52">
        <v>1412.2</v>
      </c>
      <c r="J1905" s="52">
        <v>1424.8999999999999</v>
      </c>
      <c r="K1905" s="55">
        <f t="shared" si="29"/>
        <v>0.99108709383114613</v>
      </c>
    </row>
    <row r="1906" spans="1:11" s="7" customFormat="1" x14ac:dyDescent="0.25">
      <c r="A1906" s="7">
        <v>2018</v>
      </c>
      <c r="B1906" s="7">
        <v>6</v>
      </c>
      <c r="C1906" s="7">
        <v>18</v>
      </c>
      <c r="D1906" s="7">
        <v>8</v>
      </c>
      <c r="E1906" s="59">
        <v>5019.5999755859402</v>
      </c>
      <c r="F1906" s="7" t="s">
        <v>36</v>
      </c>
      <c r="G1906" s="7" t="s">
        <v>35</v>
      </c>
      <c r="H1906" s="7" t="s">
        <v>40</v>
      </c>
      <c r="I1906" s="52">
        <v>1403.1</v>
      </c>
      <c r="J1906" s="52">
        <v>1424.8999999999999</v>
      </c>
      <c r="K1906" s="55">
        <f t="shared" si="29"/>
        <v>0.98470068074952632</v>
      </c>
    </row>
    <row r="1907" spans="1:11" s="7" customFormat="1" x14ac:dyDescent="0.25">
      <c r="A1907" s="7">
        <v>2018</v>
      </c>
      <c r="B1907" s="7">
        <v>6</v>
      </c>
      <c r="C1907" s="7">
        <v>18</v>
      </c>
      <c r="D1907" s="7">
        <v>9</v>
      </c>
      <c r="E1907" s="59">
        <v>5474.69970703125</v>
      </c>
      <c r="F1907" s="7" t="s">
        <v>36</v>
      </c>
      <c r="G1907" s="7" t="s">
        <v>35</v>
      </c>
      <c r="H1907" s="7" t="s">
        <v>40</v>
      </c>
      <c r="I1907" s="52">
        <v>1359.5</v>
      </c>
      <c r="J1907" s="52">
        <v>1424.8999999999999</v>
      </c>
      <c r="K1907" s="55">
        <f t="shared" si="29"/>
        <v>0.95410204224857897</v>
      </c>
    </row>
    <row r="1908" spans="1:11" s="7" customFormat="1" x14ac:dyDescent="0.25">
      <c r="A1908" s="7">
        <v>2018</v>
      </c>
      <c r="B1908" s="7">
        <v>6</v>
      </c>
      <c r="C1908" s="7">
        <v>18</v>
      </c>
      <c r="D1908" s="7">
        <v>10</v>
      </c>
      <c r="E1908" s="59">
        <v>5752.4001464843805</v>
      </c>
      <c r="F1908" s="7" t="s">
        <v>36</v>
      </c>
      <c r="G1908" s="7" t="s">
        <v>35</v>
      </c>
      <c r="H1908" s="7" t="s">
        <v>40</v>
      </c>
      <c r="I1908" s="52">
        <v>1354.3999999999999</v>
      </c>
      <c r="J1908" s="52">
        <v>1424.8999999999999</v>
      </c>
      <c r="K1908" s="55">
        <f t="shared" si="29"/>
        <v>0.9505228437083304</v>
      </c>
    </row>
    <row r="1909" spans="1:11" s="7" customFormat="1" x14ac:dyDescent="0.25">
      <c r="A1909" s="7">
        <v>2018</v>
      </c>
      <c r="B1909" s="7">
        <v>6</v>
      </c>
      <c r="C1909" s="7">
        <v>18</v>
      </c>
      <c r="D1909" s="7">
        <v>11</v>
      </c>
      <c r="E1909" s="59">
        <v>6017.4001464843805</v>
      </c>
      <c r="F1909" s="7" t="s">
        <v>36</v>
      </c>
      <c r="G1909" s="7" t="s">
        <v>35</v>
      </c>
      <c r="H1909" s="7" t="s">
        <v>40</v>
      </c>
      <c r="I1909" s="52">
        <v>1329.1999999999998</v>
      </c>
      <c r="J1909" s="52">
        <v>1424.8999999999999</v>
      </c>
      <c r="K1909" s="55">
        <f t="shared" si="29"/>
        <v>0.93283739209769101</v>
      </c>
    </row>
    <row r="1910" spans="1:11" s="7" customFormat="1" x14ac:dyDescent="0.25">
      <c r="A1910" s="7">
        <v>2018</v>
      </c>
      <c r="B1910" s="7">
        <v>6</v>
      </c>
      <c r="C1910" s="7">
        <v>18</v>
      </c>
      <c r="D1910" s="7">
        <v>12</v>
      </c>
      <c r="E1910" s="59">
        <v>6279.7001953125</v>
      </c>
      <c r="F1910" s="7" t="s">
        <v>36</v>
      </c>
      <c r="G1910" s="7" t="s">
        <v>35</v>
      </c>
      <c r="H1910" s="7" t="s">
        <v>40</v>
      </c>
      <c r="I1910" s="52">
        <v>1362.5</v>
      </c>
      <c r="J1910" s="52">
        <v>1424.8999999999999</v>
      </c>
      <c r="K1910" s="55">
        <f t="shared" si="29"/>
        <v>0.95620745315460742</v>
      </c>
    </row>
    <row r="1911" spans="1:11" s="7" customFormat="1" x14ac:dyDescent="0.25">
      <c r="A1911" s="7">
        <v>2018</v>
      </c>
      <c r="B1911" s="7">
        <v>6</v>
      </c>
      <c r="C1911" s="7">
        <v>18</v>
      </c>
      <c r="D1911" s="7">
        <v>13</v>
      </c>
      <c r="E1911" s="59">
        <v>6376.89990234375</v>
      </c>
      <c r="F1911" s="7" t="s">
        <v>36</v>
      </c>
      <c r="G1911" s="7" t="s">
        <v>35</v>
      </c>
      <c r="H1911" s="7" t="s">
        <v>40</v>
      </c>
      <c r="I1911" s="52">
        <v>1302.3</v>
      </c>
      <c r="J1911" s="52">
        <v>1424.8999999999999</v>
      </c>
      <c r="K1911" s="55">
        <f t="shared" si="29"/>
        <v>0.91395887430696898</v>
      </c>
    </row>
    <row r="1912" spans="1:11" s="7" customFormat="1" x14ac:dyDescent="0.25">
      <c r="A1912" s="7">
        <v>2018</v>
      </c>
      <c r="B1912" s="7">
        <v>6</v>
      </c>
      <c r="C1912" s="7">
        <v>18</v>
      </c>
      <c r="D1912" s="7">
        <v>14</v>
      </c>
      <c r="E1912" s="59">
        <v>6454.3000488281305</v>
      </c>
      <c r="F1912" s="7" t="s">
        <v>36</v>
      </c>
      <c r="G1912" s="7" t="s">
        <v>35</v>
      </c>
      <c r="H1912" s="7" t="s">
        <v>40</v>
      </c>
      <c r="I1912" s="52">
        <v>1273.5</v>
      </c>
      <c r="J1912" s="52">
        <v>1424.8999999999999</v>
      </c>
      <c r="K1912" s="55">
        <f t="shared" si="29"/>
        <v>0.89374692960909541</v>
      </c>
    </row>
    <row r="1913" spans="1:11" s="7" customFormat="1" x14ac:dyDescent="0.25">
      <c r="A1913" s="7">
        <v>2018</v>
      </c>
      <c r="B1913" s="7">
        <v>6</v>
      </c>
      <c r="C1913" s="7">
        <v>18</v>
      </c>
      <c r="D1913" s="7">
        <v>15</v>
      </c>
      <c r="E1913" s="59">
        <v>6458.0998535156305</v>
      </c>
      <c r="F1913" s="7" t="s">
        <v>36</v>
      </c>
      <c r="G1913" s="7" t="s">
        <v>35</v>
      </c>
      <c r="H1913" s="7" t="s">
        <v>40</v>
      </c>
      <c r="I1913" s="52">
        <v>1213</v>
      </c>
      <c r="J1913" s="52">
        <v>1424.8999999999999</v>
      </c>
      <c r="K1913" s="55">
        <f t="shared" si="29"/>
        <v>0.85128780967085416</v>
      </c>
    </row>
    <row r="1914" spans="1:11" s="7" customFormat="1" x14ac:dyDescent="0.25">
      <c r="A1914" s="7">
        <v>2018</v>
      </c>
      <c r="B1914" s="7">
        <v>6</v>
      </c>
      <c r="C1914" s="7">
        <v>18</v>
      </c>
      <c r="D1914" s="7">
        <v>16</v>
      </c>
      <c r="E1914" s="59">
        <v>6402.10009765625</v>
      </c>
      <c r="F1914" s="7" t="s">
        <v>36</v>
      </c>
      <c r="G1914" s="7" t="s">
        <v>35</v>
      </c>
      <c r="H1914" s="7" t="s">
        <v>40</v>
      </c>
      <c r="I1914" s="52">
        <v>1150.6999999999998</v>
      </c>
      <c r="J1914" s="52">
        <v>1424.8999999999999</v>
      </c>
      <c r="K1914" s="55">
        <f t="shared" si="29"/>
        <v>0.8075654431889957</v>
      </c>
    </row>
    <row r="1915" spans="1:11" s="7" customFormat="1" x14ac:dyDescent="0.25">
      <c r="A1915" s="7">
        <v>2018</v>
      </c>
      <c r="B1915" s="7">
        <v>6</v>
      </c>
      <c r="C1915" s="7">
        <v>18</v>
      </c>
      <c r="D1915" s="7">
        <v>17</v>
      </c>
      <c r="E1915" s="59">
        <v>6320.9997558593805</v>
      </c>
      <c r="F1915" s="7" t="s">
        <v>36</v>
      </c>
      <c r="G1915" s="7" t="s">
        <v>35</v>
      </c>
      <c r="H1915" s="7" t="s">
        <v>40</v>
      </c>
      <c r="I1915" s="52">
        <v>1019.6999999999999</v>
      </c>
      <c r="J1915" s="52">
        <v>1424.8999999999999</v>
      </c>
      <c r="K1915" s="55">
        <f t="shared" si="29"/>
        <v>0.71562916695908485</v>
      </c>
    </row>
    <row r="1916" spans="1:11" s="7" customFormat="1" x14ac:dyDescent="0.25">
      <c r="A1916" s="7">
        <v>2018</v>
      </c>
      <c r="B1916" s="7">
        <v>6</v>
      </c>
      <c r="C1916" s="7">
        <v>18</v>
      </c>
      <c r="D1916" s="7">
        <v>18</v>
      </c>
      <c r="E1916" s="59">
        <v>6128.64990234376</v>
      </c>
      <c r="F1916" s="7" t="s">
        <v>36</v>
      </c>
      <c r="G1916" s="7" t="s">
        <v>35</v>
      </c>
      <c r="H1916" s="7" t="s">
        <v>40</v>
      </c>
      <c r="I1916" s="52">
        <v>903.30000000000007</v>
      </c>
      <c r="J1916" s="52">
        <v>1424.8999999999999</v>
      </c>
      <c r="K1916" s="55">
        <f t="shared" si="29"/>
        <v>0.63393922380517942</v>
      </c>
    </row>
    <row r="1917" spans="1:11" s="7" customFormat="1" x14ac:dyDescent="0.25">
      <c r="A1917" s="7">
        <v>2018</v>
      </c>
      <c r="B1917" s="7">
        <v>6</v>
      </c>
      <c r="C1917" s="7">
        <v>18</v>
      </c>
      <c r="D1917" s="7">
        <v>19</v>
      </c>
      <c r="E1917" s="59">
        <v>5944.50000000001</v>
      </c>
      <c r="F1917" s="7" t="s">
        <v>36</v>
      </c>
      <c r="G1917" s="7" t="s">
        <v>35</v>
      </c>
      <c r="H1917" s="7" t="s">
        <v>40</v>
      </c>
      <c r="I1917" s="52">
        <v>864.59999999999991</v>
      </c>
      <c r="J1917" s="52">
        <v>1424.8999999999999</v>
      </c>
      <c r="K1917" s="55">
        <f t="shared" si="29"/>
        <v>0.60677942311741173</v>
      </c>
    </row>
    <row r="1918" spans="1:11" s="7" customFormat="1" x14ac:dyDescent="0.25">
      <c r="A1918" s="7">
        <v>2018</v>
      </c>
      <c r="B1918" s="7">
        <v>6</v>
      </c>
      <c r="C1918" s="7">
        <v>18</v>
      </c>
      <c r="D1918" s="7">
        <v>20</v>
      </c>
      <c r="E1918" s="59">
        <v>5720.4499511718805</v>
      </c>
      <c r="F1918" s="7" t="s">
        <v>36</v>
      </c>
      <c r="G1918" s="7" t="s">
        <v>35</v>
      </c>
      <c r="H1918" s="7" t="s">
        <v>40</v>
      </c>
      <c r="I1918" s="52">
        <v>743.80000000000007</v>
      </c>
      <c r="J1918" s="52">
        <v>1424.8999999999999</v>
      </c>
      <c r="K1918" s="55">
        <f t="shared" si="29"/>
        <v>0.52200154396799781</v>
      </c>
    </row>
    <row r="1919" spans="1:11" s="7" customFormat="1" x14ac:dyDescent="0.25">
      <c r="A1919" s="7">
        <v>2018</v>
      </c>
      <c r="B1919" s="7">
        <v>6</v>
      </c>
      <c r="C1919" s="7">
        <v>18</v>
      </c>
      <c r="D1919" s="7">
        <v>21</v>
      </c>
      <c r="E1919" s="59">
        <v>5455</v>
      </c>
      <c r="F1919" s="7" t="s">
        <v>36</v>
      </c>
      <c r="G1919" s="7" t="s">
        <v>35</v>
      </c>
      <c r="H1919" s="7" t="s">
        <v>40</v>
      </c>
      <c r="I1919" s="52">
        <v>606.20000000000005</v>
      </c>
      <c r="J1919" s="52">
        <v>1424.8999999999999</v>
      </c>
      <c r="K1919" s="55">
        <f t="shared" si="29"/>
        <v>0.42543336374482427</v>
      </c>
    </row>
    <row r="1920" spans="1:11" s="7" customFormat="1" x14ac:dyDescent="0.25">
      <c r="A1920" s="7">
        <v>2018</v>
      </c>
      <c r="B1920" s="7">
        <v>6</v>
      </c>
      <c r="C1920" s="7">
        <v>18</v>
      </c>
      <c r="D1920" s="7">
        <v>22</v>
      </c>
      <c r="E1920" s="59">
        <v>5064.2999267578098</v>
      </c>
      <c r="F1920" s="7" t="s">
        <v>36</v>
      </c>
      <c r="G1920" s="7" t="s">
        <v>35</v>
      </c>
      <c r="H1920" s="7" t="s">
        <v>40</v>
      </c>
      <c r="I1920" s="52">
        <v>396.7</v>
      </c>
      <c r="J1920" s="52">
        <v>1424.8999999999999</v>
      </c>
      <c r="K1920" s="55">
        <f t="shared" si="29"/>
        <v>0.27840550214050108</v>
      </c>
    </row>
    <row r="1921" spans="1:11" s="7" customFormat="1" x14ac:dyDescent="0.25">
      <c r="A1921" s="7">
        <v>2018</v>
      </c>
      <c r="B1921" s="7">
        <v>6</v>
      </c>
      <c r="C1921" s="7">
        <v>18</v>
      </c>
      <c r="D1921" s="7">
        <v>23</v>
      </c>
      <c r="E1921" s="59">
        <v>4700.6999511718805</v>
      </c>
      <c r="F1921" s="7" t="s">
        <v>36</v>
      </c>
      <c r="G1921" s="7" t="s">
        <v>35</v>
      </c>
      <c r="H1921" s="7" t="s">
        <v>40</v>
      </c>
      <c r="I1921" s="52">
        <v>470</v>
      </c>
      <c r="J1921" s="52">
        <v>1424.8999999999999</v>
      </c>
      <c r="K1921" s="55">
        <f t="shared" si="29"/>
        <v>0.32984770861113066</v>
      </c>
    </row>
    <row r="1922" spans="1:11" s="7" customFormat="1" x14ac:dyDescent="0.25">
      <c r="A1922" s="7">
        <v>2018</v>
      </c>
      <c r="B1922" s="7">
        <v>7</v>
      </c>
      <c r="C1922" s="7">
        <v>5</v>
      </c>
      <c r="D1922" s="7">
        <v>0</v>
      </c>
      <c r="E1922" s="59">
        <v>4274.8195800781305</v>
      </c>
      <c r="F1922" s="7" t="s">
        <v>36</v>
      </c>
      <c r="G1922" s="7" t="s">
        <v>35</v>
      </c>
      <c r="H1922" s="7" t="s">
        <v>40</v>
      </c>
      <c r="I1922" s="52">
        <v>569.79999999999995</v>
      </c>
      <c r="J1922" s="21">
        <f>MAX(I1922:I1945)</f>
        <v>1266.9999999999998</v>
      </c>
      <c r="K1922" s="55">
        <f t="shared" si="29"/>
        <v>0.44972375690607741</v>
      </c>
    </row>
    <row r="1923" spans="1:11" s="7" customFormat="1" x14ac:dyDescent="0.25">
      <c r="A1923" s="7">
        <v>2018</v>
      </c>
      <c r="B1923" s="7">
        <v>7</v>
      </c>
      <c r="C1923" s="7">
        <v>5</v>
      </c>
      <c r="D1923" s="7">
        <v>1</v>
      </c>
      <c r="E1923" s="59">
        <v>4041.5999755859402</v>
      </c>
      <c r="F1923" s="7" t="s">
        <v>36</v>
      </c>
      <c r="G1923" s="7" t="s">
        <v>35</v>
      </c>
      <c r="H1923" s="7" t="s">
        <v>40</v>
      </c>
      <c r="I1923" s="52">
        <v>479.79999999999995</v>
      </c>
      <c r="J1923" s="52">
        <v>1266.9999999999998</v>
      </c>
      <c r="K1923" s="55">
        <f t="shared" si="29"/>
        <v>0.37868981846882405</v>
      </c>
    </row>
    <row r="1924" spans="1:11" s="7" customFormat="1" x14ac:dyDescent="0.25">
      <c r="A1924" s="7">
        <v>2018</v>
      </c>
      <c r="B1924" s="7">
        <v>7</v>
      </c>
      <c r="C1924" s="7">
        <v>5</v>
      </c>
      <c r="D1924" s="7">
        <v>2</v>
      </c>
      <c r="E1924" s="59">
        <v>3852.7498779296902</v>
      </c>
      <c r="F1924" s="7" t="s">
        <v>36</v>
      </c>
      <c r="G1924" s="7" t="s">
        <v>35</v>
      </c>
      <c r="H1924" s="7" t="s">
        <v>40</v>
      </c>
      <c r="I1924" s="52">
        <v>443.5</v>
      </c>
      <c r="J1924" s="52">
        <v>1266.9999999999998</v>
      </c>
      <c r="K1924" s="55">
        <f t="shared" ref="K1924:K1987" si="30">I1924/J1924</f>
        <v>0.35003946329913188</v>
      </c>
    </row>
    <row r="1925" spans="1:11" s="7" customFormat="1" x14ac:dyDescent="0.25">
      <c r="A1925" s="7">
        <v>2018</v>
      </c>
      <c r="B1925" s="7">
        <v>7</v>
      </c>
      <c r="C1925" s="7">
        <v>5</v>
      </c>
      <c r="D1925" s="7">
        <v>3</v>
      </c>
      <c r="E1925" s="59">
        <v>3811.37426757813</v>
      </c>
      <c r="F1925" s="7" t="s">
        <v>36</v>
      </c>
      <c r="G1925" s="7" t="s">
        <v>35</v>
      </c>
      <c r="H1925" s="7" t="s">
        <v>40</v>
      </c>
      <c r="I1925" s="52">
        <v>548.79999999999995</v>
      </c>
      <c r="J1925" s="52">
        <v>1266.9999999999998</v>
      </c>
      <c r="K1925" s="55">
        <f t="shared" si="30"/>
        <v>0.43314917127071828</v>
      </c>
    </row>
    <row r="1926" spans="1:11" s="7" customFormat="1" x14ac:dyDescent="0.25">
      <c r="A1926" s="7">
        <v>2018</v>
      </c>
      <c r="B1926" s="7">
        <v>7</v>
      </c>
      <c r="C1926" s="7">
        <v>5</v>
      </c>
      <c r="D1926" s="7">
        <v>4</v>
      </c>
      <c r="E1926" s="59">
        <v>3849.2403564453098</v>
      </c>
      <c r="F1926" s="7" t="s">
        <v>36</v>
      </c>
      <c r="G1926" s="7" t="s">
        <v>35</v>
      </c>
      <c r="H1926" s="7" t="s">
        <v>40</v>
      </c>
      <c r="I1926" s="52">
        <v>949.6</v>
      </c>
      <c r="J1926" s="52">
        <v>1266.9999999999998</v>
      </c>
      <c r="K1926" s="55">
        <f t="shared" si="30"/>
        <v>0.74948697711128665</v>
      </c>
    </row>
    <row r="1927" spans="1:11" s="7" customFormat="1" x14ac:dyDescent="0.25">
      <c r="A1927" s="7">
        <v>2018</v>
      </c>
      <c r="B1927" s="7">
        <v>7</v>
      </c>
      <c r="C1927" s="7">
        <v>5</v>
      </c>
      <c r="D1927" s="7">
        <v>5</v>
      </c>
      <c r="E1927" s="59">
        <v>4013.10009765625</v>
      </c>
      <c r="F1927" s="7" t="s">
        <v>36</v>
      </c>
      <c r="G1927" s="7" t="s">
        <v>35</v>
      </c>
      <c r="H1927" s="7" t="s">
        <v>40</v>
      </c>
      <c r="I1927" s="52">
        <v>1094.4000000000001</v>
      </c>
      <c r="J1927" s="52">
        <v>1266.9999999999998</v>
      </c>
      <c r="K1927" s="55">
        <f t="shared" si="30"/>
        <v>0.86377269139700097</v>
      </c>
    </row>
    <row r="1928" spans="1:11" s="7" customFormat="1" x14ac:dyDescent="0.25">
      <c r="A1928" s="7">
        <v>2018</v>
      </c>
      <c r="B1928" s="7">
        <v>7</v>
      </c>
      <c r="C1928" s="7">
        <v>5</v>
      </c>
      <c r="D1928" s="7">
        <v>6</v>
      </c>
      <c r="E1928" s="59">
        <v>4262.9998779296902</v>
      </c>
      <c r="F1928" s="7" t="s">
        <v>36</v>
      </c>
      <c r="G1928" s="7" t="s">
        <v>35</v>
      </c>
      <c r="H1928" s="7" t="s">
        <v>40</v>
      </c>
      <c r="I1928" s="52">
        <v>1113.4000000000001</v>
      </c>
      <c r="J1928" s="52">
        <v>1266.9999999999998</v>
      </c>
      <c r="K1928" s="55">
        <f t="shared" si="30"/>
        <v>0.8787687450670878</v>
      </c>
    </row>
    <row r="1929" spans="1:11" s="7" customFormat="1" x14ac:dyDescent="0.25">
      <c r="A1929" s="7">
        <v>2018</v>
      </c>
      <c r="B1929" s="7">
        <v>7</v>
      </c>
      <c r="C1929" s="7">
        <v>5</v>
      </c>
      <c r="D1929" s="7">
        <v>7</v>
      </c>
      <c r="E1929" s="59">
        <v>4585.0001220703098</v>
      </c>
      <c r="F1929" s="7" t="s">
        <v>36</v>
      </c>
      <c r="G1929" s="7" t="s">
        <v>35</v>
      </c>
      <c r="H1929" s="7" t="s">
        <v>40</v>
      </c>
      <c r="I1929" s="52">
        <v>1205.2</v>
      </c>
      <c r="J1929" s="52">
        <v>1266.9999999999998</v>
      </c>
      <c r="K1929" s="55">
        <f t="shared" si="30"/>
        <v>0.95122336227308624</v>
      </c>
    </row>
    <row r="1930" spans="1:11" s="7" customFormat="1" x14ac:dyDescent="0.25">
      <c r="A1930" s="7">
        <v>2018</v>
      </c>
      <c r="B1930" s="7">
        <v>7</v>
      </c>
      <c r="C1930" s="7">
        <v>5</v>
      </c>
      <c r="D1930" s="7">
        <v>8</v>
      </c>
      <c r="E1930" s="59">
        <v>5077.6999511718805</v>
      </c>
      <c r="F1930" s="7" t="s">
        <v>36</v>
      </c>
      <c r="G1930" s="7" t="s">
        <v>35</v>
      </c>
      <c r="H1930" s="7" t="s">
        <v>40</v>
      </c>
      <c r="I1930" s="52">
        <v>1235</v>
      </c>
      <c r="J1930" s="52">
        <v>1266.9999999999998</v>
      </c>
      <c r="K1930" s="55">
        <f t="shared" si="30"/>
        <v>0.97474348855564341</v>
      </c>
    </row>
    <row r="1931" spans="1:11" s="7" customFormat="1" x14ac:dyDescent="0.25">
      <c r="A1931" s="7">
        <v>2018</v>
      </c>
      <c r="B1931" s="7">
        <v>7</v>
      </c>
      <c r="C1931" s="7">
        <v>5</v>
      </c>
      <c r="D1931" s="7">
        <v>9</v>
      </c>
      <c r="E1931" s="59">
        <v>5498.89990234376</v>
      </c>
      <c r="F1931" s="7" t="s">
        <v>36</v>
      </c>
      <c r="G1931" s="7" t="s">
        <v>35</v>
      </c>
      <c r="H1931" s="7" t="s">
        <v>40</v>
      </c>
      <c r="I1931" s="52">
        <v>1240.3999999999999</v>
      </c>
      <c r="J1931" s="52">
        <v>1266.9999999999998</v>
      </c>
      <c r="K1931" s="55">
        <f t="shared" si="30"/>
        <v>0.97900552486187853</v>
      </c>
    </row>
    <row r="1932" spans="1:11" s="7" customFormat="1" x14ac:dyDescent="0.25">
      <c r="A1932" s="7">
        <v>2018</v>
      </c>
      <c r="B1932" s="7">
        <v>7</v>
      </c>
      <c r="C1932" s="7">
        <v>5</v>
      </c>
      <c r="D1932" s="7">
        <v>10</v>
      </c>
      <c r="E1932" s="59">
        <v>5833.8000488281305</v>
      </c>
      <c r="F1932" s="7" t="s">
        <v>36</v>
      </c>
      <c r="G1932" s="7" t="s">
        <v>35</v>
      </c>
      <c r="H1932" s="7" t="s">
        <v>40</v>
      </c>
      <c r="I1932" s="52">
        <v>1260</v>
      </c>
      <c r="J1932" s="52">
        <v>1266.9999999999998</v>
      </c>
      <c r="K1932" s="55">
        <f t="shared" si="30"/>
        <v>0.99447513812154709</v>
      </c>
    </row>
    <row r="1933" spans="1:11" s="7" customFormat="1" x14ac:dyDescent="0.25">
      <c r="A1933" s="7">
        <v>2018</v>
      </c>
      <c r="B1933" s="7">
        <v>7</v>
      </c>
      <c r="C1933" s="7">
        <v>5</v>
      </c>
      <c r="D1933" s="7">
        <v>11</v>
      </c>
      <c r="E1933" s="59">
        <v>6140.39990234375</v>
      </c>
      <c r="F1933" s="7" t="s">
        <v>36</v>
      </c>
      <c r="G1933" s="7" t="s">
        <v>35</v>
      </c>
      <c r="H1933" s="7" t="s">
        <v>40</v>
      </c>
      <c r="I1933" s="52">
        <v>1266.9999999999998</v>
      </c>
      <c r="J1933" s="52">
        <v>1266.9999999999998</v>
      </c>
      <c r="K1933" s="55">
        <f t="shared" si="30"/>
        <v>1</v>
      </c>
    </row>
    <row r="1934" spans="1:11" s="7" customFormat="1" x14ac:dyDescent="0.25">
      <c r="A1934" s="7">
        <v>2018</v>
      </c>
      <c r="B1934" s="7">
        <v>7</v>
      </c>
      <c r="C1934" s="7">
        <v>5</v>
      </c>
      <c r="D1934" s="7">
        <v>12</v>
      </c>
      <c r="E1934" s="59">
        <v>6315.3000488281305</v>
      </c>
      <c r="F1934" s="7" t="s">
        <v>36</v>
      </c>
      <c r="G1934" s="7" t="s">
        <v>35</v>
      </c>
      <c r="H1934" s="7" t="s">
        <v>40</v>
      </c>
      <c r="I1934" s="52">
        <v>1222.3</v>
      </c>
      <c r="J1934" s="52">
        <v>1266.9999999999998</v>
      </c>
      <c r="K1934" s="55">
        <f t="shared" si="30"/>
        <v>0.96471981057616429</v>
      </c>
    </row>
    <row r="1935" spans="1:11" s="7" customFormat="1" x14ac:dyDescent="0.25">
      <c r="A1935" s="7">
        <v>2018</v>
      </c>
      <c r="B1935" s="7">
        <v>7</v>
      </c>
      <c r="C1935" s="7">
        <v>5</v>
      </c>
      <c r="D1935" s="7">
        <v>13</v>
      </c>
      <c r="E1935" s="59">
        <v>6407.79980468751</v>
      </c>
      <c r="F1935" s="7" t="s">
        <v>36</v>
      </c>
      <c r="G1935" s="7" t="s">
        <v>35</v>
      </c>
      <c r="H1935" s="7" t="s">
        <v>40</v>
      </c>
      <c r="I1935" s="52">
        <v>1197.5999999999999</v>
      </c>
      <c r="J1935" s="52">
        <v>1266.9999999999998</v>
      </c>
      <c r="K1935" s="55">
        <f t="shared" si="30"/>
        <v>0.94522494080505137</v>
      </c>
    </row>
    <row r="1936" spans="1:11" s="7" customFormat="1" x14ac:dyDescent="0.25">
      <c r="A1936" s="7">
        <v>2018</v>
      </c>
      <c r="B1936" s="7">
        <v>7</v>
      </c>
      <c r="C1936" s="7">
        <v>5</v>
      </c>
      <c r="D1936" s="7">
        <v>14</v>
      </c>
      <c r="E1936" s="59">
        <v>6490.39990234375</v>
      </c>
      <c r="F1936" s="7" t="s">
        <v>36</v>
      </c>
      <c r="G1936" s="7" t="s">
        <v>35</v>
      </c>
      <c r="H1936" s="7" t="s">
        <v>40</v>
      </c>
      <c r="I1936" s="52">
        <v>1180.9999999999998</v>
      </c>
      <c r="J1936" s="52">
        <v>1266.9999999999998</v>
      </c>
      <c r="K1936" s="55">
        <f t="shared" si="30"/>
        <v>0.93212312549329124</v>
      </c>
    </row>
    <row r="1937" spans="1:11" s="7" customFormat="1" x14ac:dyDescent="0.25">
      <c r="A1937" s="7">
        <v>2018</v>
      </c>
      <c r="B1937" s="7">
        <v>7</v>
      </c>
      <c r="C1937" s="7">
        <v>5</v>
      </c>
      <c r="D1937" s="7">
        <v>15</v>
      </c>
      <c r="E1937" s="59">
        <v>6462.1999511718805</v>
      </c>
      <c r="F1937" s="7" t="s">
        <v>36</v>
      </c>
      <c r="G1937" s="7" t="s">
        <v>35</v>
      </c>
      <c r="H1937" s="7" t="s">
        <v>40</v>
      </c>
      <c r="I1937" s="52">
        <v>1188.5999999999999</v>
      </c>
      <c r="J1937" s="52">
        <v>1266.9999999999998</v>
      </c>
      <c r="K1937" s="55">
        <f t="shared" si="30"/>
        <v>0.9381215469613261</v>
      </c>
    </row>
    <row r="1938" spans="1:11" s="7" customFormat="1" x14ac:dyDescent="0.25">
      <c r="A1938" s="7">
        <v>2018</v>
      </c>
      <c r="B1938" s="7">
        <v>7</v>
      </c>
      <c r="C1938" s="7">
        <v>5</v>
      </c>
      <c r="D1938" s="7">
        <v>16</v>
      </c>
      <c r="E1938" s="59">
        <v>6375.03955078126</v>
      </c>
      <c r="F1938" s="7" t="s">
        <v>36</v>
      </c>
      <c r="G1938" s="7" t="s">
        <v>35</v>
      </c>
      <c r="H1938" s="7" t="s">
        <v>40</v>
      </c>
      <c r="I1938" s="52">
        <v>1154.3</v>
      </c>
      <c r="J1938" s="52">
        <v>1266.9999999999998</v>
      </c>
      <c r="K1938" s="55">
        <f t="shared" si="30"/>
        <v>0.91104972375690618</v>
      </c>
    </row>
    <row r="1939" spans="1:11" s="7" customFormat="1" x14ac:dyDescent="0.25">
      <c r="A1939" s="7">
        <v>2018</v>
      </c>
      <c r="B1939" s="7">
        <v>7</v>
      </c>
      <c r="C1939" s="7">
        <v>5</v>
      </c>
      <c r="D1939" s="7">
        <v>17</v>
      </c>
      <c r="E1939" s="59">
        <v>6073.63525390626</v>
      </c>
      <c r="F1939" s="7" t="s">
        <v>36</v>
      </c>
      <c r="G1939" s="7" t="s">
        <v>35</v>
      </c>
      <c r="H1939" s="7" t="s">
        <v>40</v>
      </c>
      <c r="I1939" s="52">
        <v>1029.4000000000001</v>
      </c>
      <c r="J1939" s="52">
        <v>1266.9999999999998</v>
      </c>
      <c r="K1939" s="55">
        <f t="shared" si="30"/>
        <v>0.81247040252565139</v>
      </c>
    </row>
    <row r="1940" spans="1:11" s="7" customFormat="1" x14ac:dyDescent="0.25">
      <c r="A1940" s="7">
        <v>2018</v>
      </c>
      <c r="B1940" s="7">
        <v>7</v>
      </c>
      <c r="C1940" s="7">
        <v>5</v>
      </c>
      <c r="D1940" s="7">
        <v>18</v>
      </c>
      <c r="E1940" s="59">
        <v>5794.3000488281305</v>
      </c>
      <c r="F1940" s="7" t="s">
        <v>36</v>
      </c>
      <c r="G1940" s="7" t="s">
        <v>35</v>
      </c>
      <c r="H1940" s="7" t="s">
        <v>40</v>
      </c>
      <c r="I1940" s="52">
        <v>896.49999999999989</v>
      </c>
      <c r="J1940" s="52">
        <v>1266.9999999999998</v>
      </c>
      <c r="K1940" s="55">
        <f t="shared" si="30"/>
        <v>0.70757695343330707</v>
      </c>
    </row>
    <row r="1941" spans="1:11" s="7" customFormat="1" x14ac:dyDescent="0.25">
      <c r="A1941" s="7">
        <v>2018</v>
      </c>
      <c r="B1941" s="7">
        <v>7</v>
      </c>
      <c r="C1941" s="7">
        <v>5</v>
      </c>
      <c r="D1941" s="7">
        <v>19</v>
      </c>
      <c r="E1941" s="59">
        <v>5596.5500488281305</v>
      </c>
      <c r="F1941" s="7" t="s">
        <v>36</v>
      </c>
      <c r="G1941" s="7" t="s">
        <v>35</v>
      </c>
      <c r="H1941" s="7" t="s">
        <v>40</v>
      </c>
      <c r="I1941" s="52">
        <v>854.8</v>
      </c>
      <c r="J1941" s="52">
        <v>1266.9999999999998</v>
      </c>
      <c r="K1941" s="55">
        <f t="shared" si="30"/>
        <v>0.67466456195737967</v>
      </c>
    </row>
    <row r="1942" spans="1:11" s="7" customFormat="1" x14ac:dyDescent="0.25">
      <c r="A1942" s="7">
        <v>2018</v>
      </c>
      <c r="B1942" s="7">
        <v>7</v>
      </c>
      <c r="C1942" s="7">
        <v>5</v>
      </c>
      <c r="D1942" s="7">
        <v>20</v>
      </c>
      <c r="E1942" s="59">
        <v>5369.64990234375</v>
      </c>
      <c r="F1942" s="7" t="s">
        <v>36</v>
      </c>
      <c r="G1942" s="7" t="s">
        <v>35</v>
      </c>
      <c r="H1942" s="7" t="s">
        <v>40</v>
      </c>
      <c r="I1942" s="52">
        <v>748.19999999999993</v>
      </c>
      <c r="J1942" s="52">
        <v>1266.9999999999998</v>
      </c>
      <c r="K1942" s="55">
        <f t="shared" si="30"/>
        <v>0.59052880820836628</v>
      </c>
    </row>
    <row r="1943" spans="1:11" s="7" customFormat="1" x14ac:dyDescent="0.25">
      <c r="A1943" s="7">
        <v>2018</v>
      </c>
      <c r="B1943" s="7">
        <v>7</v>
      </c>
      <c r="C1943" s="7">
        <v>5</v>
      </c>
      <c r="D1943" s="7">
        <v>21</v>
      </c>
      <c r="E1943" s="59">
        <v>5117.60009765625</v>
      </c>
      <c r="F1943" s="7" t="s">
        <v>36</v>
      </c>
      <c r="G1943" s="7" t="s">
        <v>35</v>
      </c>
      <c r="H1943" s="7" t="s">
        <v>40</v>
      </c>
      <c r="I1943" s="52">
        <v>581.6</v>
      </c>
      <c r="J1943" s="52">
        <v>1266.9999999999998</v>
      </c>
      <c r="K1943" s="55">
        <f t="shared" si="30"/>
        <v>0.45903709550118399</v>
      </c>
    </row>
    <row r="1944" spans="1:11" s="7" customFormat="1" x14ac:dyDescent="0.25">
      <c r="A1944" s="7">
        <v>2018</v>
      </c>
      <c r="B1944" s="7">
        <v>7</v>
      </c>
      <c r="C1944" s="7">
        <v>5</v>
      </c>
      <c r="D1944" s="7">
        <v>22</v>
      </c>
      <c r="E1944" s="59">
        <v>4734.1999511718805</v>
      </c>
      <c r="F1944" s="7" t="s">
        <v>36</v>
      </c>
      <c r="G1944" s="7" t="s">
        <v>35</v>
      </c>
      <c r="H1944" s="7" t="s">
        <v>40</v>
      </c>
      <c r="I1944" s="52">
        <v>415.70000000000005</v>
      </c>
      <c r="J1944" s="52">
        <v>1266.9999999999998</v>
      </c>
      <c r="K1944" s="55">
        <f t="shared" si="30"/>
        <v>0.32809786898184695</v>
      </c>
    </row>
    <row r="1945" spans="1:11" s="7" customFormat="1" x14ac:dyDescent="0.25">
      <c r="A1945" s="7">
        <v>2018</v>
      </c>
      <c r="B1945" s="7">
        <v>7</v>
      </c>
      <c r="C1945" s="7">
        <v>5</v>
      </c>
      <c r="D1945" s="7">
        <v>23</v>
      </c>
      <c r="E1945" s="59">
        <v>4434.3000488281305</v>
      </c>
      <c r="F1945" s="7" t="s">
        <v>36</v>
      </c>
      <c r="G1945" s="7" t="s">
        <v>35</v>
      </c>
      <c r="H1945" s="7" t="s">
        <v>40</v>
      </c>
      <c r="I1945" s="52">
        <v>493.59999999999997</v>
      </c>
      <c r="J1945" s="52">
        <v>1266.9999999999998</v>
      </c>
      <c r="K1945" s="55">
        <f t="shared" si="30"/>
        <v>0.38958168902920287</v>
      </c>
    </row>
    <row r="1946" spans="1:11" s="7" customFormat="1" x14ac:dyDescent="0.25">
      <c r="A1946" s="7">
        <v>2018</v>
      </c>
      <c r="B1946" s="7">
        <v>8</v>
      </c>
      <c r="C1946" s="7">
        <v>28</v>
      </c>
      <c r="D1946" s="7">
        <v>0</v>
      </c>
      <c r="E1946" s="59">
        <v>4099.5499267578098</v>
      </c>
      <c r="F1946" s="7" t="s">
        <v>36</v>
      </c>
      <c r="G1946" s="7" t="s">
        <v>35</v>
      </c>
      <c r="H1946" s="7" t="s">
        <v>40</v>
      </c>
      <c r="I1946" s="52">
        <v>479.6</v>
      </c>
      <c r="J1946" s="21">
        <f>MAX(I1946:I1969)</f>
        <v>2066.9</v>
      </c>
      <c r="K1946" s="55">
        <f t="shared" si="30"/>
        <v>0.23203831825439064</v>
      </c>
    </row>
    <row r="1947" spans="1:11" s="7" customFormat="1" x14ac:dyDescent="0.25">
      <c r="A1947" s="7">
        <v>2018</v>
      </c>
      <c r="B1947" s="7">
        <v>8</v>
      </c>
      <c r="C1947" s="7">
        <v>28</v>
      </c>
      <c r="D1947" s="7">
        <v>1</v>
      </c>
      <c r="E1947" s="59">
        <v>3882.2069091796902</v>
      </c>
      <c r="F1947" s="7" t="s">
        <v>36</v>
      </c>
      <c r="G1947" s="7" t="s">
        <v>35</v>
      </c>
      <c r="H1947" s="7" t="s">
        <v>40</v>
      </c>
      <c r="I1947" s="52">
        <v>477.7</v>
      </c>
      <c r="J1947" s="52">
        <v>2066.9</v>
      </c>
      <c r="K1947" s="55">
        <f t="shared" si="30"/>
        <v>0.23111906720209008</v>
      </c>
    </row>
    <row r="1948" spans="1:11" s="7" customFormat="1" x14ac:dyDescent="0.25">
      <c r="A1948" s="7">
        <v>2018</v>
      </c>
      <c r="B1948" s="7">
        <v>8</v>
      </c>
      <c r="C1948" s="7">
        <v>28</v>
      </c>
      <c r="D1948" s="7">
        <v>2</v>
      </c>
      <c r="E1948" s="59">
        <v>3715.60009765625</v>
      </c>
      <c r="F1948" s="7" t="s">
        <v>36</v>
      </c>
      <c r="G1948" s="7" t="s">
        <v>35</v>
      </c>
      <c r="H1948" s="7" t="s">
        <v>40</v>
      </c>
      <c r="I1948" s="52">
        <v>482.99999999999994</v>
      </c>
      <c r="J1948" s="52">
        <v>2066.9</v>
      </c>
      <c r="K1948" s="55">
        <f t="shared" si="30"/>
        <v>0.23368329382166525</v>
      </c>
    </row>
    <row r="1949" spans="1:11" s="7" customFormat="1" x14ac:dyDescent="0.25">
      <c r="A1949" s="7">
        <v>2018</v>
      </c>
      <c r="B1949" s="7">
        <v>8</v>
      </c>
      <c r="C1949" s="7">
        <v>28</v>
      </c>
      <c r="D1949" s="7">
        <v>3</v>
      </c>
      <c r="E1949" s="59">
        <v>3661.39990234375</v>
      </c>
      <c r="F1949" s="7" t="s">
        <v>36</v>
      </c>
      <c r="G1949" s="7" t="s">
        <v>35</v>
      </c>
      <c r="H1949" s="7" t="s">
        <v>40</v>
      </c>
      <c r="I1949" s="52">
        <v>473.20000000000005</v>
      </c>
      <c r="J1949" s="52">
        <v>2066.9</v>
      </c>
      <c r="K1949" s="55">
        <f t="shared" si="30"/>
        <v>0.22894189365716774</v>
      </c>
    </row>
    <row r="1950" spans="1:11" s="7" customFormat="1" x14ac:dyDescent="0.25">
      <c r="A1950" s="7">
        <v>2018</v>
      </c>
      <c r="B1950" s="7">
        <v>8</v>
      </c>
      <c r="C1950" s="7">
        <v>28</v>
      </c>
      <c r="D1950" s="7">
        <v>4</v>
      </c>
      <c r="E1950" s="59">
        <v>3757.05004882813</v>
      </c>
      <c r="F1950" s="7" t="s">
        <v>36</v>
      </c>
      <c r="G1950" s="7" t="s">
        <v>35</v>
      </c>
      <c r="H1950" s="7" t="s">
        <v>40</v>
      </c>
      <c r="I1950" s="52">
        <v>791.8</v>
      </c>
      <c r="J1950" s="52">
        <v>2066.9</v>
      </c>
      <c r="K1950" s="55">
        <f t="shared" si="30"/>
        <v>0.3830857806376699</v>
      </c>
    </row>
    <row r="1951" spans="1:11" s="7" customFormat="1" x14ac:dyDescent="0.25">
      <c r="A1951" s="7">
        <v>2018</v>
      </c>
      <c r="B1951" s="7">
        <v>8</v>
      </c>
      <c r="C1951" s="7">
        <v>28</v>
      </c>
      <c r="D1951" s="7">
        <v>5</v>
      </c>
      <c r="E1951" s="59">
        <v>4078.05004882813</v>
      </c>
      <c r="F1951" s="7" t="s">
        <v>36</v>
      </c>
      <c r="G1951" s="7" t="s">
        <v>35</v>
      </c>
      <c r="H1951" s="7" t="s">
        <v>40</v>
      </c>
      <c r="I1951" s="52">
        <v>1268.3999999999999</v>
      </c>
      <c r="J1951" s="52">
        <v>2066.9</v>
      </c>
      <c r="K1951" s="55">
        <f t="shared" si="30"/>
        <v>0.61367264986211223</v>
      </c>
    </row>
    <row r="1952" spans="1:11" s="7" customFormat="1" x14ac:dyDescent="0.25">
      <c r="A1952" s="7">
        <v>2018</v>
      </c>
      <c r="B1952" s="7">
        <v>8</v>
      </c>
      <c r="C1952" s="7">
        <v>28</v>
      </c>
      <c r="D1952" s="7">
        <v>6</v>
      </c>
      <c r="E1952" s="59">
        <v>4268.1999511718805</v>
      </c>
      <c r="F1952" s="7" t="s">
        <v>36</v>
      </c>
      <c r="G1952" s="7" t="s">
        <v>35</v>
      </c>
      <c r="H1952" s="7" t="s">
        <v>40</v>
      </c>
      <c r="I1952" s="52">
        <v>1875.5</v>
      </c>
      <c r="J1952" s="52">
        <v>2066.9</v>
      </c>
      <c r="K1952" s="55">
        <f t="shared" si="30"/>
        <v>0.90739755188930282</v>
      </c>
    </row>
    <row r="1953" spans="1:11" s="7" customFormat="1" x14ac:dyDescent="0.25">
      <c r="A1953" s="7">
        <v>2018</v>
      </c>
      <c r="B1953" s="7">
        <v>8</v>
      </c>
      <c r="C1953" s="7">
        <v>28</v>
      </c>
      <c r="D1953" s="7">
        <v>7</v>
      </c>
      <c r="E1953" s="59">
        <v>4477.2000732421902</v>
      </c>
      <c r="F1953" s="7" t="s">
        <v>36</v>
      </c>
      <c r="G1953" s="7" t="s">
        <v>35</v>
      </c>
      <c r="H1953" s="7" t="s">
        <v>40</v>
      </c>
      <c r="I1953" s="52">
        <v>2000.8</v>
      </c>
      <c r="J1953" s="52">
        <v>2066.9</v>
      </c>
      <c r="K1953" s="55">
        <f t="shared" si="30"/>
        <v>0.96801973970680721</v>
      </c>
    </row>
    <row r="1954" spans="1:11" s="7" customFormat="1" x14ac:dyDescent="0.25">
      <c r="A1954" s="7">
        <v>2018</v>
      </c>
      <c r="B1954" s="7">
        <v>8</v>
      </c>
      <c r="C1954" s="7">
        <v>28</v>
      </c>
      <c r="D1954" s="7">
        <v>8</v>
      </c>
      <c r="E1954" s="59">
        <v>4831.75</v>
      </c>
      <c r="F1954" s="7" t="s">
        <v>36</v>
      </c>
      <c r="G1954" s="7" t="s">
        <v>35</v>
      </c>
      <c r="H1954" s="7" t="s">
        <v>40</v>
      </c>
      <c r="I1954" s="52">
        <v>2042.3</v>
      </c>
      <c r="J1954" s="52">
        <v>2066.9</v>
      </c>
      <c r="K1954" s="55">
        <f t="shared" si="30"/>
        <v>0.98809811795442448</v>
      </c>
    </row>
    <row r="1955" spans="1:11" s="7" customFormat="1" x14ac:dyDescent="0.25">
      <c r="A1955" s="7">
        <v>2018</v>
      </c>
      <c r="B1955" s="7">
        <v>8</v>
      </c>
      <c r="C1955" s="7">
        <v>28</v>
      </c>
      <c r="D1955" s="7">
        <v>9</v>
      </c>
      <c r="E1955" s="59">
        <v>5206.2501220703098</v>
      </c>
      <c r="F1955" s="7" t="s">
        <v>36</v>
      </c>
      <c r="G1955" s="7" t="s">
        <v>35</v>
      </c>
      <c r="H1955" s="7" t="s">
        <v>40</v>
      </c>
      <c r="I1955" s="52">
        <v>2066.9</v>
      </c>
      <c r="J1955" s="52">
        <v>2066.9</v>
      </c>
      <c r="K1955" s="55">
        <f t="shared" si="30"/>
        <v>1</v>
      </c>
    </row>
    <row r="1956" spans="1:11" s="7" customFormat="1" x14ac:dyDescent="0.25">
      <c r="A1956" s="7">
        <v>2018</v>
      </c>
      <c r="B1956" s="7">
        <v>8</v>
      </c>
      <c r="C1956" s="7">
        <v>28</v>
      </c>
      <c r="D1956" s="7">
        <v>10</v>
      </c>
      <c r="E1956" s="59">
        <v>5532.1003417968805</v>
      </c>
      <c r="F1956" s="7" t="s">
        <v>36</v>
      </c>
      <c r="G1956" s="7" t="s">
        <v>35</v>
      </c>
      <c r="H1956" s="7" t="s">
        <v>40</v>
      </c>
      <c r="I1956" s="52">
        <v>2037.6</v>
      </c>
      <c r="J1956" s="52">
        <v>2066.9</v>
      </c>
      <c r="K1956" s="55">
        <f t="shared" si="30"/>
        <v>0.98582418114083881</v>
      </c>
    </row>
    <row r="1957" spans="1:11" s="7" customFormat="1" x14ac:dyDescent="0.25">
      <c r="A1957" s="7">
        <v>2018</v>
      </c>
      <c r="B1957" s="7">
        <v>8</v>
      </c>
      <c r="C1957" s="7">
        <v>28</v>
      </c>
      <c r="D1957" s="7">
        <v>11</v>
      </c>
      <c r="E1957" s="59">
        <v>5837.9001464843805</v>
      </c>
      <c r="F1957" s="7" t="s">
        <v>36</v>
      </c>
      <c r="G1957" s="7" t="s">
        <v>35</v>
      </c>
      <c r="H1957" s="7" t="s">
        <v>40</v>
      </c>
      <c r="I1957" s="52">
        <v>2054</v>
      </c>
      <c r="J1957" s="52">
        <v>2066.9</v>
      </c>
      <c r="K1957" s="55">
        <f t="shared" si="30"/>
        <v>0.99375876917122252</v>
      </c>
    </row>
    <row r="1958" spans="1:11" s="7" customFormat="1" x14ac:dyDescent="0.25">
      <c r="A1958" s="7">
        <v>2018</v>
      </c>
      <c r="B1958" s="7">
        <v>8</v>
      </c>
      <c r="C1958" s="7">
        <v>28</v>
      </c>
      <c r="D1958" s="7">
        <v>12</v>
      </c>
      <c r="E1958" s="59">
        <v>6056.4499511718805</v>
      </c>
      <c r="F1958" s="7" t="s">
        <v>36</v>
      </c>
      <c r="G1958" s="7" t="s">
        <v>35</v>
      </c>
      <c r="H1958" s="7" t="s">
        <v>40</v>
      </c>
      <c r="I1958" s="52">
        <v>2010.2</v>
      </c>
      <c r="J1958" s="52">
        <v>2066.9</v>
      </c>
      <c r="K1958" s="55">
        <f t="shared" si="30"/>
        <v>0.97256761333397845</v>
      </c>
    </row>
    <row r="1959" spans="1:11" s="7" customFormat="1" x14ac:dyDescent="0.25">
      <c r="A1959" s="7">
        <v>2018</v>
      </c>
      <c r="B1959" s="7">
        <v>8</v>
      </c>
      <c r="C1959" s="7">
        <v>28</v>
      </c>
      <c r="D1959" s="7">
        <v>13</v>
      </c>
      <c r="E1959" s="59">
        <v>6186.5</v>
      </c>
      <c r="F1959" s="7" t="s">
        <v>36</v>
      </c>
      <c r="G1959" s="7" t="s">
        <v>35</v>
      </c>
      <c r="H1959" s="7" t="s">
        <v>40</v>
      </c>
      <c r="I1959" s="52">
        <v>1890.7</v>
      </c>
      <c r="J1959" s="52">
        <v>2066.9</v>
      </c>
      <c r="K1959" s="55">
        <f t="shared" si="30"/>
        <v>0.91475156030770721</v>
      </c>
    </row>
    <row r="1960" spans="1:11" s="7" customFormat="1" x14ac:dyDescent="0.25">
      <c r="A1960" s="7">
        <v>2018</v>
      </c>
      <c r="B1960" s="7">
        <v>8</v>
      </c>
      <c r="C1960" s="7">
        <v>28</v>
      </c>
      <c r="D1960" s="7">
        <v>14</v>
      </c>
      <c r="E1960" s="59">
        <v>6390.0500488281305</v>
      </c>
      <c r="F1960" s="7" t="s">
        <v>36</v>
      </c>
      <c r="G1960" s="7" t="s">
        <v>35</v>
      </c>
      <c r="H1960" s="7" t="s">
        <v>40</v>
      </c>
      <c r="I1960" s="52">
        <v>1548.6</v>
      </c>
      <c r="J1960" s="52">
        <v>2066.9</v>
      </c>
      <c r="K1960" s="55">
        <f t="shared" si="30"/>
        <v>0.74923798925927709</v>
      </c>
    </row>
    <row r="1961" spans="1:11" s="7" customFormat="1" x14ac:dyDescent="0.25">
      <c r="A1961" s="7">
        <v>2018</v>
      </c>
      <c r="B1961" s="7">
        <v>8</v>
      </c>
      <c r="C1961" s="7">
        <v>28</v>
      </c>
      <c r="D1961" s="7">
        <v>15</v>
      </c>
      <c r="E1961" s="59">
        <v>6381.5</v>
      </c>
      <c r="F1961" s="7" t="s">
        <v>36</v>
      </c>
      <c r="G1961" s="7" t="s">
        <v>35</v>
      </c>
      <c r="H1961" s="7" t="s">
        <v>40</v>
      </c>
      <c r="I1961" s="52">
        <v>1382.4</v>
      </c>
      <c r="J1961" s="52">
        <v>2066.9</v>
      </c>
      <c r="K1961" s="55">
        <f t="shared" si="30"/>
        <v>0.66882771300014521</v>
      </c>
    </row>
    <row r="1962" spans="1:11" s="7" customFormat="1" x14ac:dyDescent="0.25">
      <c r="A1962" s="7">
        <v>2018</v>
      </c>
      <c r="B1962" s="7">
        <v>8</v>
      </c>
      <c r="C1962" s="7">
        <v>28</v>
      </c>
      <c r="D1962" s="7">
        <v>16</v>
      </c>
      <c r="E1962" s="59">
        <v>6328.8498535156305</v>
      </c>
      <c r="F1962" s="7" t="s">
        <v>36</v>
      </c>
      <c r="G1962" s="7" t="s">
        <v>35</v>
      </c>
      <c r="H1962" s="7" t="s">
        <v>40</v>
      </c>
      <c r="I1962" s="52">
        <v>1287.7</v>
      </c>
      <c r="J1962" s="52">
        <v>2066.9</v>
      </c>
      <c r="K1962" s="55">
        <f t="shared" si="30"/>
        <v>0.62301030528811263</v>
      </c>
    </row>
    <row r="1963" spans="1:11" s="7" customFormat="1" x14ac:dyDescent="0.25">
      <c r="A1963" s="7">
        <v>2018</v>
      </c>
      <c r="B1963" s="7">
        <v>8</v>
      </c>
      <c r="C1963" s="7">
        <v>28</v>
      </c>
      <c r="D1963" s="7">
        <v>17</v>
      </c>
      <c r="E1963" s="59">
        <v>6242.3503417968805</v>
      </c>
      <c r="F1963" s="7" t="s">
        <v>36</v>
      </c>
      <c r="G1963" s="7" t="s">
        <v>35</v>
      </c>
      <c r="H1963" s="7" t="s">
        <v>40</v>
      </c>
      <c r="I1963" s="52">
        <v>1165.8</v>
      </c>
      <c r="J1963" s="52">
        <v>2066.9</v>
      </c>
      <c r="K1963" s="55">
        <f t="shared" si="30"/>
        <v>0.56403309303788274</v>
      </c>
    </row>
    <row r="1964" spans="1:11" s="7" customFormat="1" x14ac:dyDescent="0.25">
      <c r="A1964" s="7">
        <v>2018</v>
      </c>
      <c r="B1964" s="7">
        <v>8</v>
      </c>
      <c r="C1964" s="7">
        <v>28</v>
      </c>
      <c r="D1964" s="7">
        <v>18</v>
      </c>
      <c r="E1964" s="59">
        <v>6010.2180175781305</v>
      </c>
      <c r="F1964" s="7" t="s">
        <v>36</v>
      </c>
      <c r="G1964" s="7" t="s">
        <v>35</v>
      </c>
      <c r="H1964" s="7" t="s">
        <v>40</v>
      </c>
      <c r="I1964" s="52">
        <v>948.3</v>
      </c>
      <c r="J1964" s="52">
        <v>2066.9</v>
      </c>
      <c r="K1964" s="55">
        <f t="shared" si="30"/>
        <v>0.458803038366636</v>
      </c>
    </row>
    <row r="1965" spans="1:11" s="7" customFormat="1" x14ac:dyDescent="0.25">
      <c r="A1965" s="7">
        <v>2018</v>
      </c>
      <c r="B1965" s="7">
        <v>8</v>
      </c>
      <c r="C1965" s="7">
        <v>28</v>
      </c>
      <c r="D1965" s="7">
        <v>19</v>
      </c>
      <c r="E1965" s="59">
        <v>5845.89990234375</v>
      </c>
      <c r="F1965" s="7" t="s">
        <v>36</v>
      </c>
      <c r="G1965" s="7" t="s">
        <v>35</v>
      </c>
      <c r="H1965" s="7" t="s">
        <v>40</v>
      </c>
      <c r="I1965" s="52">
        <v>977.2</v>
      </c>
      <c r="J1965" s="52">
        <v>2066.9</v>
      </c>
      <c r="K1965" s="55">
        <f t="shared" si="30"/>
        <v>0.47278533068847067</v>
      </c>
    </row>
    <row r="1966" spans="1:11" s="7" customFormat="1" x14ac:dyDescent="0.25">
      <c r="A1966" s="7">
        <v>2018</v>
      </c>
      <c r="B1966" s="7">
        <v>8</v>
      </c>
      <c r="C1966" s="7">
        <v>28</v>
      </c>
      <c r="D1966" s="7">
        <v>20</v>
      </c>
      <c r="E1966" s="59">
        <v>5627.2998046875</v>
      </c>
      <c r="F1966" s="7" t="s">
        <v>36</v>
      </c>
      <c r="G1966" s="7" t="s">
        <v>35</v>
      </c>
      <c r="H1966" s="7" t="s">
        <v>40</v>
      </c>
      <c r="I1966" s="52">
        <v>866.4</v>
      </c>
      <c r="J1966" s="52">
        <v>2066.9</v>
      </c>
      <c r="K1966" s="55">
        <f t="shared" si="30"/>
        <v>0.41917847984904927</v>
      </c>
    </row>
    <row r="1967" spans="1:11" s="7" customFormat="1" x14ac:dyDescent="0.25">
      <c r="A1967" s="7">
        <v>2018</v>
      </c>
      <c r="B1967" s="7">
        <v>8</v>
      </c>
      <c r="C1967" s="7">
        <v>28</v>
      </c>
      <c r="D1967" s="7">
        <v>21</v>
      </c>
      <c r="E1967" s="59">
        <v>5196.6999511718805</v>
      </c>
      <c r="F1967" s="7" t="s">
        <v>36</v>
      </c>
      <c r="G1967" s="7" t="s">
        <v>35</v>
      </c>
      <c r="H1967" s="7" t="s">
        <v>40</v>
      </c>
      <c r="I1967" s="52">
        <v>614.4</v>
      </c>
      <c r="J1967" s="52">
        <v>2066.9</v>
      </c>
      <c r="K1967" s="55">
        <f t="shared" si="30"/>
        <v>0.29725676133339785</v>
      </c>
    </row>
    <row r="1968" spans="1:11" s="7" customFormat="1" x14ac:dyDescent="0.25">
      <c r="A1968" s="7">
        <v>2018</v>
      </c>
      <c r="B1968" s="7">
        <v>8</v>
      </c>
      <c r="C1968" s="7">
        <v>28</v>
      </c>
      <c r="D1968" s="7">
        <v>22</v>
      </c>
      <c r="E1968" s="59">
        <v>4785.1500244140598</v>
      </c>
      <c r="F1968" s="7" t="s">
        <v>36</v>
      </c>
      <c r="G1968" s="7" t="s">
        <v>35</v>
      </c>
      <c r="H1968" s="7" t="s">
        <v>40</v>
      </c>
      <c r="I1968" s="52">
        <v>493.49999999999994</v>
      </c>
      <c r="J1968" s="52">
        <v>2066.9</v>
      </c>
      <c r="K1968" s="55">
        <f t="shared" si="30"/>
        <v>0.23876336542648408</v>
      </c>
    </row>
    <row r="1969" spans="1:11" s="7" customFormat="1" x14ac:dyDescent="0.25">
      <c r="A1969" s="7">
        <v>2018</v>
      </c>
      <c r="B1969" s="7">
        <v>8</v>
      </c>
      <c r="C1969" s="7">
        <v>28</v>
      </c>
      <c r="D1969" s="7">
        <v>23</v>
      </c>
      <c r="E1969" s="59">
        <v>4455.0499267578098</v>
      </c>
      <c r="F1969" s="7" t="s">
        <v>36</v>
      </c>
      <c r="G1969" s="7" t="s">
        <v>35</v>
      </c>
      <c r="H1969" s="7" t="s">
        <v>40</v>
      </c>
      <c r="I1969" s="52">
        <v>486.90000000000003</v>
      </c>
      <c r="J1969" s="52">
        <v>2066.9</v>
      </c>
      <c r="K1969" s="55">
        <f t="shared" si="30"/>
        <v>0.235570177560598</v>
      </c>
    </row>
    <row r="1970" spans="1:11" s="7" customFormat="1" x14ac:dyDescent="0.25">
      <c r="A1970" s="7">
        <v>2018</v>
      </c>
      <c r="B1970" s="7">
        <v>9</v>
      </c>
      <c r="C1970" s="7">
        <v>4</v>
      </c>
      <c r="D1970" s="7">
        <v>0</v>
      </c>
      <c r="E1970" s="59">
        <v>3891.5665283203098</v>
      </c>
      <c r="F1970" s="7" t="s">
        <v>36</v>
      </c>
      <c r="G1970" s="7" t="s">
        <v>35</v>
      </c>
      <c r="H1970" s="7" t="s">
        <v>40</v>
      </c>
      <c r="I1970" s="52">
        <v>478.3</v>
      </c>
      <c r="J1970" s="21">
        <f>MAX(I1970:I1993)</f>
        <v>1909.8</v>
      </c>
      <c r="K1970" s="55">
        <f t="shared" si="30"/>
        <v>0.25044507278249034</v>
      </c>
    </row>
    <row r="1971" spans="1:11" s="7" customFormat="1" x14ac:dyDescent="0.25">
      <c r="A1971" s="7">
        <v>2018</v>
      </c>
      <c r="B1971" s="7">
        <v>9</v>
      </c>
      <c r="C1971" s="7">
        <v>4</v>
      </c>
      <c r="D1971" s="7">
        <v>1</v>
      </c>
      <c r="E1971" s="59">
        <v>3715.0499267578098</v>
      </c>
      <c r="F1971" s="7" t="s">
        <v>36</v>
      </c>
      <c r="G1971" s="7" t="s">
        <v>35</v>
      </c>
      <c r="H1971" s="7" t="s">
        <v>40</v>
      </c>
      <c r="I1971" s="52">
        <v>474.7</v>
      </c>
      <c r="J1971" s="52">
        <v>1909.8</v>
      </c>
      <c r="K1971" s="55">
        <f t="shared" si="30"/>
        <v>0.24856005864488429</v>
      </c>
    </row>
    <row r="1972" spans="1:11" s="7" customFormat="1" x14ac:dyDescent="0.25">
      <c r="A1972" s="7">
        <v>2018</v>
      </c>
      <c r="B1972" s="7">
        <v>9</v>
      </c>
      <c r="C1972" s="7">
        <v>4</v>
      </c>
      <c r="D1972" s="7">
        <v>2</v>
      </c>
      <c r="E1972" s="59">
        <v>3592.69995117188</v>
      </c>
      <c r="F1972" s="7" t="s">
        <v>36</v>
      </c>
      <c r="G1972" s="7" t="s">
        <v>35</v>
      </c>
      <c r="H1972" s="7" t="s">
        <v>40</v>
      </c>
      <c r="I1972" s="52">
        <v>479.2</v>
      </c>
      <c r="J1972" s="52">
        <v>1909.8</v>
      </c>
      <c r="K1972" s="55">
        <f t="shared" si="30"/>
        <v>0.25091632631689181</v>
      </c>
    </row>
    <row r="1973" spans="1:11" s="7" customFormat="1" x14ac:dyDescent="0.25">
      <c r="A1973" s="7">
        <v>2018</v>
      </c>
      <c r="B1973" s="7">
        <v>9</v>
      </c>
      <c r="C1973" s="7">
        <v>4</v>
      </c>
      <c r="D1973" s="7">
        <v>3</v>
      </c>
      <c r="E1973" s="59">
        <v>3562.7999267578098</v>
      </c>
      <c r="F1973" s="7" t="s">
        <v>36</v>
      </c>
      <c r="G1973" s="7" t="s">
        <v>35</v>
      </c>
      <c r="H1973" s="7" t="s">
        <v>40</v>
      </c>
      <c r="I1973" s="52">
        <v>498.8</v>
      </c>
      <c r="J1973" s="52">
        <v>1909.8</v>
      </c>
      <c r="K1973" s="55">
        <f t="shared" si="30"/>
        <v>0.26117918106608023</v>
      </c>
    </row>
    <row r="1974" spans="1:11" s="7" customFormat="1" x14ac:dyDescent="0.25">
      <c r="A1974" s="7">
        <v>2018</v>
      </c>
      <c r="B1974" s="7">
        <v>9</v>
      </c>
      <c r="C1974" s="7">
        <v>4</v>
      </c>
      <c r="D1974" s="7">
        <v>4</v>
      </c>
      <c r="E1974" s="59">
        <v>3708.2999267578098</v>
      </c>
      <c r="F1974" s="7" t="s">
        <v>36</v>
      </c>
      <c r="G1974" s="7" t="s">
        <v>35</v>
      </c>
      <c r="H1974" s="7" t="s">
        <v>40</v>
      </c>
      <c r="I1974" s="52">
        <v>910.5</v>
      </c>
      <c r="J1974" s="52">
        <v>1909.8</v>
      </c>
      <c r="K1974" s="55">
        <f t="shared" si="30"/>
        <v>0.47675149230285896</v>
      </c>
    </row>
    <row r="1975" spans="1:11" s="7" customFormat="1" x14ac:dyDescent="0.25">
      <c r="A1975" s="7">
        <v>2018</v>
      </c>
      <c r="B1975" s="7">
        <v>9</v>
      </c>
      <c r="C1975" s="7">
        <v>4</v>
      </c>
      <c r="D1975" s="7">
        <v>5</v>
      </c>
      <c r="E1975" s="59">
        <v>4017</v>
      </c>
      <c r="F1975" s="7" t="s">
        <v>36</v>
      </c>
      <c r="G1975" s="7" t="s">
        <v>35</v>
      </c>
      <c r="H1975" s="7" t="s">
        <v>40</v>
      </c>
      <c r="I1975" s="52">
        <v>1288.7</v>
      </c>
      <c r="J1975" s="52">
        <v>1909.8</v>
      </c>
      <c r="K1975" s="55">
        <f t="shared" si="30"/>
        <v>0.67478269975913707</v>
      </c>
    </row>
    <row r="1976" spans="1:11" s="7" customFormat="1" x14ac:dyDescent="0.25">
      <c r="A1976" s="7">
        <v>2018</v>
      </c>
      <c r="B1976" s="7">
        <v>9</v>
      </c>
      <c r="C1976" s="7">
        <v>4</v>
      </c>
      <c r="D1976" s="7">
        <v>6</v>
      </c>
      <c r="E1976" s="59">
        <v>4200.64990234376</v>
      </c>
      <c r="F1976" s="7" t="s">
        <v>36</v>
      </c>
      <c r="G1976" s="7" t="s">
        <v>35</v>
      </c>
      <c r="H1976" s="7" t="s">
        <v>40</v>
      </c>
      <c r="I1976" s="52">
        <v>1783.2</v>
      </c>
      <c r="J1976" s="52">
        <v>1909.8</v>
      </c>
      <c r="K1976" s="55">
        <f t="shared" si="30"/>
        <v>0.93371033616085464</v>
      </c>
    </row>
    <row r="1977" spans="1:11" s="7" customFormat="1" x14ac:dyDescent="0.25">
      <c r="A1977" s="7">
        <v>2018</v>
      </c>
      <c r="B1977" s="7">
        <v>9</v>
      </c>
      <c r="C1977" s="7">
        <v>4</v>
      </c>
      <c r="D1977" s="7">
        <v>7</v>
      </c>
      <c r="E1977" s="59">
        <v>4473.2498779296902</v>
      </c>
      <c r="F1977" s="7" t="s">
        <v>36</v>
      </c>
      <c r="G1977" s="7" t="s">
        <v>35</v>
      </c>
      <c r="H1977" s="7" t="s">
        <v>40</v>
      </c>
      <c r="I1977" s="52">
        <v>1909.8</v>
      </c>
      <c r="J1977" s="52">
        <v>1909.8</v>
      </c>
      <c r="K1977" s="55">
        <f t="shared" si="30"/>
        <v>1</v>
      </c>
    </row>
    <row r="1978" spans="1:11" s="7" customFormat="1" x14ac:dyDescent="0.25">
      <c r="A1978" s="7">
        <v>2018</v>
      </c>
      <c r="B1978" s="7">
        <v>9</v>
      </c>
      <c r="C1978" s="7">
        <v>4</v>
      </c>
      <c r="D1978" s="7">
        <v>8</v>
      </c>
      <c r="E1978" s="59">
        <v>4801.5998535156305</v>
      </c>
      <c r="F1978" s="7" t="s">
        <v>36</v>
      </c>
      <c r="G1978" s="7" t="s">
        <v>35</v>
      </c>
      <c r="H1978" s="7" t="s">
        <v>40</v>
      </c>
      <c r="I1978" s="52">
        <v>1886</v>
      </c>
      <c r="J1978" s="52">
        <v>1909.8</v>
      </c>
      <c r="K1978" s="55">
        <f t="shared" si="30"/>
        <v>0.98753796209027123</v>
      </c>
    </row>
    <row r="1979" spans="1:11" s="7" customFormat="1" x14ac:dyDescent="0.25">
      <c r="A1979" s="7">
        <v>2018</v>
      </c>
      <c r="B1979" s="7">
        <v>9</v>
      </c>
      <c r="C1979" s="7">
        <v>4</v>
      </c>
      <c r="D1979" s="7">
        <v>9</v>
      </c>
      <c r="E1979" s="59">
        <v>5182.0499267578198</v>
      </c>
      <c r="F1979" s="7" t="s">
        <v>36</v>
      </c>
      <c r="G1979" s="7" t="s">
        <v>35</v>
      </c>
      <c r="H1979" s="7" t="s">
        <v>40</v>
      </c>
      <c r="I1979" s="52">
        <v>1858.6000000000001</v>
      </c>
      <c r="J1979" s="52">
        <v>1909.8</v>
      </c>
      <c r="K1979" s="55">
        <f t="shared" si="30"/>
        <v>0.97319091004293656</v>
      </c>
    </row>
    <row r="1980" spans="1:11" s="7" customFormat="1" x14ac:dyDescent="0.25">
      <c r="A1980" s="7">
        <v>2018</v>
      </c>
      <c r="B1980" s="7">
        <v>9</v>
      </c>
      <c r="C1980" s="7">
        <v>4</v>
      </c>
      <c r="D1980" s="7">
        <v>10</v>
      </c>
      <c r="E1980" s="59">
        <v>5530.14990234375</v>
      </c>
      <c r="F1980" s="7" t="s">
        <v>36</v>
      </c>
      <c r="G1980" s="7" t="s">
        <v>35</v>
      </c>
      <c r="H1980" s="7" t="s">
        <v>40</v>
      </c>
      <c r="I1980" s="52">
        <v>1849.3000000000002</v>
      </c>
      <c r="J1980" s="52">
        <v>1909.8</v>
      </c>
      <c r="K1980" s="55">
        <f t="shared" si="30"/>
        <v>0.96832129018745428</v>
      </c>
    </row>
    <row r="1981" spans="1:11" s="7" customFormat="1" x14ac:dyDescent="0.25">
      <c r="A1981" s="7">
        <v>2018</v>
      </c>
      <c r="B1981" s="7">
        <v>9</v>
      </c>
      <c r="C1981" s="7">
        <v>4</v>
      </c>
      <c r="D1981" s="7">
        <v>11</v>
      </c>
      <c r="E1981" s="59">
        <v>5855.5</v>
      </c>
      <c r="F1981" s="7" t="s">
        <v>36</v>
      </c>
      <c r="G1981" s="7" t="s">
        <v>35</v>
      </c>
      <c r="H1981" s="7" t="s">
        <v>40</v>
      </c>
      <c r="I1981" s="52">
        <v>1812.3999999999999</v>
      </c>
      <c r="J1981" s="52">
        <v>1909.8</v>
      </c>
      <c r="K1981" s="55">
        <f t="shared" si="30"/>
        <v>0.94899989527699236</v>
      </c>
    </row>
    <row r="1982" spans="1:11" s="7" customFormat="1" x14ac:dyDescent="0.25">
      <c r="A1982" s="7">
        <v>2018</v>
      </c>
      <c r="B1982" s="7">
        <v>9</v>
      </c>
      <c r="C1982" s="7">
        <v>4</v>
      </c>
      <c r="D1982" s="7">
        <v>12</v>
      </c>
      <c r="E1982" s="59">
        <v>6083.2998046875</v>
      </c>
      <c r="F1982" s="7" t="s">
        <v>36</v>
      </c>
      <c r="G1982" s="7" t="s">
        <v>35</v>
      </c>
      <c r="H1982" s="7" t="s">
        <v>40</v>
      </c>
      <c r="I1982" s="52">
        <v>1766.3</v>
      </c>
      <c r="J1982" s="52">
        <v>1909.8</v>
      </c>
      <c r="K1982" s="55">
        <f t="shared" si="30"/>
        <v>0.92486124201487063</v>
      </c>
    </row>
    <row r="1983" spans="1:11" s="7" customFormat="1" x14ac:dyDescent="0.25">
      <c r="A1983" s="7">
        <v>2018</v>
      </c>
      <c r="B1983" s="7">
        <v>9</v>
      </c>
      <c r="C1983" s="7">
        <v>4</v>
      </c>
      <c r="D1983" s="7">
        <v>13</v>
      </c>
      <c r="E1983" s="59">
        <v>6285.1999511718805</v>
      </c>
      <c r="F1983" s="7" t="s">
        <v>36</v>
      </c>
      <c r="G1983" s="7" t="s">
        <v>35</v>
      </c>
      <c r="H1983" s="7" t="s">
        <v>40</v>
      </c>
      <c r="I1983" s="52">
        <v>1671.3</v>
      </c>
      <c r="J1983" s="52">
        <v>1909.8</v>
      </c>
      <c r="K1983" s="55">
        <f t="shared" si="30"/>
        <v>0.8751178133836004</v>
      </c>
    </row>
    <row r="1984" spans="1:11" s="7" customFormat="1" x14ac:dyDescent="0.25">
      <c r="A1984" s="7">
        <v>2018</v>
      </c>
      <c r="B1984" s="7">
        <v>9</v>
      </c>
      <c r="C1984" s="7">
        <v>4</v>
      </c>
      <c r="D1984" s="7">
        <v>14</v>
      </c>
      <c r="E1984" s="59">
        <v>6331.0998535156305</v>
      </c>
      <c r="F1984" s="7" t="s">
        <v>36</v>
      </c>
      <c r="G1984" s="7" t="s">
        <v>35</v>
      </c>
      <c r="H1984" s="7" t="s">
        <v>40</v>
      </c>
      <c r="I1984" s="52">
        <v>1465.6</v>
      </c>
      <c r="J1984" s="52">
        <v>1909.8</v>
      </c>
      <c r="K1984" s="55">
        <f t="shared" si="30"/>
        <v>0.76741020002094462</v>
      </c>
    </row>
    <row r="1985" spans="1:11" s="7" customFormat="1" x14ac:dyDescent="0.25">
      <c r="A1985" s="7">
        <v>2018</v>
      </c>
      <c r="B1985" s="7">
        <v>9</v>
      </c>
      <c r="C1985" s="7">
        <v>4</v>
      </c>
      <c r="D1985" s="7">
        <v>15</v>
      </c>
      <c r="E1985" s="59">
        <v>6384.3000488281305</v>
      </c>
      <c r="F1985" s="7" t="s">
        <v>36</v>
      </c>
      <c r="G1985" s="7" t="s">
        <v>35</v>
      </c>
      <c r="H1985" s="7" t="s">
        <v>40</v>
      </c>
      <c r="I1985" s="52">
        <v>1316.5</v>
      </c>
      <c r="J1985" s="52">
        <v>1909.8</v>
      </c>
      <c r="K1985" s="55">
        <f t="shared" si="30"/>
        <v>0.68933919782176145</v>
      </c>
    </row>
    <row r="1986" spans="1:11" s="7" customFormat="1" x14ac:dyDescent="0.25">
      <c r="A1986" s="7">
        <v>2018</v>
      </c>
      <c r="B1986" s="7">
        <v>9</v>
      </c>
      <c r="C1986" s="7">
        <v>4</v>
      </c>
      <c r="D1986" s="7">
        <v>16</v>
      </c>
      <c r="E1986" s="59">
        <v>6355.2001953125</v>
      </c>
      <c r="F1986" s="7" t="s">
        <v>36</v>
      </c>
      <c r="G1986" s="7" t="s">
        <v>35</v>
      </c>
      <c r="H1986" s="7" t="s">
        <v>40</v>
      </c>
      <c r="I1986" s="52">
        <v>1227.1000000000001</v>
      </c>
      <c r="J1986" s="52">
        <v>1909.8</v>
      </c>
      <c r="K1986" s="55">
        <f t="shared" si="30"/>
        <v>0.64252801340454502</v>
      </c>
    </row>
    <row r="1987" spans="1:11" s="7" customFormat="1" x14ac:dyDescent="0.25">
      <c r="A1987" s="7">
        <v>2018</v>
      </c>
      <c r="B1987" s="7">
        <v>9</v>
      </c>
      <c r="C1987" s="7">
        <v>4</v>
      </c>
      <c r="D1987" s="7">
        <v>17</v>
      </c>
      <c r="E1987" s="59">
        <v>6262</v>
      </c>
      <c r="F1987" s="7" t="s">
        <v>36</v>
      </c>
      <c r="G1987" s="7" t="s">
        <v>35</v>
      </c>
      <c r="H1987" s="7" t="s">
        <v>40</v>
      </c>
      <c r="I1987" s="52">
        <v>1050.1000000000001</v>
      </c>
      <c r="J1987" s="52">
        <v>1909.8</v>
      </c>
      <c r="K1987" s="55">
        <f t="shared" si="30"/>
        <v>0.54984815163891521</v>
      </c>
    </row>
    <row r="1988" spans="1:11" s="7" customFormat="1" x14ac:dyDescent="0.25">
      <c r="A1988" s="7">
        <v>2018</v>
      </c>
      <c r="B1988" s="7">
        <v>9</v>
      </c>
      <c r="C1988" s="7">
        <v>4</v>
      </c>
      <c r="D1988" s="7">
        <v>18</v>
      </c>
      <c r="E1988" s="59">
        <v>6033.64990234375</v>
      </c>
      <c r="F1988" s="7" t="s">
        <v>36</v>
      </c>
      <c r="G1988" s="7" t="s">
        <v>35</v>
      </c>
      <c r="H1988" s="7" t="s">
        <v>40</v>
      </c>
      <c r="I1988" s="52">
        <v>960.80000000000007</v>
      </c>
      <c r="J1988" s="52">
        <v>1909.8</v>
      </c>
      <c r="K1988" s="55">
        <f t="shared" ref="K1988:K2051" si="31">I1988/J1988</f>
        <v>0.50308932872552103</v>
      </c>
    </row>
    <row r="1989" spans="1:11" s="7" customFormat="1" x14ac:dyDescent="0.25">
      <c r="A1989" s="7">
        <v>2018</v>
      </c>
      <c r="B1989" s="7">
        <v>9</v>
      </c>
      <c r="C1989" s="7">
        <v>4</v>
      </c>
      <c r="D1989" s="7">
        <v>19</v>
      </c>
      <c r="E1989" s="59">
        <v>5880.75</v>
      </c>
      <c r="F1989" s="7" t="s">
        <v>36</v>
      </c>
      <c r="G1989" s="7" t="s">
        <v>35</v>
      </c>
      <c r="H1989" s="7" t="s">
        <v>40</v>
      </c>
      <c r="I1989" s="52">
        <v>1002</v>
      </c>
      <c r="J1989" s="52">
        <v>1909.8</v>
      </c>
      <c r="K1989" s="55">
        <f t="shared" si="31"/>
        <v>0.52466226830034557</v>
      </c>
    </row>
    <row r="1990" spans="1:11" s="7" customFormat="1" x14ac:dyDescent="0.25">
      <c r="A1990" s="7">
        <v>2018</v>
      </c>
      <c r="B1990" s="7">
        <v>9</v>
      </c>
      <c r="C1990" s="7">
        <v>4</v>
      </c>
      <c r="D1990" s="7">
        <v>20</v>
      </c>
      <c r="E1990" s="59">
        <v>5620.7998046875</v>
      </c>
      <c r="F1990" s="7" t="s">
        <v>36</v>
      </c>
      <c r="G1990" s="7" t="s">
        <v>35</v>
      </c>
      <c r="H1990" s="7" t="s">
        <v>40</v>
      </c>
      <c r="I1990" s="52">
        <v>887.7</v>
      </c>
      <c r="J1990" s="52">
        <v>1909.8</v>
      </c>
      <c r="K1990" s="55">
        <f t="shared" si="31"/>
        <v>0.46481306943135409</v>
      </c>
    </row>
    <row r="1991" spans="1:11" s="7" customFormat="1" x14ac:dyDescent="0.25">
      <c r="A1991" s="7">
        <v>2018</v>
      </c>
      <c r="B1991" s="7">
        <v>9</v>
      </c>
      <c r="C1991" s="7">
        <v>4</v>
      </c>
      <c r="D1991" s="7">
        <v>21</v>
      </c>
      <c r="E1991" s="59">
        <v>5195.7998046875</v>
      </c>
      <c r="F1991" s="7" t="s">
        <v>36</v>
      </c>
      <c r="G1991" s="7" t="s">
        <v>35</v>
      </c>
      <c r="H1991" s="7" t="s">
        <v>40</v>
      </c>
      <c r="I1991" s="52">
        <v>629.29999999999995</v>
      </c>
      <c r="J1991" s="52">
        <v>1909.8</v>
      </c>
      <c r="K1991" s="55">
        <f t="shared" si="31"/>
        <v>0.32951094355429889</v>
      </c>
    </row>
    <row r="1992" spans="1:11" s="7" customFormat="1" x14ac:dyDescent="0.25">
      <c r="A1992" s="7">
        <v>2018</v>
      </c>
      <c r="B1992" s="7">
        <v>9</v>
      </c>
      <c r="C1992" s="7">
        <v>4</v>
      </c>
      <c r="D1992" s="7">
        <v>22</v>
      </c>
      <c r="E1992" s="59">
        <v>4812.7999267578098</v>
      </c>
      <c r="F1992" s="7" t="s">
        <v>36</v>
      </c>
      <c r="G1992" s="7" t="s">
        <v>35</v>
      </c>
      <c r="H1992" s="7" t="s">
        <v>40</v>
      </c>
      <c r="I1992" s="52">
        <v>494.3</v>
      </c>
      <c r="J1992" s="52">
        <v>1909.8</v>
      </c>
      <c r="K1992" s="55">
        <f t="shared" si="31"/>
        <v>0.25882291339407271</v>
      </c>
    </row>
    <row r="1993" spans="1:11" s="7" customFormat="1" x14ac:dyDescent="0.25">
      <c r="A1993" s="7">
        <v>2018</v>
      </c>
      <c r="B1993" s="7">
        <v>9</v>
      </c>
      <c r="C1993" s="7">
        <v>4</v>
      </c>
      <c r="D1993" s="7">
        <v>23</v>
      </c>
      <c r="E1993" s="59">
        <v>4460.2000732421902</v>
      </c>
      <c r="F1993" s="7" t="s">
        <v>36</v>
      </c>
      <c r="G1993" s="7" t="s">
        <v>35</v>
      </c>
      <c r="H1993" s="7" t="s">
        <v>40</v>
      </c>
      <c r="I1993" s="52">
        <v>487.79999999999995</v>
      </c>
      <c r="J1993" s="52">
        <v>1909.8</v>
      </c>
      <c r="K1993" s="55">
        <f t="shared" si="31"/>
        <v>0.25541941564561732</v>
      </c>
    </row>
    <row r="1994" spans="1:11" s="7" customFormat="1" x14ac:dyDescent="0.25">
      <c r="A1994" s="7">
        <v>2018</v>
      </c>
      <c r="B1994" s="7">
        <v>10</v>
      </c>
      <c r="C1994" s="7">
        <v>5</v>
      </c>
      <c r="D1994" s="7">
        <v>0</v>
      </c>
      <c r="E1994" s="59">
        <v>3564.4000244140598</v>
      </c>
      <c r="F1994" s="7" t="s">
        <v>36</v>
      </c>
      <c r="G1994" s="7" t="s">
        <v>35</v>
      </c>
      <c r="H1994" s="7" t="s">
        <v>40</v>
      </c>
      <c r="I1994" s="52">
        <v>478.49999999999994</v>
      </c>
      <c r="J1994" s="21">
        <f>MAX(I1994:I2017)</f>
        <v>1071.3</v>
      </c>
      <c r="K1994" s="55">
        <f t="shared" si="31"/>
        <v>0.44665359843181179</v>
      </c>
    </row>
    <row r="1995" spans="1:11" s="7" customFormat="1" x14ac:dyDescent="0.25">
      <c r="A1995" s="7">
        <v>2018</v>
      </c>
      <c r="B1995" s="7">
        <v>10</v>
      </c>
      <c r="C1995" s="7">
        <v>5</v>
      </c>
      <c r="D1995" s="7">
        <v>1</v>
      </c>
      <c r="E1995" s="59">
        <v>3374.59985351563</v>
      </c>
      <c r="F1995" s="7" t="s">
        <v>36</v>
      </c>
      <c r="G1995" s="7" t="s">
        <v>35</v>
      </c>
      <c r="H1995" s="7" t="s">
        <v>40</v>
      </c>
      <c r="I1995" s="52">
        <v>481.2</v>
      </c>
      <c r="J1995" s="52">
        <v>1071.3</v>
      </c>
      <c r="K1995" s="55">
        <f t="shared" si="31"/>
        <v>0.44917390086810416</v>
      </c>
    </row>
    <row r="1996" spans="1:11" s="7" customFormat="1" x14ac:dyDescent="0.25">
      <c r="A1996" s="7">
        <v>2018</v>
      </c>
      <c r="B1996" s="7">
        <v>10</v>
      </c>
      <c r="C1996" s="7">
        <v>5</v>
      </c>
      <c r="D1996" s="7">
        <v>2</v>
      </c>
      <c r="E1996" s="59">
        <v>3299.44995117188</v>
      </c>
      <c r="F1996" s="7" t="s">
        <v>36</v>
      </c>
      <c r="G1996" s="7" t="s">
        <v>35</v>
      </c>
      <c r="H1996" s="7" t="s">
        <v>40</v>
      </c>
      <c r="I1996" s="52">
        <v>437.4</v>
      </c>
      <c r="J1996" s="52">
        <v>1071.3</v>
      </c>
      <c r="K1996" s="55">
        <f t="shared" si="31"/>
        <v>0.40828899467936153</v>
      </c>
    </row>
    <row r="1997" spans="1:11" s="7" customFormat="1" x14ac:dyDescent="0.25">
      <c r="A1997" s="7">
        <v>2018</v>
      </c>
      <c r="B1997" s="7">
        <v>10</v>
      </c>
      <c r="C1997" s="7">
        <v>5</v>
      </c>
      <c r="D1997" s="7">
        <v>3</v>
      </c>
      <c r="E1997" s="59">
        <v>3276.5999755859402</v>
      </c>
      <c r="F1997" s="7" t="s">
        <v>36</v>
      </c>
      <c r="G1997" s="7" t="s">
        <v>35</v>
      </c>
      <c r="H1997" s="7" t="s">
        <v>40</v>
      </c>
      <c r="I1997" s="52">
        <v>497.2</v>
      </c>
      <c r="J1997" s="52">
        <v>1071.3</v>
      </c>
      <c r="K1997" s="55">
        <f t="shared" si="31"/>
        <v>0.46410902641650331</v>
      </c>
    </row>
    <row r="1998" spans="1:11" s="7" customFormat="1" x14ac:dyDescent="0.25">
      <c r="A1998" s="7">
        <v>2018</v>
      </c>
      <c r="B1998" s="7">
        <v>10</v>
      </c>
      <c r="C1998" s="7">
        <v>5</v>
      </c>
      <c r="D1998" s="7">
        <v>4</v>
      </c>
      <c r="E1998" s="59">
        <v>3415.34985351563</v>
      </c>
      <c r="F1998" s="7" t="s">
        <v>36</v>
      </c>
      <c r="G1998" s="7" t="s">
        <v>35</v>
      </c>
      <c r="H1998" s="7" t="s">
        <v>40</v>
      </c>
      <c r="I1998" s="52">
        <v>746.7</v>
      </c>
      <c r="J1998" s="52">
        <v>1071.3</v>
      </c>
      <c r="K1998" s="55">
        <f t="shared" si="31"/>
        <v>0.69700364043685248</v>
      </c>
    </row>
    <row r="1999" spans="1:11" s="7" customFormat="1" x14ac:dyDescent="0.25">
      <c r="A1999" s="7">
        <v>2018</v>
      </c>
      <c r="B1999" s="7">
        <v>10</v>
      </c>
      <c r="C1999" s="7">
        <v>5</v>
      </c>
      <c r="D1999" s="7">
        <v>5</v>
      </c>
      <c r="E1999" s="59">
        <v>3708.4000244140598</v>
      </c>
      <c r="F1999" s="7" t="s">
        <v>36</v>
      </c>
      <c r="G1999" s="7" t="s">
        <v>35</v>
      </c>
      <c r="H1999" s="7" t="s">
        <v>40</v>
      </c>
      <c r="I1999" s="52">
        <v>925.80000000000007</v>
      </c>
      <c r="J1999" s="52">
        <v>1071.3</v>
      </c>
      <c r="K1999" s="55">
        <f t="shared" si="31"/>
        <v>0.86418370204424544</v>
      </c>
    </row>
    <row r="2000" spans="1:11" s="7" customFormat="1" x14ac:dyDescent="0.25">
      <c r="A2000" s="7">
        <v>2018</v>
      </c>
      <c r="B2000" s="7">
        <v>10</v>
      </c>
      <c r="C2000" s="7">
        <v>5</v>
      </c>
      <c r="D2000" s="7">
        <v>6</v>
      </c>
      <c r="E2000" s="59">
        <v>3936.5999755859402</v>
      </c>
      <c r="F2000" s="7" t="s">
        <v>36</v>
      </c>
      <c r="G2000" s="7" t="s">
        <v>35</v>
      </c>
      <c r="H2000" s="7" t="s">
        <v>40</v>
      </c>
      <c r="I2000" s="52">
        <v>1021.8</v>
      </c>
      <c r="J2000" s="52">
        <v>1071.3</v>
      </c>
      <c r="K2000" s="55">
        <f t="shared" si="31"/>
        <v>0.95379445533464013</v>
      </c>
    </row>
    <row r="2001" spans="1:11" s="7" customFormat="1" x14ac:dyDescent="0.25">
      <c r="A2001" s="7">
        <v>2018</v>
      </c>
      <c r="B2001" s="7">
        <v>10</v>
      </c>
      <c r="C2001" s="7">
        <v>5</v>
      </c>
      <c r="D2001" s="7">
        <v>7</v>
      </c>
      <c r="E2001" s="59">
        <v>4025.00024414063</v>
      </c>
      <c r="F2001" s="7" t="s">
        <v>36</v>
      </c>
      <c r="G2001" s="7" t="s">
        <v>35</v>
      </c>
      <c r="H2001" s="7" t="s">
        <v>40</v>
      </c>
      <c r="I2001" s="52">
        <v>949.4</v>
      </c>
      <c r="J2001" s="52">
        <v>1071.3</v>
      </c>
      <c r="K2001" s="55">
        <f t="shared" si="31"/>
        <v>0.88621301222813409</v>
      </c>
    </row>
    <row r="2002" spans="1:11" s="7" customFormat="1" x14ac:dyDescent="0.25">
      <c r="A2002" s="7">
        <v>2018</v>
      </c>
      <c r="B2002" s="7">
        <v>10</v>
      </c>
      <c r="C2002" s="7">
        <v>5</v>
      </c>
      <c r="D2002" s="7">
        <v>8</v>
      </c>
      <c r="E2002" s="59">
        <v>4229.60009765625</v>
      </c>
      <c r="F2002" s="7" t="s">
        <v>36</v>
      </c>
      <c r="G2002" s="7" t="s">
        <v>35</v>
      </c>
      <c r="H2002" s="7" t="s">
        <v>40</v>
      </c>
      <c r="I2002" s="52">
        <v>898.7</v>
      </c>
      <c r="J2002" s="52">
        <v>1071.3</v>
      </c>
      <c r="K2002" s="55">
        <f t="shared" si="31"/>
        <v>0.83888733314664432</v>
      </c>
    </row>
    <row r="2003" spans="1:11" s="7" customFormat="1" x14ac:dyDescent="0.25">
      <c r="A2003" s="7">
        <v>2018</v>
      </c>
      <c r="B2003" s="7">
        <v>10</v>
      </c>
      <c r="C2003" s="7">
        <v>5</v>
      </c>
      <c r="D2003" s="7">
        <v>9</v>
      </c>
      <c r="E2003" s="59">
        <v>4522.9499511718805</v>
      </c>
      <c r="F2003" s="7" t="s">
        <v>36</v>
      </c>
      <c r="G2003" s="7" t="s">
        <v>35</v>
      </c>
      <c r="H2003" s="7" t="s">
        <v>40</v>
      </c>
      <c r="I2003" s="52">
        <v>967.40000000000009</v>
      </c>
      <c r="J2003" s="52">
        <v>1071.3</v>
      </c>
      <c r="K2003" s="55">
        <f t="shared" si="31"/>
        <v>0.90301502847008319</v>
      </c>
    </row>
    <row r="2004" spans="1:11" s="7" customFormat="1" x14ac:dyDescent="0.25">
      <c r="A2004" s="7">
        <v>2018</v>
      </c>
      <c r="B2004" s="7">
        <v>10</v>
      </c>
      <c r="C2004" s="7">
        <v>5</v>
      </c>
      <c r="D2004" s="7">
        <v>10</v>
      </c>
      <c r="E2004" s="59">
        <v>4880.85009765626</v>
      </c>
      <c r="F2004" s="7" t="s">
        <v>36</v>
      </c>
      <c r="G2004" s="7" t="s">
        <v>35</v>
      </c>
      <c r="H2004" s="7" t="s">
        <v>40</v>
      </c>
      <c r="I2004" s="52">
        <v>1019.5</v>
      </c>
      <c r="J2004" s="52">
        <v>1071.3</v>
      </c>
      <c r="K2004" s="55">
        <f t="shared" si="31"/>
        <v>0.95164753103705779</v>
      </c>
    </row>
    <row r="2005" spans="1:11" s="7" customFormat="1" x14ac:dyDescent="0.25">
      <c r="A2005" s="7">
        <v>2018</v>
      </c>
      <c r="B2005" s="7">
        <v>10</v>
      </c>
      <c r="C2005" s="7">
        <v>5</v>
      </c>
      <c r="D2005" s="7">
        <v>11</v>
      </c>
      <c r="E2005" s="59">
        <v>5158.7998046875</v>
      </c>
      <c r="F2005" s="7" t="s">
        <v>36</v>
      </c>
      <c r="G2005" s="7" t="s">
        <v>35</v>
      </c>
      <c r="H2005" s="7" t="s">
        <v>40</v>
      </c>
      <c r="I2005" s="52">
        <v>1071.3</v>
      </c>
      <c r="J2005" s="52">
        <v>1071.3</v>
      </c>
      <c r="K2005" s="55">
        <f t="shared" si="31"/>
        <v>1</v>
      </c>
    </row>
    <row r="2006" spans="1:11" s="7" customFormat="1" x14ac:dyDescent="0.25">
      <c r="A2006" s="7">
        <v>2018</v>
      </c>
      <c r="B2006" s="7">
        <v>10</v>
      </c>
      <c r="C2006" s="7">
        <v>5</v>
      </c>
      <c r="D2006" s="7">
        <v>12</v>
      </c>
      <c r="E2006" s="59">
        <v>5411.5</v>
      </c>
      <c r="F2006" s="7" t="s">
        <v>36</v>
      </c>
      <c r="G2006" s="7" t="s">
        <v>35</v>
      </c>
      <c r="H2006" s="7" t="s">
        <v>40</v>
      </c>
      <c r="I2006" s="52">
        <v>1063</v>
      </c>
      <c r="J2006" s="52">
        <v>1071.3</v>
      </c>
      <c r="K2006" s="55">
        <f t="shared" si="31"/>
        <v>0.99225240362176803</v>
      </c>
    </row>
    <row r="2007" spans="1:11" s="7" customFormat="1" x14ac:dyDescent="0.25">
      <c r="A2007" s="7">
        <v>2018</v>
      </c>
      <c r="B2007" s="7">
        <v>10</v>
      </c>
      <c r="C2007" s="7">
        <v>5</v>
      </c>
      <c r="D2007" s="7">
        <v>13</v>
      </c>
      <c r="E2007" s="59">
        <v>5583.10009765625</v>
      </c>
      <c r="F2007" s="7" t="s">
        <v>36</v>
      </c>
      <c r="G2007" s="7" t="s">
        <v>35</v>
      </c>
      <c r="H2007" s="7" t="s">
        <v>40</v>
      </c>
      <c r="I2007" s="52">
        <v>1032.5999999999999</v>
      </c>
      <c r="J2007" s="52">
        <v>1071.3</v>
      </c>
      <c r="K2007" s="55">
        <f t="shared" si="31"/>
        <v>0.96387566507980948</v>
      </c>
    </row>
    <row r="2008" spans="1:11" s="7" customFormat="1" x14ac:dyDescent="0.25">
      <c r="A2008" s="7">
        <v>2018</v>
      </c>
      <c r="B2008" s="7">
        <v>10</v>
      </c>
      <c r="C2008" s="7">
        <v>5</v>
      </c>
      <c r="D2008" s="7">
        <v>14</v>
      </c>
      <c r="E2008" s="59">
        <v>5664.19970703126</v>
      </c>
      <c r="F2008" s="7" t="s">
        <v>36</v>
      </c>
      <c r="G2008" s="7" t="s">
        <v>35</v>
      </c>
      <c r="H2008" s="7" t="s">
        <v>40</v>
      </c>
      <c r="I2008" s="52">
        <v>990.5</v>
      </c>
      <c r="J2008" s="52">
        <v>1071.3</v>
      </c>
      <c r="K2008" s="55">
        <f t="shared" si="31"/>
        <v>0.92457761598058441</v>
      </c>
    </row>
    <row r="2009" spans="1:11" s="7" customFormat="1" x14ac:dyDescent="0.25">
      <c r="A2009" s="7">
        <v>2018</v>
      </c>
      <c r="B2009" s="7">
        <v>10</v>
      </c>
      <c r="C2009" s="7">
        <v>5</v>
      </c>
      <c r="D2009" s="7">
        <v>15</v>
      </c>
      <c r="E2009" s="59">
        <v>5647.0002441406305</v>
      </c>
      <c r="F2009" s="7" t="s">
        <v>36</v>
      </c>
      <c r="G2009" s="7" t="s">
        <v>35</v>
      </c>
      <c r="H2009" s="7" t="s">
        <v>40</v>
      </c>
      <c r="I2009" s="52">
        <v>976.3</v>
      </c>
      <c r="J2009" s="52">
        <v>1071.3</v>
      </c>
      <c r="K2009" s="55">
        <f t="shared" si="31"/>
        <v>0.91132269205638006</v>
      </c>
    </row>
    <row r="2010" spans="1:11" s="7" customFormat="1" x14ac:dyDescent="0.25">
      <c r="A2010" s="7">
        <v>2018</v>
      </c>
      <c r="B2010" s="7">
        <v>10</v>
      </c>
      <c r="C2010" s="7">
        <v>5</v>
      </c>
      <c r="D2010" s="7">
        <v>16</v>
      </c>
      <c r="E2010" s="59">
        <v>5541.8000488281305</v>
      </c>
      <c r="F2010" s="7" t="s">
        <v>36</v>
      </c>
      <c r="G2010" s="7" t="s">
        <v>35</v>
      </c>
      <c r="H2010" s="7" t="s">
        <v>40</v>
      </c>
      <c r="I2010" s="52">
        <v>927.4</v>
      </c>
      <c r="J2010" s="52">
        <v>1071.3</v>
      </c>
      <c r="K2010" s="55">
        <f t="shared" si="31"/>
        <v>0.8656772145990852</v>
      </c>
    </row>
    <row r="2011" spans="1:11" s="7" customFormat="1" x14ac:dyDescent="0.25">
      <c r="A2011" s="7">
        <v>2018</v>
      </c>
      <c r="B2011" s="7">
        <v>10</v>
      </c>
      <c r="C2011" s="7">
        <v>5</v>
      </c>
      <c r="D2011" s="7">
        <v>17</v>
      </c>
      <c r="E2011" s="59">
        <v>5322.3000488281305</v>
      </c>
      <c r="F2011" s="7" t="s">
        <v>36</v>
      </c>
      <c r="G2011" s="7" t="s">
        <v>35</v>
      </c>
      <c r="H2011" s="7" t="s">
        <v>40</v>
      </c>
      <c r="I2011" s="52">
        <v>793.5</v>
      </c>
      <c r="J2011" s="52">
        <v>1071.3</v>
      </c>
      <c r="K2011" s="55">
        <f t="shared" si="31"/>
        <v>0.74068888266591992</v>
      </c>
    </row>
    <row r="2012" spans="1:11" s="7" customFormat="1" x14ac:dyDescent="0.25">
      <c r="A2012" s="7">
        <v>2018</v>
      </c>
      <c r="B2012" s="7">
        <v>10</v>
      </c>
      <c r="C2012" s="7">
        <v>5</v>
      </c>
      <c r="D2012" s="7">
        <v>18</v>
      </c>
      <c r="E2012" s="59">
        <v>5071.9000244140598</v>
      </c>
      <c r="F2012" s="7" t="s">
        <v>36</v>
      </c>
      <c r="G2012" s="7" t="s">
        <v>35</v>
      </c>
      <c r="H2012" s="7" t="s">
        <v>40</v>
      </c>
      <c r="I2012" s="52">
        <v>750.2</v>
      </c>
      <c r="J2012" s="52">
        <v>1071.3</v>
      </c>
      <c r="K2012" s="55">
        <f t="shared" si="31"/>
        <v>0.70027069915056483</v>
      </c>
    </row>
    <row r="2013" spans="1:11" s="7" customFormat="1" x14ac:dyDescent="0.25">
      <c r="A2013" s="7">
        <v>2018</v>
      </c>
      <c r="B2013" s="7">
        <v>10</v>
      </c>
      <c r="C2013" s="7">
        <v>5</v>
      </c>
      <c r="D2013" s="7">
        <v>19</v>
      </c>
      <c r="E2013" s="59">
        <v>4908.5998535156305</v>
      </c>
      <c r="F2013" s="7" t="s">
        <v>36</v>
      </c>
      <c r="G2013" s="7" t="s">
        <v>35</v>
      </c>
      <c r="H2013" s="7" t="s">
        <v>40</v>
      </c>
      <c r="I2013" s="52">
        <v>722.1</v>
      </c>
      <c r="J2013" s="52">
        <v>1071.3</v>
      </c>
      <c r="K2013" s="55">
        <f t="shared" si="31"/>
        <v>0.67404088490618874</v>
      </c>
    </row>
    <row r="2014" spans="1:11" s="7" customFormat="1" x14ac:dyDescent="0.25">
      <c r="A2014" s="7">
        <v>2018</v>
      </c>
      <c r="B2014" s="7">
        <v>10</v>
      </c>
      <c r="C2014" s="7">
        <v>5</v>
      </c>
      <c r="D2014" s="7">
        <v>20</v>
      </c>
      <c r="E2014" s="59">
        <v>4617.8000488281305</v>
      </c>
      <c r="F2014" s="7" t="s">
        <v>36</v>
      </c>
      <c r="G2014" s="7" t="s">
        <v>35</v>
      </c>
      <c r="H2014" s="7" t="s">
        <v>40</v>
      </c>
      <c r="I2014" s="52">
        <v>672.5</v>
      </c>
      <c r="J2014" s="52">
        <v>1071.3</v>
      </c>
      <c r="K2014" s="55">
        <f t="shared" si="31"/>
        <v>0.62774199570615141</v>
      </c>
    </row>
    <row r="2015" spans="1:11" s="7" customFormat="1" x14ac:dyDescent="0.25">
      <c r="A2015" s="7">
        <v>2018</v>
      </c>
      <c r="B2015" s="7">
        <v>10</v>
      </c>
      <c r="C2015" s="7">
        <v>5</v>
      </c>
      <c r="D2015" s="7">
        <v>21</v>
      </c>
      <c r="E2015" s="59">
        <v>4301.2999267578098</v>
      </c>
      <c r="F2015" s="7" t="s">
        <v>36</v>
      </c>
      <c r="G2015" s="7" t="s">
        <v>35</v>
      </c>
      <c r="H2015" s="7" t="s">
        <v>40</v>
      </c>
      <c r="I2015" s="52">
        <v>590.40000000000009</v>
      </c>
      <c r="J2015" s="52">
        <v>1071.3</v>
      </c>
      <c r="K2015" s="55">
        <f t="shared" si="31"/>
        <v>0.55110613273592846</v>
      </c>
    </row>
    <row r="2016" spans="1:11" s="7" customFormat="1" x14ac:dyDescent="0.25">
      <c r="A2016" s="7">
        <v>2018</v>
      </c>
      <c r="B2016" s="7">
        <v>10</v>
      </c>
      <c r="C2016" s="7">
        <v>5</v>
      </c>
      <c r="D2016" s="7">
        <v>22</v>
      </c>
      <c r="E2016" s="59">
        <v>4007.0001220703098</v>
      </c>
      <c r="F2016" s="7" t="s">
        <v>36</v>
      </c>
      <c r="G2016" s="7" t="s">
        <v>35</v>
      </c>
      <c r="H2016" s="7" t="s">
        <v>40</v>
      </c>
      <c r="I2016" s="52">
        <v>495.70000000000005</v>
      </c>
      <c r="J2016" s="52">
        <v>1071.3</v>
      </c>
      <c r="K2016" s="55">
        <f t="shared" si="31"/>
        <v>0.46270885839634096</v>
      </c>
    </row>
    <row r="2017" spans="1:11" s="7" customFormat="1" x14ac:dyDescent="0.25">
      <c r="A2017" s="7">
        <v>2018</v>
      </c>
      <c r="B2017" s="7">
        <v>10</v>
      </c>
      <c r="C2017" s="7">
        <v>5</v>
      </c>
      <c r="D2017" s="7">
        <v>23</v>
      </c>
      <c r="E2017" s="59">
        <v>3758.89990234375</v>
      </c>
      <c r="F2017" s="7" t="s">
        <v>36</v>
      </c>
      <c r="G2017" s="7" t="s">
        <v>35</v>
      </c>
      <c r="H2017" s="7" t="s">
        <v>40</v>
      </c>
      <c r="I2017" s="52">
        <v>494.3</v>
      </c>
      <c r="J2017" s="52">
        <v>1071.3</v>
      </c>
      <c r="K2017" s="55">
        <f t="shared" si="31"/>
        <v>0.46140203491085602</v>
      </c>
    </row>
    <row r="2018" spans="1:11" s="7" customFormat="1" x14ac:dyDescent="0.25">
      <c r="A2018" s="7">
        <v>2017</v>
      </c>
      <c r="B2018" s="7">
        <v>11</v>
      </c>
      <c r="C2018" s="7">
        <v>20</v>
      </c>
      <c r="D2018" s="7">
        <v>0</v>
      </c>
      <c r="E2018" s="59">
        <v>3767.7601318359402</v>
      </c>
      <c r="F2018" s="7" t="s">
        <v>37</v>
      </c>
      <c r="G2018" s="7" t="s">
        <v>35</v>
      </c>
      <c r="H2018" s="7" t="s">
        <v>41</v>
      </c>
      <c r="I2018" s="52">
        <v>592</v>
      </c>
      <c r="J2018" s="21">
        <f>MAX(I2018:I2041)</f>
        <v>1459</v>
      </c>
      <c r="K2018" s="55">
        <f t="shared" si="31"/>
        <v>0.40575736806031526</v>
      </c>
    </row>
    <row r="2019" spans="1:11" s="7" customFormat="1" x14ac:dyDescent="0.25">
      <c r="A2019" s="7">
        <v>2017</v>
      </c>
      <c r="B2019" s="7">
        <v>11</v>
      </c>
      <c r="C2019" s="7">
        <v>20</v>
      </c>
      <c r="D2019" s="7">
        <v>1</v>
      </c>
      <c r="E2019" s="59">
        <v>3824.2587890625</v>
      </c>
      <c r="F2019" s="7" t="s">
        <v>37</v>
      </c>
      <c r="G2019" s="7" t="s">
        <v>35</v>
      </c>
      <c r="H2019" s="7" t="s">
        <v>41</v>
      </c>
      <c r="I2019" s="52">
        <v>585</v>
      </c>
      <c r="J2019" s="52">
        <v>1459</v>
      </c>
      <c r="K2019" s="55">
        <f t="shared" si="31"/>
        <v>0.4009595613433859</v>
      </c>
    </row>
    <row r="2020" spans="1:11" s="7" customFormat="1" x14ac:dyDescent="0.25">
      <c r="A2020" s="7">
        <v>2017</v>
      </c>
      <c r="B2020" s="7">
        <v>11</v>
      </c>
      <c r="C2020" s="7">
        <v>20</v>
      </c>
      <c r="D2020" s="7">
        <v>2</v>
      </c>
      <c r="E2020" s="59">
        <v>3809.84106445313</v>
      </c>
      <c r="F2020" s="7" t="s">
        <v>37</v>
      </c>
      <c r="G2020" s="7" t="s">
        <v>35</v>
      </c>
      <c r="H2020" s="7" t="s">
        <v>41</v>
      </c>
      <c r="I2020" s="52">
        <v>588</v>
      </c>
      <c r="J2020" s="52">
        <v>1459</v>
      </c>
      <c r="K2020" s="55">
        <f t="shared" si="31"/>
        <v>0.40301576422206992</v>
      </c>
    </row>
    <row r="2021" spans="1:11" s="7" customFormat="1" x14ac:dyDescent="0.25">
      <c r="A2021" s="7">
        <v>2017</v>
      </c>
      <c r="B2021" s="7">
        <v>11</v>
      </c>
      <c r="C2021" s="7">
        <v>20</v>
      </c>
      <c r="D2021" s="7">
        <v>3</v>
      </c>
      <c r="E2021" s="59">
        <v>3905.35400390625</v>
      </c>
      <c r="F2021" s="7" t="s">
        <v>37</v>
      </c>
      <c r="G2021" s="7" t="s">
        <v>35</v>
      </c>
      <c r="H2021" s="7" t="s">
        <v>41</v>
      </c>
      <c r="I2021" s="52">
        <v>590</v>
      </c>
      <c r="J2021" s="52">
        <v>1459</v>
      </c>
      <c r="K2021" s="55">
        <f t="shared" si="31"/>
        <v>0.40438656614119262</v>
      </c>
    </row>
    <row r="2022" spans="1:11" s="7" customFormat="1" x14ac:dyDescent="0.25">
      <c r="A2022" s="7">
        <v>2017</v>
      </c>
      <c r="B2022" s="7">
        <v>11</v>
      </c>
      <c r="C2022" s="7">
        <v>20</v>
      </c>
      <c r="D2022" s="7">
        <v>4</v>
      </c>
      <c r="E2022" s="59">
        <v>3990.2579345703098</v>
      </c>
      <c r="F2022" s="7" t="s">
        <v>37</v>
      </c>
      <c r="G2022" s="7" t="s">
        <v>35</v>
      </c>
      <c r="H2022" s="7" t="s">
        <v>41</v>
      </c>
      <c r="I2022" s="52">
        <v>736</v>
      </c>
      <c r="J2022" s="52">
        <v>1459</v>
      </c>
      <c r="K2022" s="55">
        <f t="shared" si="31"/>
        <v>0.50445510623714873</v>
      </c>
    </row>
    <row r="2023" spans="1:11" s="7" customFormat="1" x14ac:dyDescent="0.25">
      <c r="A2023" s="7">
        <v>2017</v>
      </c>
      <c r="B2023" s="7">
        <v>11</v>
      </c>
      <c r="C2023" s="7">
        <v>20</v>
      </c>
      <c r="D2023" s="7">
        <v>5</v>
      </c>
      <c r="E2023" s="59">
        <v>4284.3570556640598</v>
      </c>
      <c r="F2023" s="7" t="s">
        <v>37</v>
      </c>
      <c r="G2023" s="7" t="s">
        <v>35</v>
      </c>
      <c r="H2023" s="7" t="s">
        <v>41</v>
      </c>
      <c r="I2023" s="52">
        <v>825</v>
      </c>
      <c r="J2023" s="52">
        <v>1459</v>
      </c>
      <c r="K2023" s="55">
        <f t="shared" si="31"/>
        <v>0.56545579163810833</v>
      </c>
    </row>
    <row r="2024" spans="1:11" s="7" customFormat="1" x14ac:dyDescent="0.25">
      <c r="A2024" s="7">
        <v>2017</v>
      </c>
      <c r="B2024" s="7">
        <v>11</v>
      </c>
      <c r="C2024" s="7">
        <v>20</v>
      </c>
      <c r="D2024" s="7">
        <v>6</v>
      </c>
      <c r="E2024" s="59">
        <v>4662.158203125</v>
      </c>
      <c r="F2024" s="7" t="s">
        <v>37</v>
      </c>
      <c r="G2024" s="7" t="s">
        <v>35</v>
      </c>
      <c r="H2024" s="7" t="s">
        <v>41</v>
      </c>
      <c r="I2024" s="52">
        <v>869</v>
      </c>
      <c r="J2024" s="52">
        <v>1459</v>
      </c>
      <c r="K2024" s="55">
        <f t="shared" si="31"/>
        <v>0.59561343385880738</v>
      </c>
    </row>
    <row r="2025" spans="1:11" s="7" customFormat="1" x14ac:dyDescent="0.25">
      <c r="A2025" s="7">
        <v>2017</v>
      </c>
      <c r="B2025" s="7">
        <v>11</v>
      </c>
      <c r="C2025" s="7">
        <v>20</v>
      </c>
      <c r="D2025" s="7">
        <v>7</v>
      </c>
      <c r="E2025" s="59">
        <v>4853.3079833984402</v>
      </c>
      <c r="F2025" s="7" t="s">
        <v>37</v>
      </c>
      <c r="G2025" s="7" t="s">
        <v>35</v>
      </c>
      <c r="H2025" s="7" t="s">
        <v>41</v>
      </c>
      <c r="I2025" s="52">
        <v>973</v>
      </c>
      <c r="J2025" s="52">
        <v>1459</v>
      </c>
      <c r="K2025" s="55">
        <f t="shared" si="31"/>
        <v>0.66689513365318709</v>
      </c>
    </row>
    <row r="2026" spans="1:11" s="7" customFormat="1" x14ac:dyDescent="0.25">
      <c r="A2026" s="7">
        <v>2017</v>
      </c>
      <c r="B2026" s="7">
        <v>11</v>
      </c>
      <c r="C2026" s="7">
        <v>20</v>
      </c>
      <c r="D2026" s="7">
        <v>8</v>
      </c>
      <c r="E2026" s="59">
        <v>4832.2020263671902</v>
      </c>
      <c r="F2026" s="7" t="s">
        <v>37</v>
      </c>
      <c r="G2026" s="7" t="s">
        <v>35</v>
      </c>
      <c r="H2026" s="7" t="s">
        <v>41</v>
      </c>
      <c r="I2026" s="52">
        <v>1036</v>
      </c>
      <c r="J2026" s="52">
        <v>1459</v>
      </c>
      <c r="K2026" s="55">
        <f t="shared" si="31"/>
        <v>0.71007539410555176</v>
      </c>
    </row>
    <row r="2027" spans="1:11" s="7" customFormat="1" x14ac:dyDescent="0.25">
      <c r="A2027" s="7">
        <v>2017</v>
      </c>
      <c r="B2027" s="7">
        <v>11</v>
      </c>
      <c r="C2027" s="7">
        <v>20</v>
      </c>
      <c r="D2027" s="7">
        <v>9</v>
      </c>
      <c r="E2027" s="59">
        <v>4632.01806640625</v>
      </c>
      <c r="F2027" s="7" t="s">
        <v>37</v>
      </c>
      <c r="G2027" s="7" t="s">
        <v>35</v>
      </c>
      <c r="H2027" s="7" t="s">
        <v>41</v>
      </c>
      <c r="I2027" s="52">
        <v>1117</v>
      </c>
      <c r="J2027" s="52">
        <v>1459</v>
      </c>
      <c r="K2027" s="55">
        <f t="shared" si="31"/>
        <v>0.76559287183002056</v>
      </c>
    </row>
    <row r="2028" spans="1:11" s="7" customFormat="1" x14ac:dyDescent="0.25">
      <c r="A2028" s="7">
        <v>2017</v>
      </c>
      <c r="B2028" s="7">
        <v>11</v>
      </c>
      <c r="C2028" s="7">
        <v>20</v>
      </c>
      <c r="D2028" s="7">
        <v>10</v>
      </c>
      <c r="E2028" s="59">
        <v>4392.8011474609402</v>
      </c>
      <c r="F2028" s="7" t="s">
        <v>37</v>
      </c>
      <c r="G2028" s="7" t="s">
        <v>35</v>
      </c>
      <c r="H2028" s="7" t="s">
        <v>41</v>
      </c>
      <c r="I2028" s="52">
        <v>1410</v>
      </c>
      <c r="J2028" s="52">
        <v>1459</v>
      </c>
      <c r="K2028" s="55">
        <f t="shared" si="31"/>
        <v>0.96641535298149417</v>
      </c>
    </row>
    <row r="2029" spans="1:11" s="7" customFormat="1" x14ac:dyDescent="0.25">
      <c r="A2029" s="7">
        <v>2017</v>
      </c>
      <c r="B2029" s="7">
        <v>11</v>
      </c>
      <c r="C2029" s="7">
        <v>20</v>
      </c>
      <c r="D2029" s="7">
        <v>11</v>
      </c>
      <c r="E2029" s="59">
        <v>4217.06689453125</v>
      </c>
      <c r="F2029" s="7" t="s">
        <v>37</v>
      </c>
      <c r="G2029" s="7" t="s">
        <v>35</v>
      </c>
      <c r="H2029" s="7" t="s">
        <v>41</v>
      </c>
      <c r="I2029" s="52">
        <v>1445</v>
      </c>
      <c r="J2029" s="52">
        <v>1459</v>
      </c>
      <c r="K2029" s="55">
        <f t="shared" si="31"/>
        <v>0.99040438656614116</v>
      </c>
    </row>
    <row r="2030" spans="1:11" s="7" customFormat="1" x14ac:dyDescent="0.25">
      <c r="A2030" s="7">
        <v>2017</v>
      </c>
      <c r="B2030" s="7">
        <v>11</v>
      </c>
      <c r="C2030" s="7">
        <v>20</v>
      </c>
      <c r="D2030" s="7">
        <v>12</v>
      </c>
      <c r="E2030" s="59">
        <v>4146.86816406251</v>
      </c>
      <c r="F2030" s="7" t="s">
        <v>37</v>
      </c>
      <c r="G2030" s="7" t="s">
        <v>35</v>
      </c>
      <c r="H2030" s="7" t="s">
        <v>41</v>
      </c>
      <c r="I2030" s="52">
        <v>1459</v>
      </c>
      <c r="J2030" s="52">
        <v>1459</v>
      </c>
      <c r="K2030" s="55">
        <f t="shared" si="31"/>
        <v>1</v>
      </c>
    </row>
    <row r="2031" spans="1:11" s="7" customFormat="1" x14ac:dyDescent="0.25">
      <c r="A2031" s="7">
        <v>2017</v>
      </c>
      <c r="B2031" s="7">
        <v>11</v>
      </c>
      <c r="C2031" s="7">
        <v>20</v>
      </c>
      <c r="D2031" s="7">
        <v>13</v>
      </c>
      <c r="E2031" s="59">
        <v>3958.6690673828198</v>
      </c>
      <c r="F2031" s="7" t="s">
        <v>37</v>
      </c>
      <c r="G2031" s="7" t="s">
        <v>35</v>
      </c>
      <c r="H2031" s="7" t="s">
        <v>41</v>
      </c>
      <c r="I2031" s="52">
        <v>1418</v>
      </c>
      <c r="J2031" s="52">
        <v>1459</v>
      </c>
      <c r="K2031" s="55">
        <f t="shared" si="31"/>
        <v>0.97189856065798497</v>
      </c>
    </row>
    <row r="2032" spans="1:11" s="7" customFormat="1" x14ac:dyDescent="0.25">
      <c r="A2032" s="7">
        <v>2017</v>
      </c>
      <c r="B2032" s="7">
        <v>11</v>
      </c>
      <c r="C2032" s="7">
        <v>20</v>
      </c>
      <c r="D2032" s="7">
        <v>14</v>
      </c>
      <c r="E2032" s="59">
        <v>3885.8690185546902</v>
      </c>
      <c r="F2032" s="7" t="s">
        <v>37</v>
      </c>
      <c r="G2032" s="7" t="s">
        <v>35</v>
      </c>
      <c r="H2032" s="7" t="s">
        <v>41</v>
      </c>
      <c r="I2032" s="52">
        <v>1413</v>
      </c>
      <c r="J2032" s="52">
        <v>1459</v>
      </c>
      <c r="K2032" s="55">
        <f t="shared" si="31"/>
        <v>0.96847155586017819</v>
      </c>
    </row>
    <row r="2033" spans="1:11" s="7" customFormat="1" x14ac:dyDescent="0.25">
      <c r="A2033" s="7">
        <v>2017</v>
      </c>
      <c r="B2033" s="7">
        <v>11</v>
      </c>
      <c r="C2033" s="7">
        <v>20</v>
      </c>
      <c r="D2033" s="7">
        <v>15</v>
      </c>
      <c r="E2033" s="59">
        <v>3798.2679443359402</v>
      </c>
      <c r="F2033" s="7" t="s">
        <v>37</v>
      </c>
      <c r="G2033" s="7" t="s">
        <v>35</v>
      </c>
      <c r="H2033" s="7" t="s">
        <v>41</v>
      </c>
      <c r="I2033" s="52">
        <v>1376</v>
      </c>
      <c r="J2033" s="52">
        <v>1459</v>
      </c>
      <c r="K2033" s="55">
        <f t="shared" si="31"/>
        <v>0.94311172035640845</v>
      </c>
    </row>
    <row r="2034" spans="1:11" s="7" customFormat="1" x14ac:dyDescent="0.25">
      <c r="A2034" s="7">
        <v>2017</v>
      </c>
      <c r="B2034" s="7">
        <v>11</v>
      </c>
      <c r="C2034" s="7">
        <v>20</v>
      </c>
      <c r="D2034" s="7">
        <v>16</v>
      </c>
      <c r="E2034" s="59">
        <v>3829.7640380859402</v>
      </c>
      <c r="F2034" s="7" t="s">
        <v>37</v>
      </c>
      <c r="G2034" s="7" t="s">
        <v>35</v>
      </c>
      <c r="H2034" s="7" t="s">
        <v>41</v>
      </c>
      <c r="I2034" s="52">
        <v>1331</v>
      </c>
      <c r="J2034" s="52">
        <v>1459</v>
      </c>
      <c r="K2034" s="55">
        <f t="shared" si="31"/>
        <v>0.91226867717614801</v>
      </c>
    </row>
    <row r="2035" spans="1:11" s="7" customFormat="1" x14ac:dyDescent="0.25">
      <c r="A2035" s="7">
        <v>2017</v>
      </c>
      <c r="B2035" s="7">
        <v>11</v>
      </c>
      <c r="C2035" s="7">
        <v>20</v>
      </c>
      <c r="D2035" s="7">
        <v>17</v>
      </c>
      <c r="E2035" s="59">
        <v>3998.3060302734402</v>
      </c>
      <c r="F2035" s="7" t="s">
        <v>37</v>
      </c>
      <c r="G2035" s="7" t="s">
        <v>35</v>
      </c>
      <c r="H2035" s="7" t="s">
        <v>41</v>
      </c>
      <c r="I2035" s="52">
        <v>1310</v>
      </c>
      <c r="J2035" s="52">
        <v>1459</v>
      </c>
      <c r="K2035" s="55">
        <f t="shared" si="31"/>
        <v>0.89787525702535986</v>
      </c>
    </row>
    <row r="2036" spans="1:11" s="7" customFormat="1" x14ac:dyDescent="0.25">
      <c r="A2036" s="7">
        <v>2017</v>
      </c>
      <c r="B2036" s="7">
        <v>11</v>
      </c>
      <c r="C2036" s="7">
        <v>20</v>
      </c>
      <c r="D2036" s="7">
        <v>18</v>
      </c>
      <c r="E2036" s="59">
        <v>4218.2159423828098</v>
      </c>
      <c r="F2036" s="7" t="s">
        <v>37</v>
      </c>
      <c r="G2036" s="7" t="s">
        <v>35</v>
      </c>
      <c r="H2036" s="7" t="s">
        <v>41</v>
      </c>
      <c r="I2036" s="52">
        <v>1298</v>
      </c>
      <c r="J2036" s="52">
        <v>1459</v>
      </c>
      <c r="K2036" s="55">
        <f t="shared" si="31"/>
        <v>0.88965044551062367</v>
      </c>
    </row>
    <row r="2037" spans="1:11" s="7" customFormat="1" x14ac:dyDescent="0.25">
      <c r="A2037" s="7">
        <v>2017</v>
      </c>
      <c r="B2037" s="7">
        <v>11</v>
      </c>
      <c r="C2037" s="7">
        <v>20</v>
      </c>
      <c r="D2037" s="7">
        <v>19</v>
      </c>
      <c r="E2037" s="59">
        <v>4264.3648681640598</v>
      </c>
      <c r="F2037" s="7" t="s">
        <v>37</v>
      </c>
      <c r="G2037" s="7" t="s">
        <v>35</v>
      </c>
      <c r="H2037" s="7" t="s">
        <v>41</v>
      </c>
      <c r="I2037" s="52">
        <v>1273</v>
      </c>
      <c r="J2037" s="52">
        <v>1459</v>
      </c>
      <c r="K2037" s="55">
        <f t="shared" si="31"/>
        <v>0.87251542152159012</v>
      </c>
    </row>
    <row r="2038" spans="1:11" s="7" customFormat="1" x14ac:dyDescent="0.25">
      <c r="A2038" s="7">
        <v>2017</v>
      </c>
      <c r="B2038" s="7">
        <v>11</v>
      </c>
      <c r="C2038" s="7">
        <v>20</v>
      </c>
      <c r="D2038" s="7">
        <v>20</v>
      </c>
      <c r="E2038" s="59">
        <v>4287.06396484375</v>
      </c>
      <c r="F2038" s="7" t="s">
        <v>37</v>
      </c>
      <c r="G2038" s="7" t="s">
        <v>35</v>
      </c>
      <c r="H2038" s="7" t="s">
        <v>41</v>
      </c>
      <c r="I2038" s="52">
        <v>1145</v>
      </c>
      <c r="J2038" s="52">
        <v>1459</v>
      </c>
      <c r="K2038" s="55">
        <f t="shared" si="31"/>
        <v>0.78478409869773813</v>
      </c>
    </row>
    <row r="2039" spans="1:11" s="7" customFormat="1" x14ac:dyDescent="0.25">
      <c r="A2039" s="7">
        <v>2017</v>
      </c>
      <c r="B2039" s="7">
        <v>11</v>
      </c>
      <c r="C2039" s="7">
        <v>20</v>
      </c>
      <c r="D2039" s="7">
        <v>21</v>
      </c>
      <c r="E2039" s="59">
        <v>4183.4638671875</v>
      </c>
      <c r="F2039" s="7" t="s">
        <v>37</v>
      </c>
      <c r="G2039" s="7" t="s">
        <v>35</v>
      </c>
      <c r="H2039" s="7" t="s">
        <v>41</v>
      </c>
      <c r="I2039" s="52">
        <v>707</v>
      </c>
      <c r="J2039" s="52">
        <v>1459</v>
      </c>
      <c r="K2039" s="55">
        <f t="shared" si="31"/>
        <v>0.48457847840986978</v>
      </c>
    </row>
    <row r="2040" spans="1:11" s="7" customFormat="1" x14ac:dyDescent="0.25">
      <c r="A2040" s="7">
        <v>2017</v>
      </c>
      <c r="B2040" s="7">
        <v>11</v>
      </c>
      <c r="C2040" s="7">
        <v>20</v>
      </c>
      <c r="D2040" s="7">
        <v>22</v>
      </c>
      <c r="E2040" s="59">
        <v>4093.4130859375</v>
      </c>
      <c r="F2040" s="7" t="s">
        <v>37</v>
      </c>
      <c r="G2040" s="7" t="s">
        <v>35</v>
      </c>
      <c r="H2040" s="7" t="s">
        <v>41</v>
      </c>
      <c r="I2040" s="52">
        <v>630</v>
      </c>
      <c r="J2040" s="52">
        <v>1459</v>
      </c>
      <c r="K2040" s="55">
        <f t="shared" si="31"/>
        <v>0.43180260452364633</v>
      </c>
    </row>
    <row r="2041" spans="1:11" s="7" customFormat="1" x14ac:dyDescent="0.25">
      <c r="A2041" s="7">
        <v>2017</v>
      </c>
      <c r="B2041" s="7">
        <v>11</v>
      </c>
      <c r="C2041" s="7">
        <v>20</v>
      </c>
      <c r="D2041" s="7">
        <v>23</v>
      </c>
      <c r="E2041" s="59">
        <v>3849.11206054688</v>
      </c>
      <c r="F2041" s="7" t="s">
        <v>37</v>
      </c>
      <c r="G2041" s="7" t="s">
        <v>35</v>
      </c>
      <c r="H2041" s="7" t="s">
        <v>41</v>
      </c>
      <c r="I2041" s="52">
        <v>596</v>
      </c>
      <c r="J2041" s="52">
        <v>1459</v>
      </c>
      <c r="K2041" s="55">
        <f t="shared" si="31"/>
        <v>0.40849897189856066</v>
      </c>
    </row>
    <row r="2042" spans="1:11" s="7" customFormat="1" x14ac:dyDescent="0.25">
      <c r="A2042" s="7">
        <v>2017</v>
      </c>
      <c r="B2042" s="7">
        <v>12</v>
      </c>
      <c r="C2042" s="7">
        <v>28</v>
      </c>
      <c r="D2042" s="7">
        <v>0</v>
      </c>
      <c r="E2042" s="59">
        <v>5009.4000244140598</v>
      </c>
      <c r="F2042" s="7" t="s">
        <v>37</v>
      </c>
      <c r="G2042" s="7" t="s">
        <v>35</v>
      </c>
      <c r="H2042" s="7" t="s">
        <v>41</v>
      </c>
      <c r="I2042" s="52">
        <v>726</v>
      </c>
      <c r="J2042" s="21">
        <f>MAX(I2042:I2065)</f>
        <v>1340</v>
      </c>
      <c r="K2042" s="55">
        <f t="shared" si="31"/>
        <v>0.54179104477611939</v>
      </c>
    </row>
    <row r="2043" spans="1:11" s="7" customFormat="1" x14ac:dyDescent="0.25">
      <c r="A2043" s="7">
        <v>2017</v>
      </c>
      <c r="B2043" s="7">
        <v>12</v>
      </c>
      <c r="C2043" s="7">
        <v>28</v>
      </c>
      <c r="D2043" s="7">
        <v>1</v>
      </c>
      <c r="E2043" s="59">
        <v>4916.0998535156305</v>
      </c>
      <c r="F2043" s="7" t="s">
        <v>37</v>
      </c>
      <c r="G2043" s="7" t="s">
        <v>35</v>
      </c>
      <c r="H2043" s="7" t="s">
        <v>41</v>
      </c>
      <c r="I2043" s="52">
        <v>717</v>
      </c>
      <c r="J2043" s="52">
        <v>1340</v>
      </c>
      <c r="K2043" s="55">
        <f t="shared" si="31"/>
        <v>0.53507462686567164</v>
      </c>
    </row>
    <row r="2044" spans="1:11" s="7" customFormat="1" x14ac:dyDescent="0.25">
      <c r="A2044" s="7">
        <v>2017</v>
      </c>
      <c r="B2044" s="7">
        <v>12</v>
      </c>
      <c r="C2044" s="7">
        <v>28</v>
      </c>
      <c r="D2044" s="7">
        <v>2</v>
      </c>
      <c r="E2044" s="59">
        <v>5000.5999755859402</v>
      </c>
      <c r="F2044" s="7" t="s">
        <v>37</v>
      </c>
      <c r="G2044" s="7" t="s">
        <v>35</v>
      </c>
      <c r="H2044" s="7" t="s">
        <v>41</v>
      </c>
      <c r="I2044" s="52">
        <v>718</v>
      </c>
      <c r="J2044" s="52">
        <v>1340</v>
      </c>
      <c r="K2044" s="55">
        <f t="shared" si="31"/>
        <v>0.5358208955223881</v>
      </c>
    </row>
    <row r="2045" spans="1:11" s="7" customFormat="1" x14ac:dyDescent="0.25">
      <c r="A2045" s="7">
        <v>2017</v>
      </c>
      <c r="B2045" s="7">
        <v>12</v>
      </c>
      <c r="C2045" s="7">
        <v>28</v>
      </c>
      <c r="D2045" s="7">
        <v>3</v>
      </c>
      <c r="E2045" s="59">
        <v>4963.1999511718805</v>
      </c>
      <c r="F2045" s="7" t="s">
        <v>37</v>
      </c>
      <c r="G2045" s="7" t="s">
        <v>35</v>
      </c>
      <c r="H2045" s="7" t="s">
        <v>41</v>
      </c>
      <c r="I2045" s="52">
        <v>724</v>
      </c>
      <c r="J2045" s="52">
        <v>1340</v>
      </c>
      <c r="K2045" s="55">
        <f t="shared" si="31"/>
        <v>0.54029850746268659</v>
      </c>
    </row>
    <row r="2046" spans="1:11" s="7" customFormat="1" x14ac:dyDescent="0.25">
      <c r="A2046" s="7">
        <v>2017</v>
      </c>
      <c r="B2046" s="7">
        <v>12</v>
      </c>
      <c r="C2046" s="7">
        <v>28</v>
      </c>
      <c r="D2046" s="7">
        <v>4</v>
      </c>
      <c r="E2046" s="59">
        <v>4968.318359375</v>
      </c>
      <c r="F2046" s="7" t="s">
        <v>37</v>
      </c>
      <c r="G2046" s="7" t="s">
        <v>35</v>
      </c>
      <c r="H2046" s="7" t="s">
        <v>41</v>
      </c>
      <c r="I2046" s="52">
        <v>722</v>
      </c>
      <c r="J2046" s="52">
        <v>1340</v>
      </c>
      <c r="K2046" s="55">
        <f t="shared" si="31"/>
        <v>0.53880597014925369</v>
      </c>
    </row>
    <row r="2047" spans="1:11" s="7" customFormat="1" x14ac:dyDescent="0.25">
      <c r="A2047" s="7">
        <v>2017</v>
      </c>
      <c r="B2047" s="7">
        <v>12</v>
      </c>
      <c r="C2047" s="7">
        <v>28</v>
      </c>
      <c r="D2047" s="7">
        <v>5</v>
      </c>
      <c r="E2047" s="59">
        <v>5138.0499267578098</v>
      </c>
      <c r="F2047" s="7" t="s">
        <v>37</v>
      </c>
      <c r="G2047" s="7" t="s">
        <v>35</v>
      </c>
      <c r="H2047" s="7" t="s">
        <v>41</v>
      </c>
      <c r="I2047" s="52">
        <v>779</v>
      </c>
      <c r="J2047" s="52">
        <v>1340</v>
      </c>
      <c r="K2047" s="55">
        <f t="shared" si="31"/>
        <v>0.58134328358208953</v>
      </c>
    </row>
    <row r="2048" spans="1:11" s="7" customFormat="1" x14ac:dyDescent="0.25">
      <c r="A2048" s="7">
        <v>2017</v>
      </c>
      <c r="B2048" s="7">
        <v>12</v>
      </c>
      <c r="C2048" s="7">
        <v>28</v>
      </c>
      <c r="D2048" s="7">
        <v>6</v>
      </c>
      <c r="E2048" s="59">
        <v>5317.25</v>
      </c>
      <c r="F2048" s="7" t="s">
        <v>37</v>
      </c>
      <c r="G2048" s="7" t="s">
        <v>35</v>
      </c>
      <c r="H2048" s="7" t="s">
        <v>41</v>
      </c>
      <c r="I2048" s="52">
        <v>854</v>
      </c>
      <c r="J2048" s="52">
        <v>1340</v>
      </c>
      <c r="K2048" s="55">
        <f t="shared" si="31"/>
        <v>0.63731343283582087</v>
      </c>
    </row>
    <row r="2049" spans="1:11" s="7" customFormat="1" x14ac:dyDescent="0.25">
      <c r="A2049" s="7">
        <v>2017</v>
      </c>
      <c r="B2049" s="7">
        <v>12</v>
      </c>
      <c r="C2049" s="7">
        <v>28</v>
      </c>
      <c r="D2049" s="7">
        <v>7</v>
      </c>
      <c r="E2049" s="59">
        <v>5573.7498779296902</v>
      </c>
      <c r="F2049" s="7" t="s">
        <v>37</v>
      </c>
      <c r="G2049" s="7" t="s">
        <v>35</v>
      </c>
      <c r="H2049" s="7" t="s">
        <v>41</v>
      </c>
      <c r="I2049" s="52">
        <v>971</v>
      </c>
      <c r="J2049" s="52">
        <v>1340</v>
      </c>
      <c r="K2049" s="55">
        <f t="shared" si="31"/>
        <v>0.72462686567164181</v>
      </c>
    </row>
    <row r="2050" spans="1:11" s="7" customFormat="1" x14ac:dyDescent="0.25">
      <c r="A2050" s="7">
        <v>2017</v>
      </c>
      <c r="B2050" s="7">
        <v>12</v>
      </c>
      <c r="C2050" s="7">
        <v>28</v>
      </c>
      <c r="D2050" s="7">
        <v>8</v>
      </c>
      <c r="E2050" s="59">
        <v>5611.9500732421902</v>
      </c>
      <c r="F2050" s="7" t="s">
        <v>37</v>
      </c>
      <c r="G2050" s="7" t="s">
        <v>35</v>
      </c>
      <c r="H2050" s="7" t="s">
        <v>41</v>
      </c>
      <c r="I2050" s="52">
        <v>1054</v>
      </c>
      <c r="J2050" s="52">
        <v>1340</v>
      </c>
      <c r="K2050" s="55">
        <f t="shared" si="31"/>
        <v>0.78656716417910444</v>
      </c>
    </row>
    <row r="2051" spans="1:11" s="7" customFormat="1" x14ac:dyDescent="0.25">
      <c r="A2051" s="7">
        <v>2017</v>
      </c>
      <c r="B2051" s="7">
        <v>12</v>
      </c>
      <c r="C2051" s="7">
        <v>28</v>
      </c>
      <c r="D2051" s="7">
        <v>9</v>
      </c>
      <c r="E2051" s="59">
        <v>5599.5998535156305</v>
      </c>
      <c r="F2051" s="7" t="s">
        <v>37</v>
      </c>
      <c r="G2051" s="7" t="s">
        <v>35</v>
      </c>
      <c r="H2051" s="7" t="s">
        <v>41</v>
      </c>
      <c r="I2051" s="52">
        <v>1108</v>
      </c>
      <c r="J2051" s="52">
        <v>1340</v>
      </c>
      <c r="K2051" s="55">
        <f t="shared" si="31"/>
        <v>0.82686567164179103</v>
      </c>
    </row>
    <row r="2052" spans="1:11" s="7" customFormat="1" x14ac:dyDescent="0.25">
      <c r="A2052" s="7">
        <v>2017</v>
      </c>
      <c r="B2052" s="7">
        <v>12</v>
      </c>
      <c r="C2052" s="7">
        <v>28</v>
      </c>
      <c r="D2052" s="7">
        <v>10</v>
      </c>
      <c r="E2052" s="59">
        <v>5424.5</v>
      </c>
      <c r="F2052" s="7" t="s">
        <v>37</v>
      </c>
      <c r="G2052" s="7" t="s">
        <v>35</v>
      </c>
      <c r="H2052" s="7" t="s">
        <v>41</v>
      </c>
      <c r="I2052" s="52">
        <v>1323</v>
      </c>
      <c r="J2052" s="52">
        <v>1340</v>
      </c>
      <c r="K2052" s="55">
        <f t="shared" ref="K2052:K2115" si="32">I2052/J2052</f>
        <v>0.98731343283582085</v>
      </c>
    </row>
    <row r="2053" spans="1:11" s="7" customFormat="1" x14ac:dyDescent="0.25">
      <c r="A2053" s="7">
        <v>2017</v>
      </c>
      <c r="B2053" s="7">
        <v>12</v>
      </c>
      <c r="C2053" s="7">
        <v>28</v>
      </c>
      <c r="D2053" s="7">
        <v>11</v>
      </c>
      <c r="E2053" s="59">
        <v>5312.8000488281305</v>
      </c>
      <c r="F2053" s="7" t="s">
        <v>37</v>
      </c>
      <c r="G2053" s="7" t="s">
        <v>35</v>
      </c>
      <c r="H2053" s="7" t="s">
        <v>41</v>
      </c>
      <c r="I2053" s="52">
        <v>1340</v>
      </c>
      <c r="J2053" s="52">
        <v>1340</v>
      </c>
      <c r="K2053" s="55">
        <f t="shared" si="32"/>
        <v>1</v>
      </c>
    </row>
    <row r="2054" spans="1:11" s="7" customFormat="1" x14ac:dyDescent="0.25">
      <c r="A2054" s="7">
        <v>2017</v>
      </c>
      <c r="B2054" s="7">
        <v>12</v>
      </c>
      <c r="C2054" s="7">
        <v>28</v>
      </c>
      <c r="D2054" s="7">
        <v>12</v>
      </c>
      <c r="E2054" s="59">
        <v>5129.2999267578198</v>
      </c>
      <c r="F2054" s="7" t="s">
        <v>37</v>
      </c>
      <c r="G2054" s="7" t="s">
        <v>35</v>
      </c>
      <c r="H2054" s="7" t="s">
        <v>41</v>
      </c>
      <c r="I2054" s="52">
        <v>1331</v>
      </c>
      <c r="J2054" s="52">
        <v>1340</v>
      </c>
      <c r="K2054" s="55">
        <f t="shared" si="32"/>
        <v>0.99328358208955225</v>
      </c>
    </row>
    <row r="2055" spans="1:11" s="7" customFormat="1" x14ac:dyDescent="0.25">
      <c r="A2055" s="7">
        <v>2017</v>
      </c>
      <c r="B2055" s="7">
        <v>12</v>
      </c>
      <c r="C2055" s="7">
        <v>28</v>
      </c>
      <c r="D2055" s="7">
        <v>13</v>
      </c>
      <c r="E2055" s="59">
        <v>4954.9001464843805</v>
      </c>
      <c r="F2055" s="7" t="s">
        <v>37</v>
      </c>
      <c r="G2055" s="7" t="s">
        <v>35</v>
      </c>
      <c r="H2055" s="7" t="s">
        <v>41</v>
      </c>
      <c r="I2055" s="52">
        <v>1309</v>
      </c>
      <c r="J2055" s="52">
        <v>1340</v>
      </c>
      <c r="K2055" s="55">
        <f t="shared" si="32"/>
        <v>0.97686567164179106</v>
      </c>
    </row>
    <row r="2056" spans="1:11" s="7" customFormat="1" x14ac:dyDescent="0.25">
      <c r="A2056" s="7">
        <v>2017</v>
      </c>
      <c r="B2056" s="7">
        <v>12</v>
      </c>
      <c r="C2056" s="7">
        <v>28</v>
      </c>
      <c r="D2056" s="7">
        <v>14</v>
      </c>
      <c r="E2056" s="59">
        <v>4764.0999755859402</v>
      </c>
      <c r="F2056" s="7" t="s">
        <v>37</v>
      </c>
      <c r="G2056" s="7" t="s">
        <v>35</v>
      </c>
      <c r="H2056" s="7" t="s">
        <v>41</v>
      </c>
      <c r="I2056" s="52">
        <v>1289</v>
      </c>
      <c r="J2056" s="52">
        <v>1340</v>
      </c>
      <c r="K2056" s="55">
        <f t="shared" si="32"/>
        <v>0.96194029850746265</v>
      </c>
    </row>
    <row r="2057" spans="1:11" s="7" customFormat="1" x14ac:dyDescent="0.25">
      <c r="A2057" s="7">
        <v>2017</v>
      </c>
      <c r="B2057" s="7">
        <v>12</v>
      </c>
      <c r="C2057" s="7">
        <v>28</v>
      </c>
      <c r="D2057" s="7">
        <v>15</v>
      </c>
      <c r="E2057" s="59">
        <v>4580.35009765625</v>
      </c>
      <c r="F2057" s="7" t="s">
        <v>37</v>
      </c>
      <c r="G2057" s="7" t="s">
        <v>35</v>
      </c>
      <c r="H2057" s="7" t="s">
        <v>41</v>
      </c>
      <c r="I2057" s="52">
        <v>1290</v>
      </c>
      <c r="J2057" s="52">
        <v>1340</v>
      </c>
      <c r="K2057" s="55">
        <f t="shared" si="32"/>
        <v>0.96268656716417911</v>
      </c>
    </row>
    <row r="2058" spans="1:11" s="7" customFormat="1" x14ac:dyDescent="0.25">
      <c r="A2058" s="7">
        <v>2017</v>
      </c>
      <c r="B2058" s="7">
        <v>12</v>
      </c>
      <c r="C2058" s="7">
        <v>28</v>
      </c>
      <c r="D2058" s="7">
        <v>16</v>
      </c>
      <c r="E2058" s="59">
        <v>4586.6500244140598</v>
      </c>
      <c r="F2058" s="7" t="s">
        <v>37</v>
      </c>
      <c r="G2058" s="7" t="s">
        <v>35</v>
      </c>
      <c r="H2058" s="7" t="s">
        <v>41</v>
      </c>
      <c r="I2058" s="52">
        <v>1292</v>
      </c>
      <c r="J2058" s="52">
        <v>1340</v>
      </c>
      <c r="K2058" s="55">
        <f t="shared" si="32"/>
        <v>0.9641791044776119</v>
      </c>
    </row>
    <row r="2059" spans="1:11" s="7" customFormat="1" x14ac:dyDescent="0.25">
      <c r="A2059" s="7">
        <v>2017</v>
      </c>
      <c r="B2059" s="7">
        <v>12</v>
      </c>
      <c r="C2059" s="7">
        <v>28</v>
      </c>
      <c r="D2059" s="7">
        <v>17</v>
      </c>
      <c r="E2059" s="59">
        <v>4850.60009765625</v>
      </c>
      <c r="F2059" s="7" t="s">
        <v>37</v>
      </c>
      <c r="G2059" s="7" t="s">
        <v>35</v>
      </c>
      <c r="H2059" s="7" t="s">
        <v>41</v>
      </c>
      <c r="I2059" s="52">
        <v>1308</v>
      </c>
      <c r="J2059" s="52">
        <v>1340</v>
      </c>
      <c r="K2059" s="55">
        <f t="shared" si="32"/>
        <v>0.9761194029850746</v>
      </c>
    </row>
    <row r="2060" spans="1:11" s="7" customFormat="1" x14ac:dyDescent="0.25">
      <c r="A2060" s="7">
        <v>2017</v>
      </c>
      <c r="B2060" s="7">
        <v>12</v>
      </c>
      <c r="C2060" s="7">
        <v>28</v>
      </c>
      <c r="D2060" s="7">
        <v>18</v>
      </c>
      <c r="E2060" s="59">
        <v>5115.3000488281305</v>
      </c>
      <c r="F2060" s="7" t="s">
        <v>37</v>
      </c>
      <c r="G2060" s="7" t="s">
        <v>35</v>
      </c>
      <c r="H2060" s="7" t="s">
        <v>41</v>
      </c>
      <c r="I2060" s="52">
        <v>1290</v>
      </c>
      <c r="J2060" s="52">
        <v>1340</v>
      </c>
      <c r="K2060" s="55">
        <f t="shared" si="32"/>
        <v>0.96268656716417911</v>
      </c>
    </row>
    <row r="2061" spans="1:11" s="7" customFormat="1" x14ac:dyDescent="0.25">
      <c r="A2061" s="7">
        <v>2017</v>
      </c>
      <c r="B2061" s="7">
        <v>12</v>
      </c>
      <c r="C2061" s="7">
        <v>28</v>
      </c>
      <c r="D2061" s="7">
        <v>19</v>
      </c>
      <c r="E2061" s="59">
        <v>5096.5999755859402</v>
      </c>
      <c r="F2061" s="7" t="s">
        <v>37</v>
      </c>
      <c r="G2061" s="7" t="s">
        <v>35</v>
      </c>
      <c r="H2061" s="7" t="s">
        <v>41</v>
      </c>
      <c r="I2061" s="52">
        <v>1259</v>
      </c>
      <c r="J2061" s="52">
        <v>1340</v>
      </c>
      <c r="K2061" s="55">
        <f t="shared" si="32"/>
        <v>0.93955223880597016</v>
      </c>
    </row>
    <row r="2062" spans="1:11" s="7" customFormat="1" x14ac:dyDescent="0.25">
      <c r="A2062" s="7">
        <v>2017</v>
      </c>
      <c r="B2062" s="7">
        <v>12</v>
      </c>
      <c r="C2062" s="7">
        <v>28</v>
      </c>
      <c r="D2062" s="7">
        <v>20</v>
      </c>
      <c r="E2062" s="59">
        <v>5034.0998535156305</v>
      </c>
      <c r="F2062" s="7" t="s">
        <v>37</v>
      </c>
      <c r="G2062" s="7" t="s">
        <v>35</v>
      </c>
      <c r="H2062" s="7" t="s">
        <v>41</v>
      </c>
      <c r="I2062" s="52">
        <v>1138</v>
      </c>
      <c r="J2062" s="52">
        <v>1340</v>
      </c>
      <c r="K2062" s="55">
        <f t="shared" si="32"/>
        <v>0.84925373134328364</v>
      </c>
    </row>
    <row r="2063" spans="1:11" s="7" customFormat="1" x14ac:dyDescent="0.25">
      <c r="A2063" s="7">
        <v>2017</v>
      </c>
      <c r="B2063" s="7">
        <v>12</v>
      </c>
      <c r="C2063" s="7">
        <v>28</v>
      </c>
      <c r="D2063" s="7">
        <v>21</v>
      </c>
      <c r="E2063" s="59">
        <v>5074.9000244140598</v>
      </c>
      <c r="F2063" s="7" t="s">
        <v>37</v>
      </c>
      <c r="G2063" s="7" t="s">
        <v>35</v>
      </c>
      <c r="H2063" s="7" t="s">
        <v>41</v>
      </c>
      <c r="I2063" s="52">
        <v>1016</v>
      </c>
      <c r="J2063" s="52">
        <v>1340</v>
      </c>
      <c r="K2063" s="55">
        <f t="shared" si="32"/>
        <v>0.75820895522388054</v>
      </c>
    </row>
    <row r="2064" spans="1:11" s="7" customFormat="1" x14ac:dyDescent="0.25">
      <c r="A2064" s="7">
        <v>2017</v>
      </c>
      <c r="B2064" s="7">
        <v>12</v>
      </c>
      <c r="C2064" s="7">
        <v>28</v>
      </c>
      <c r="D2064" s="7">
        <v>22</v>
      </c>
      <c r="E2064" s="59">
        <v>4909.39990234375</v>
      </c>
      <c r="F2064" s="7" t="s">
        <v>37</v>
      </c>
      <c r="G2064" s="7" t="s">
        <v>35</v>
      </c>
      <c r="H2064" s="7" t="s">
        <v>41</v>
      </c>
      <c r="I2064" s="52">
        <v>817</v>
      </c>
      <c r="J2064" s="52">
        <v>1340</v>
      </c>
      <c r="K2064" s="55">
        <f t="shared" si="32"/>
        <v>0.60970149253731343</v>
      </c>
    </row>
    <row r="2065" spans="1:11" s="7" customFormat="1" x14ac:dyDescent="0.25">
      <c r="A2065" s="7">
        <v>2017</v>
      </c>
      <c r="B2065" s="7">
        <v>12</v>
      </c>
      <c r="C2065" s="7">
        <v>28</v>
      </c>
      <c r="D2065" s="7">
        <v>23</v>
      </c>
      <c r="E2065" s="59">
        <v>4750.6999511718805</v>
      </c>
      <c r="F2065" s="7" t="s">
        <v>37</v>
      </c>
      <c r="G2065" s="7" t="s">
        <v>35</v>
      </c>
      <c r="H2065" s="7" t="s">
        <v>41</v>
      </c>
      <c r="I2065" s="52">
        <v>711</v>
      </c>
      <c r="J2065" s="52">
        <v>1340</v>
      </c>
      <c r="K2065" s="55">
        <f t="shared" si="32"/>
        <v>0.53059701492537314</v>
      </c>
    </row>
    <row r="2066" spans="1:11" s="7" customFormat="1" x14ac:dyDescent="0.25">
      <c r="A2066" s="7">
        <v>2018</v>
      </c>
      <c r="B2066" s="7">
        <v>1</v>
      </c>
      <c r="C2066" s="7">
        <v>2</v>
      </c>
      <c r="D2066" s="7">
        <v>0</v>
      </c>
      <c r="E2066" s="59">
        <v>5565.89990234375</v>
      </c>
      <c r="F2066" s="7" t="s">
        <v>37</v>
      </c>
      <c r="G2066" s="7" t="s">
        <v>35</v>
      </c>
      <c r="H2066" s="7" t="s">
        <v>41</v>
      </c>
      <c r="I2066" s="52">
        <v>741</v>
      </c>
      <c r="J2066" s="21">
        <f>MAX(I2066:I2089)</f>
        <v>1397</v>
      </c>
      <c r="K2066" s="55">
        <f t="shared" si="32"/>
        <v>0.53042233357193991</v>
      </c>
    </row>
    <row r="2067" spans="1:11" s="7" customFormat="1" x14ac:dyDescent="0.25">
      <c r="A2067" s="7">
        <v>2018</v>
      </c>
      <c r="B2067" s="7">
        <v>1</v>
      </c>
      <c r="C2067" s="7">
        <v>2</v>
      </c>
      <c r="D2067" s="7">
        <v>1</v>
      </c>
      <c r="E2067" s="59">
        <v>5574.2498779296902</v>
      </c>
      <c r="F2067" s="7" t="s">
        <v>37</v>
      </c>
      <c r="G2067" s="7" t="s">
        <v>35</v>
      </c>
      <c r="H2067" s="7" t="s">
        <v>41</v>
      </c>
      <c r="I2067" s="52">
        <v>736</v>
      </c>
      <c r="J2067" s="52">
        <v>1397</v>
      </c>
      <c r="K2067" s="55">
        <f t="shared" si="32"/>
        <v>0.52684323550465284</v>
      </c>
    </row>
    <row r="2068" spans="1:11" s="7" customFormat="1" x14ac:dyDescent="0.25">
      <c r="A2068" s="7">
        <v>2018</v>
      </c>
      <c r="B2068" s="7">
        <v>1</v>
      </c>
      <c r="C2068" s="7">
        <v>2</v>
      </c>
      <c r="D2068" s="7">
        <v>2</v>
      </c>
      <c r="E2068" s="59">
        <v>5662.5500488281305</v>
      </c>
      <c r="F2068" s="7" t="s">
        <v>37</v>
      </c>
      <c r="G2068" s="7" t="s">
        <v>35</v>
      </c>
      <c r="H2068" s="7" t="s">
        <v>41</v>
      </c>
      <c r="I2068" s="52">
        <v>732</v>
      </c>
      <c r="J2068" s="52">
        <v>1397</v>
      </c>
      <c r="K2068" s="55">
        <f t="shared" si="32"/>
        <v>0.52397995705082323</v>
      </c>
    </row>
    <row r="2069" spans="1:11" s="7" customFormat="1" x14ac:dyDescent="0.25">
      <c r="A2069" s="7">
        <v>2018</v>
      </c>
      <c r="B2069" s="7">
        <v>1</v>
      </c>
      <c r="C2069" s="7">
        <v>2</v>
      </c>
      <c r="D2069" s="7">
        <v>3</v>
      </c>
      <c r="E2069" s="59">
        <v>5717.1999511718805</v>
      </c>
      <c r="F2069" s="7" t="s">
        <v>37</v>
      </c>
      <c r="G2069" s="7" t="s">
        <v>35</v>
      </c>
      <c r="H2069" s="7" t="s">
        <v>41</v>
      </c>
      <c r="I2069" s="52">
        <v>740</v>
      </c>
      <c r="J2069" s="52">
        <v>1397</v>
      </c>
      <c r="K2069" s="55">
        <f t="shared" si="32"/>
        <v>0.52970651395848245</v>
      </c>
    </row>
    <row r="2070" spans="1:11" s="7" customFormat="1" x14ac:dyDescent="0.25">
      <c r="A2070" s="7">
        <v>2018</v>
      </c>
      <c r="B2070" s="7">
        <v>1</v>
      </c>
      <c r="C2070" s="7">
        <v>2</v>
      </c>
      <c r="D2070" s="7">
        <v>4</v>
      </c>
      <c r="E2070" s="59">
        <v>5866.60009765625</v>
      </c>
      <c r="F2070" s="7" t="s">
        <v>37</v>
      </c>
      <c r="G2070" s="7" t="s">
        <v>35</v>
      </c>
      <c r="H2070" s="7" t="s">
        <v>41</v>
      </c>
      <c r="I2070" s="52">
        <v>761</v>
      </c>
      <c r="J2070" s="52">
        <v>1397</v>
      </c>
      <c r="K2070" s="55">
        <f t="shared" si="32"/>
        <v>0.54473872584108807</v>
      </c>
    </row>
    <row r="2071" spans="1:11" s="7" customFormat="1" x14ac:dyDescent="0.25">
      <c r="A2071" s="7">
        <v>2018</v>
      </c>
      <c r="B2071" s="7">
        <v>1</v>
      </c>
      <c r="C2071" s="7">
        <v>2</v>
      </c>
      <c r="D2071" s="7">
        <v>5</v>
      </c>
      <c r="E2071" s="59">
        <v>6020.4000244140598</v>
      </c>
      <c r="F2071" s="7" t="s">
        <v>37</v>
      </c>
      <c r="G2071" s="7" t="s">
        <v>35</v>
      </c>
      <c r="H2071" s="7" t="s">
        <v>41</v>
      </c>
      <c r="I2071" s="52">
        <v>840</v>
      </c>
      <c r="J2071" s="52">
        <v>1397</v>
      </c>
      <c r="K2071" s="55">
        <f t="shared" si="32"/>
        <v>0.60128847530422336</v>
      </c>
    </row>
    <row r="2072" spans="1:11" s="7" customFormat="1" x14ac:dyDescent="0.25">
      <c r="A2072" s="7">
        <v>2018</v>
      </c>
      <c r="B2072" s="7">
        <v>1</v>
      </c>
      <c r="C2072" s="7">
        <v>2</v>
      </c>
      <c r="D2072" s="7">
        <v>6</v>
      </c>
      <c r="E2072" s="59">
        <v>6386.3499755859402</v>
      </c>
      <c r="F2072" s="7" t="s">
        <v>37</v>
      </c>
      <c r="G2072" s="7" t="s">
        <v>35</v>
      </c>
      <c r="H2072" s="7" t="s">
        <v>41</v>
      </c>
      <c r="I2072" s="52">
        <v>886</v>
      </c>
      <c r="J2072" s="52">
        <v>1397</v>
      </c>
      <c r="K2072" s="55">
        <f t="shared" si="32"/>
        <v>0.63421617752326409</v>
      </c>
    </row>
    <row r="2073" spans="1:11" s="7" customFormat="1" x14ac:dyDescent="0.25">
      <c r="A2073" s="7">
        <v>2018</v>
      </c>
      <c r="B2073" s="7">
        <v>1</v>
      </c>
      <c r="C2073" s="7">
        <v>2</v>
      </c>
      <c r="D2073" s="7">
        <v>7</v>
      </c>
      <c r="E2073" s="59">
        <v>6678.89990234375</v>
      </c>
      <c r="F2073" s="7" t="s">
        <v>37</v>
      </c>
      <c r="G2073" s="7" t="s">
        <v>35</v>
      </c>
      <c r="H2073" s="7" t="s">
        <v>41</v>
      </c>
      <c r="I2073" s="52">
        <v>1039</v>
      </c>
      <c r="J2073" s="52">
        <v>1397</v>
      </c>
      <c r="K2073" s="55">
        <f t="shared" si="32"/>
        <v>0.74373657838224771</v>
      </c>
    </row>
    <row r="2074" spans="1:11" s="7" customFormat="1" x14ac:dyDescent="0.25">
      <c r="A2074" s="7">
        <v>2018</v>
      </c>
      <c r="B2074" s="7">
        <v>1</v>
      </c>
      <c r="C2074" s="7">
        <v>2</v>
      </c>
      <c r="D2074" s="7">
        <v>8</v>
      </c>
      <c r="E2074" s="59">
        <v>6699.0501708984402</v>
      </c>
      <c r="F2074" s="7" t="s">
        <v>37</v>
      </c>
      <c r="G2074" s="7" t="s">
        <v>35</v>
      </c>
      <c r="H2074" s="7" t="s">
        <v>41</v>
      </c>
      <c r="I2074" s="52">
        <v>1104</v>
      </c>
      <c r="J2074" s="52">
        <v>1397</v>
      </c>
      <c r="K2074" s="55">
        <f t="shared" si="32"/>
        <v>0.79026485325697926</v>
      </c>
    </row>
    <row r="2075" spans="1:11" s="7" customFormat="1" x14ac:dyDescent="0.25">
      <c r="A2075" s="7">
        <v>2018</v>
      </c>
      <c r="B2075" s="7">
        <v>1</v>
      </c>
      <c r="C2075" s="7">
        <v>2</v>
      </c>
      <c r="D2075" s="7">
        <v>9</v>
      </c>
      <c r="E2075" s="59">
        <v>6545.4000244140598</v>
      </c>
      <c r="F2075" s="7" t="s">
        <v>37</v>
      </c>
      <c r="G2075" s="7" t="s">
        <v>35</v>
      </c>
      <c r="H2075" s="7" t="s">
        <v>41</v>
      </c>
      <c r="I2075" s="52">
        <v>1158</v>
      </c>
      <c r="J2075" s="52">
        <v>1397</v>
      </c>
      <c r="K2075" s="55">
        <f t="shared" si="32"/>
        <v>0.82891911238367932</v>
      </c>
    </row>
    <row r="2076" spans="1:11" s="7" customFormat="1" x14ac:dyDescent="0.25">
      <c r="A2076" s="7">
        <v>2018</v>
      </c>
      <c r="B2076" s="7">
        <v>1</v>
      </c>
      <c r="C2076" s="7">
        <v>2</v>
      </c>
      <c r="D2076" s="7">
        <v>10</v>
      </c>
      <c r="E2076" s="59">
        <v>6287.6501464843805</v>
      </c>
      <c r="F2076" s="7" t="s">
        <v>37</v>
      </c>
      <c r="G2076" s="7" t="s">
        <v>35</v>
      </c>
      <c r="H2076" s="7" t="s">
        <v>41</v>
      </c>
      <c r="I2076" s="52">
        <v>1347</v>
      </c>
      <c r="J2076" s="52">
        <v>1397</v>
      </c>
      <c r="K2076" s="55">
        <f t="shared" si="32"/>
        <v>0.96420901932712955</v>
      </c>
    </row>
    <row r="2077" spans="1:11" s="7" customFormat="1" x14ac:dyDescent="0.25">
      <c r="A2077" s="7">
        <v>2018</v>
      </c>
      <c r="B2077" s="7">
        <v>1</v>
      </c>
      <c r="C2077" s="7">
        <v>2</v>
      </c>
      <c r="D2077" s="7">
        <v>11</v>
      </c>
      <c r="E2077" s="59">
        <v>6023.6497802734402</v>
      </c>
      <c r="F2077" s="7" t="s">
        <v>37</v>
      </c>
      <c r="G2077" s="7" t="s">
        <v>35</v>
      </c>
      <c r="H2077" s="7" t="s">
        <v>41</v>
      </c>
      <c r="I2077" s="52">
        <v>1389</v>
      </c>
      <c r="J2077" s="52">
        <v>1397</v>
      </c>
      <c r="K2077" s="55">
        <f t="shared" si="32"/>
        <v>0.99427344309234078</v>
      </c>
    </row>
    <row r="2078" spans="1:11" s="7" customFormat="1" x14ac:dyDescent="0.25">
      <c r="A2078" s="7">
        <v>2018</v>
      </c>
      <c r="B2078" s="7">
        <v>1</v>
      </c>
      <c r="C2078" s="7">
        <v>2</v>
      </c>
      <c r="D2078" s="7">
        <v>12</v>
      </c>
      <c r="E2078" s="59">
        <v>5744.9001464843805</v>
      </c>
      <c r="F2078" s="7" t="s">
        <v>37</v>
      </c>
      <c r="G2078" s="7" t="s">
        <v>35</v>
      </c>
      <c r="H2078" s="7" t="s">
        <v>41</v>
      </c>
      <c r="I2078" s="52">
        <v>1394</v>
      </c>
      <c r="J2078" s="52">
        <v>1397</v>
      </c>
      <c r="K2078" s="55">
        <f t="shared" si="32"/>
        <v>0.99785254115962774</v>
      </c>
    </row>
    <row r="2079" spans="1:11" s="7" customFormat="1" x14ac:dyDescent="0.25">
      <c r="A2079" s="7">
        <v>2018</v>
      </c>
      <c r="B2079" s="7">
        <v>1</v>
      </c>
      <c r="C2079" s="7">
        <v>2</v>
      </c>
      <c r="D2079" s="7">
        <v>13</v>
      </c>
      <c r="E2079" s="59">
        <v>5526.4001464843805</v>
      </c>
      <c r="F2079" s="7" t="s">
        <v>37</v>
      </c>
      <c r="G2079" s="7" t="s">
        <v>35</v>
      </c>
      <c r="H2079" s="7" t="s">
        <v>41</v>
      </c>
      <c r="I2079" s="52">
        <v>1397</v>
      </c>
      <c r="J2079" s="52">
        <v>1397</v>
      </c>
      <c r="K2079" s="55">
        <f t="shared" si="32"/>
        <v>1</v>
      </c>
    </row>
    <row r="2080" spans="1:11" s="7" customFormat="1" x14ac:dyDescent="0.25">
      <c r="A2080" s="7">
        <v>2018</v>
      </c>
      <c r="B2080" s="7">
        <v>1</v>
      </c>
      <c r="C2080" s="7">
        <v>2</v>
      </c>
      <c r="D2080" s="7">
        <v>14</v>
      </c>
      <c r="E2080" s="59">
        <v>5324.9000244140598</v>
      </c>
      <c r="F2080" s="7" t="s">
        <v>37</v>
      </c>
      <c r="G2080" s="7" t="s">
        <v>35</v>
      </c>
      <c r="H2080" s="7" t="s">
        <v>41</v>
      </c>
      <c r="I2080" s="52">
        <v>1380</v>
      </c>
      <c r="J2080" s="52">
        <v>1397</v>
      </c>
      <c r="K2080" s="55">
        <f t="shared" si="32"/>
        <v>0.9878310665712241</v>
      </c>
    </row>
    <row r="2081" spans="1:11" s="7" customFormat="1" x14ac:dyDescent="0.25">
      <c r="A2081" s="7">
        <v>2018</v>
      </c>
      <c r="B2081" s="7">
        <v>1</v>
      </c>
      <c r="C2081" s="7">
        <v>2</v>
      </c>
      <c r="D2081" s="7">
        <v>15</v>
      </c>
      <c r="E2081" s="59">
        <v>5207.39990234376</v>
      </c>
      <c r="F2081" s="7" t="s">
        <v>37</v>
      </c>
      <c r="G2081" s="7" t="s">
        <v>35</v>
      </c>
      <c r="H2081" s="7" t="s">
        <v>41</v>
      </c>
      <c r="I2081" s="52">
        <v>1389</v>
      </c>
      <c r="J2081" s="52">
        <v>1397</v>
      </c>
      <c r="K2081" s="55">
        <f t="shared" si="32"/>
        <v>0.99427344309234078</v>
      </c>
    </row>
    <row r="2082" spans="1:11" s="7" customFormat="1" x14ac:dyDescent="0.25">
      <c r="A2082" s="7">
        <v>2018</v>
      </c>
      <c r="B2082" s="7">
        <v>1</v>
      </c>
      <c r="C2082" s="7">
        <v>2</v>
      </c>
      <c r="D2082" s="7">
        <v>16</v>
      </c>
      <c r="E2082" s="59">
        <v>5199.6999511718805</v>
      </c>
      <c r="F2082" s="7" t="s">
        <v>37</v>
      </c>
      <c r="G2082" s="7" t="s">
        <v>35</v>
      </c>
      <c r="H2082" s="7" t="s">
        <v>41</v>
      </c>
      <c r="I2082" s="52">
        <v>1371</v>
      </c>
      <c r="J2082" s="52">
        <v>1397</v>
      </c>
      <c r="K2082" s="55">
        <f t="shared" si="32"/>
        <v>0.98138869005010743</v>
      </c>
    </row>
    <row r="2083" spans="1:11" s="7" customFormat="1" x14ac:dyDescent="0.25">
      <c r="A2083" s="7">
        <v>2018</v>
      </c>
      <c r="B2083" s="7">
        <v>1</v>
      </c>
      <c r="C2083" s="7">
        <v>2</v>
      </c>
      <c r="D2083" s="7">
        <v>17</v>
      </c>
      <c r="E2083" s="59">
        <v>5415.6999511718805</v>
      </c>
      <c r="F2083" s="7" t="s">
        <v>37</v>
      </c>
      <c r="G2083" s="7" t="s">
        <v>35</v>
      </c>
      <c r="H2083" s="7" t="s">
        <v>41</v>
      </c>
      <c r="I2083" s="52">
        <v>1370</v>
      </c>
      <c r="J2083" s="52">
        <v>1397</v>
      </c>
      <c r="K2083" s="55">
        <f t="shared" si="32"/>
        <v>0.98067287043664997</v>
      </c>
    </row>
    <row r="2084" spans="1:11" s="7" customFormat="1" x14ac:dyDescent="0.25">
      <c r="A2084" s="7">
        <v>2018</v>
      </c>
      <c r="B2084" s="7">
        <v>1</v>
      </c>
      <c r="C2084" s="7">
        <v>2</v>
      </c>
      <c r="D2084" s="7">
        <v>18</v>
      </c>
      <c r="E2084" s="59">
        <v>5787.39990234375</v>
      </c>
      <c r="F2084" s="7" t="s">
        <v>37</v>
      </c>
      <c r="G2084" s="7" t="s">
        <v>35</v>
      </c>
      <c r="H2084" s="7" t="s">
        <v>41</v>
      </c>
      <c r="I2084" s="52">
        <v>1363</v>
      </c>
      <c r="J2084" s="52">
        <v>1397</v>
      </c>
      <c r="K2084" s="55">
        <f t="shared" si="32"/>
        <v>0.9756621331424481</v>
      </c>
    </row>
    <row r="2085" spans="1:11" s="7" customFormat="1" x14ac:dyDescent="0.25">
      <c r="A2085" s="7">
        <v>2018</v>
      </c>
      <c r="B2085" s="7">
        <v>1</v>
      </c>
      <c r="C2085" s="7">
        <v>2</v>
      </c>
      <c r="D2085" s="7">
        <v>19</v>
      </c>
      <c r="E2085" s="59">
        <v>5938.1999511718805</v>
      </c>
      <c r="F2085" s="7" t="s">
        <v>37</v>
      </c>
      <c r="G2085" s="7" t="s">
        <v>35</v>
      </c>
      <c r="H2085" s="7" t="s">
        <v>41</v>
      </c>
      <c r="I2085" s="52">
        <v>1330</v>
      </c>
      <c r="J2085" s="52">
        <v>1397</v>
      </c>
      <c r="K2085" s="55">
        <f t="shared" si="32"/>
        <v>0.95204008589835365</v>
      </c>
    </row>
    <row r="2086" spans="1:11" s="7" customFormat="1" x14ac:dyDescent="0.25">
      <c r="A2086" s="7">
        <v>2018</v>
      </c>
      <c r="B2086" s="7">
        <v>1</v>
      </c>
      <c r="C2086" s="7">
        <v>2</v>
      </c>
      <c r="D2086" s="7">
        <v>20</v>
      </c>
      <c r="E2086" s="59">
        <v>6054.6999511718805</v>
      </c>
      <c r="F2086" s="7" t="s">
        <v>37</v>
      </c>
      <c r="G2086" s="7" t="s">
        <v>35</v>
      </c>
      <c r="H2086" s="7" t="s">
        <v>41</v>
      </c>
      <c r="I2086" s="52">
        <v>1229</v>
      </c>
      <c r="J2086" s="52">
        <v>1397</v>
      </c>
      <c r="K2086" s="55">
        <f t="shared" si="32"/>
        <v>0.87974230493915528</v>
      </c>
    </row>
    <row r="2087" spans="1:11" s="7" customFormat="1" x14ac:dyDescent="0.25">
      <c r="A2087" s="7">
        <v>2018</v>
      </c>
      <c r="B2087" s="7">
        <v>1</v>
      </c>
      <c r="C2087" s="7">
        <v>2</v>
      </c>
      <c r="D2087" s="7">
        <v>21</v>
      </c>
      <c r="E2087" s="59">
        <v>5982.39990234375</v>
      </c>
      <c r="F2087" s="7" t="s">
        <v>37</v>
      </c>
      <c r="G2087" s="7" t="s">
        <v>35</v>
      </c>
      <c r="H2087" s="7" t="s">
        <v>41</v>
      </c>
      <c r="I2087" s="52">
        <v>847</v>
      </c>
      <c r="J2087" s="52">
        <v>1397</v>
      </c>
      <c r="K2087" s="55">
        <f t="shared" si="32"/>
        <v>0.60629921259842523</v>
      </c>
    </row>
    <row r="2088" spans="1:11" s="7" customFormat="1" x14ac:dyDescent="0.25">
      <c r="A2088" s="7">
        <v>2018</v>
      </c>
      <c r="B2088" s="7">
        <v>1</v>
      </c>
      <c r="C2088" s="7">
        <v>2</v>
      </c>
      <c r="D2088" s="7">
        <v>22</v>
      </c>
      <c r="E2088" s="59">
        <v>5880.1999511718805</v>
      </c>
      <c r="F2088" s="7" t="s">
        <v>37</v>
      </c>
      <c r="G2088" s="7" t="s">
        <v>35</v>
      </c>
      <c r="H2088" s="7" t="s">
        <v>41</v>
      </c>
      <c r="I2088" s="52">
        <v>780</v>
      </c>
      <c r="J2088" s="52">
        <v>1397</v>
      </c>
      <c r="K2088" s="55">
        <f t="shared" si="32"/>
        <v>0.55833929849677877</v>
      </c>
    </row>
    <row r="2089" spans="1:11" s="7" customFormat="1" x14ac:dyDescent="0.25">
      <c r="A2089" s="7">
        <v>2018</v>
      </c>
      <c r="B2089" s="7">
        <v>1</v>
      </c>
      <c r="C2089" s="7">
        <v>2</v>
      </c>
      <c r="D2089" s="7">
        <v>23</v>
      </c>
      <c r="E2089" s="59">
        <v>5798.4776611328098</v>
      </c>
      <c r="F2089" s="7" t="s">
        <v>37</v>
      </c>
      <c r="G2089" s="7" t="s">
        <v>35</v>
      </c>
      <c r="H2089" s="7" t="s">
        <v>41</v>
      </c>
      <c r="I2089" s="52">
        <v>742</v>
      </c>
      <c r="J2089" s="52">
        <v>1397</v>
      </c>
      <c r="K2089" s="55">
        <f t="shared" si="32"/>
        <v>0.53113815318539725</v>
      </c>
    </row>
    <row r="2090" spans="1:11" s="7" customFormat="1" x14ac:dyDescent="0.25">
      <c r="A2090" s="7">
        <v>2018</v>
      </c>
      <c r="B2090" s="7">
        <v>2</v>
      </c>
      <c r="C2090" s="7">
        <v>2</v>
      </c>
      <c r="D2090" s="7">
        <v>0</v>
      </c>
      <c r="E2090" s="59">
        <v>4389.60009765625</v>
      </c>
      <c r="F2090" s="7" t="s">
        <v>37</v>
      </c>
      <c r="G2090" s="7" t="s">
        <v>35</v>
      </c>
      <c r="H2090" s="7" t="s">
        <v>41</v>
      </c>
      <c r="I2090" s="52">
        <v>611</v>
      </c>
      <c r="J2090" s="21">
        <f>MAX(I2090:I2113)</f>
        <v>1336</v>
      </c>
      <c r="K2090" s="55">
        <f t="shared" si="32"/>
        <v>0.45733532934131738</v>
      </c>
    </row>
    <row r="2091" spans="1:11" s="7" customFormat="1" x14ac:dyDescent="0.25">
      <c r="A2091" s="7">
        <v>2018</v>
      </c>
      <c r="B2091" s="7">
        <v>2</v>
      </c>
      <c r="C2091" s="7">
        <v>2</v>
      </c>
      <c r="D2091" s="7">
        <v>1</v>
      </c>
      <c r="E2091" s="59">
        <v>4390.2999267578098</v>
      </c>
      <c r="F2091" s="7" t="s">
        <v>37</v>
      </c>
      <c r="G2091" s="7" t="s">
        <v>35</v>
      </c>
      <c r="H2091" s="7" t="s">
        <v>41</v>
      </c>
      <c r="I2091" s="52">
        <v>611</v>
      </c>
      <c r="J2091" s="52">
        <v>1336</v>
      </c>
      <c r="K2091" s="55">
        <f t="shared" si="32"/>
        <v>0.45733532934131738</v>
      </c>
    </row>
    <row r="2092" spans="1:11" s="7" customFormat="1" x14ac:dyDescent="0.25">
      <c r="A2092" s="7">
        <v>2018</v>
      </c>
      <c r="B2092" s="7">
        <v>2</v>
      </c>
      <c r="C2092" s="7">
        <v>2</v>
      </c>
      <c r="D2092" s="7">
        <v>2</v>
      </c>
      <c r="E2092" s="59">
        <v>4430.0998535156305</v>
      </c>
      <c r="F2092" s="7" t="s">
        <v>37</v>
      </c>
      <c r="G2092" s="7" t="s">
        <v>35</v>
      </c>
      <c r="H2092" s="7" t="s">
        <v>41</v>
      </c>
      <c r="I2092" s="52">
        <v>614</v>
      </c>
      <c r="J2092" s="52">
        <v>1336</v>
      </c>
      <c r="K2092" s="55">
        <f t="shared" si="32"/>
        <v>0.45958083832335328</v>
      </c>
    </row>
    <row r="2093" spans="1:11" s="7" customFormat="1" x14ac:dyDescent="0.25">
      <c r="A2093" s="7">
        <v>2018</v>
      </c>
      <c r="B2093" s="7">
        <v>2</v>
      </c>
      <c r="C2093" s="7">
        <v>2</v>
      </c>
      <c r="D2093" s="7">
        <v>3</v>
      </c>
      <c r="E2093" s="59">
        <v>4459.0998535156305</v>
      </c>
      <c r="F2093" s="7" t="s">
        <v>37</v>
      </c>
      <c r="G2093" s="7" t="s">
        <v>35</v>
      </c>
      <c r="H2093" s="7" t="s">
        <v>41</v>
      </c>
      <c r="I2093" s="52">
        <v>617</v>
      </c>
      <c r="J2093" s="52">
        <v>1336</v>
      </c>
      <c r="K2093" s="55">
        <f t="shared" si="32"/>
        <v>0.46182634730538924</v>
      </c>
    </row>
    <row r="2094" spans="1:11" s="7" customFormat="1" x14ac:dyDescent="0.25">
      <c r="A2094" s="7">
        <v>2018</v>
      </c>
      <c r="B2094" s="7">
        <v>2</v>
      </c>
      <c r="C2094" s="7">
        <v>2</v>
      </c>
      <c r="D2094" s="7">
        <v>4</v>
      </c>
      <c r="E2094" s="59">
        <v>4496.5999755859402</v>
      </c>
      <c r="F2094" s="7" t="s">
        <v>37</v>
      </c>
      <c r="G2094" s="7" t="s">
        <v>35</v>
      </c>
      <c r="H2094" s="7" t="s">
        <v>41</v>
      </c>
      <c r="I2094" s="52">
        <v>623</v>
      </c>
      <c r="J2094" s="52">
        <v>1336</v>
      </c>
      <c r="K2094" s="55">
        <f t="shared" si="32"/>
        <v>0.4663173652694611</v>
      </c>
    </row>
    <row r="2095" spans="1:11" s="7" customFormat="1" x14ac:dyDescent="0.25">
      <c r="A2095" s="7">
        <v>2018</v>
      </c>
      <c r="B2095" s="7">
        <v>2</v>
      </c>
      <c r="C2095" s="7">
        <v>2</v>
      </c>
      <c r="D2095" s="7">
        <v>5</v>
      </c>
      <c r="E2095" s="59">
        <v>4775.89990234375</v>
      </c>
      <c r="F2095" s="7" t="s">
        <v>37</v>
      </c>
      <c r="G2095" s="7" t="s">
        <v>35</v>
      </c>
      <c r="H2095" s="7" t="s">
        <v>41</v>
      </c>
      <c r="I2095" s="52">
        <v>708</v>
      </c>
      <c r="J2095" s="52">
        <v>1336</v>
      </c>
      <c r="K2095" s="55">
        <f t="shared" si="32"/>
        <v>0.52994011976047906</v>
      </c>
    </row>
    <row r="2096" spans="1:11" s="7" customFormat="1" x14ac:dyDescent="0.25">
      <c r="A2096" s="7">
        <v>2018</v>
      </c>
      <c r="B2096" s="7">
        <v>2</v>
      </c>
      <c r="C2096" s="7">
        <v>2</v>
      </c>
      <c r="D2096" s="7">
        <v>6</v>
      </c>
      <c r="E2096" s="59">
        <v>5241.3000488281305</v>
      </c>
      <c r="F2096" s="7" t="s">
        <v>37</v>
      </c>
      <c r="G2096" s="7" t="s">
        <v>35</v>
      </c>
      <c r="H2096" s="7" t="s">
        <v>41</v>
      </c>
      <c r="I2096" s="52">
        <v>766</v>
      </c>
      <c r="J2096" s="52">
        <v>1336</v>
      </c>
      <c r="K2096" s="55">
        <f t="shared" si="32"/>
        <v>0.57335329341317365</v>
      </c>
    </row>
    <row r="2097" spans="1:11" s="7" customFormat="1" x14ac:dyDescent="0.25">
      <c r="A2097" s="7">
        <v>2018</v>
      </c>
      <c r="B2097" s="7">
        <v>2</v>
      </c>
      <c r="C2097" s="7">
        <v>2</v>
      </c>
      <c r="D2097" s="7">
        <v>7</v>
      </c>
      <c r="E2097" s="59">
        <v>5511.7999267578098</v>
      </c>
      <c r="F2097" s="7" t="s">
        <v>37</v>
      </c>
      <c r="G2097" s="7" t="s">
        <v>35</v>
      </c>
      <c r="H2097" s="7" t="s">
        <v>41</v>
      </c>
      <c r="I2097" s="52">
        <v>950</v>
      </c>
      <c r="J2097" s="52">
        <v>1336</v>
      </c>
      <c r="K2097" s="55">
        <f t="shared" si="32"/>
        <v>0.71107784431137722</v>
      </c>
    </row>
    <row r="2098" spans="1:11" s="7" customFormat="1" x14ac:dyDescent="0.25">
      <c r="A2098" s="7">
        <v>2018</v>
      </c>
      <c r="B2098" s="7">
        <v>2</v>
      </c>
      <c r="C2098" s="7">
        <v>2</v>
      </c>
      <c r="D2098" s="7">
        <v>8</v>
      </c>
      <c r="E2098" s="59">
        <v>5533.5999755859402</v>
      </c>
      <c r="F2098" s="7" t="s">
        <v>37</v>
      </c>
      <c r="G2098" s="7" t="s">
        <v>35</v>
      </c>
      <c r="H2098" s="7" t="s">
        <v>41</v>
      </c>
      <c r="I2098" s="52">
        <v>987</v>
      </c>
      <c r="J2098" s="52">
        <v>1336</v>
      </c>
      <c r="K2098" s="55">
        <f t="shared" si="32"/>
        <v>0.73877245508982037</v>
      </c>
    </row>
    <row r="2099" spans="1:11" s="7" customFormat="1" x14ac:dyDescent="0.25">
      <c r="A2099" s="7">
        <v>2018</v>
      </c>
      <c r="B2099" s="7">
        <v>2</v>
      </c>
      <c r="C2099" s="7">
        <v>2</v>
      </c>
      <c r="D2099" s="7">
        <v>9</v>
      </c>
      <c r="E2099" s="59">
        <v>5467.5499267578198</v>
      </c>
      <c r="F2099" s="7" t="s">
        <v>37</v>
      </c>
      <c r="G2099" s="7" t="s">
        <v>35</v>
      </c>
      <c r="H2099" s="7" t="s">
        <v>41</v>
      </c>
      <c r="I2099" s="52">
        <v>1034</v>
      </c>
      <c r="J2099" s="52">
        <v>1336</v>
      </c>
      <c r="K2099" s="55">
        <f t="shared" si="32"/>
        <v>0.7739520958083832</v>
      </c>
    </row>
    <row r="2100" spans="1:11" s="7" customFormat="1" x14ac:dyDescent="0.25">
      <c r="A2100" s="7">
        <v>2018</v>
      </c>
      <c r="B2100" s="7">
        <v>2</v>
      </c>
      <c r="C2100" s="7">
        <v>2</v>
      </c>
      <c r="D2100" s="7">
        <v>10</v>
      </c>
      <c r="E2100" s="59">
        <v>5355.5500488281305</v>
      </c>
      <c r="F2100" s="7" t="s">
        <v>37</v>
      </c>
      <c r="G2100" s="7" t="s">
        <v>35</v>
      </c>
      <c r="H2100" s="7" t="s">
        <v>41</v>
      </c>
      <c r="I2100" s="52">
        <v>1232</v>
      </c>
      <c r="J2100" s="52">
        <v>1336</v>
      </c>
      <c r="K2100" s="55">
        <f t="shared" si="32"/>
        <v>0.92215568862275454</v>
      </c>
    </row>
    <row r="2101" spans="1:11" s="7" customFormat="1" x14ac:dyDescent="0.25">
      <c r="A2101" s="7">
        <v>2018</v>
      </c>
      <c r="B2101" s="7">
        <v>2</v>
      </c>
      <c r="C2101" s="7">
        <v>2</v>
      </c>
      <c r="D2101" s="7">
        <v>11</v>
      </c>
      <c r="E2101" s="59">
        <v>5192.9000244140698</v>
      </c>
      <c r="F2101" s="7" t="s">
        <v>37</v>
      </c>
      <c r="G2101" s="7" t="s">
        <v>35</v>
      </c>
      <c r="H2101" s="7" t="s">
        <v>41</v>
      </c>
      <c r="I2101" s="52">
        <v>1306</v>
      </c>
      <c r="J2101" s="52">
        <v>1336</v>
      </c>
      <c r="K2101" s="55">
        <f t="shared" si="32"/>
        <v>0.97754491017964074</v>
      </c>
    </row>
    <row r="2102" spans="1:11" s="7" customFormat="1" x14ac:dyDescent="0.25">
      <c r="A2102" s="7">
        <v>2018</v>
      </c>
      <c r="B2102" s="7">
        <v>2</v>
      </c>
      <c r="C2102" s="7">
        <v>2</v>
      </c>
      <c r="D2102" s="7">
        <v>12</v>
      </c>
      <c r="E2102" s="59">
        <v>5077.5998535156305</v>
      </c>
      <c r="F2102" s="7" t="s">
        <v>37</v>
      </c>
      <c r="G2102" s="7" t="s">
        <v>35</v>
      </c>
      <c r="H2102" s="7" t="s">
        <v>41</v>
      </c>
      <c r="I2102" s="52">
        <v>1336</v>
      </c>
      <c r="J2102" s="52">
        <v>1336</v>
      </c>
      <c r="K2102" s="55">
        <f t="shared" si="32"/>
        <v>1</v>
      </c>
    </row>
    <row r="2103" spans="1:11" s="7" customFormat="1" x14ac:dyDescent="0.25">
      <c r="A2103" s="7">
        <v>2018</v>
      </c>
      <c r="B2103" s="7">
        <v>2</v>
      </c>
      <c r="C2103" s="7">
        <v>2</v>
      </c>
      <c r="D2103" s="7">
        <v>13</v>
      </c>
      <c r="E2103" s="59">
        <v>4969.8000488281305</v>
      </c>
      <c r="F2103" s="7" t="s">
        <v>37</v>
      </c>
      <c r="G2103" s="7" t="s">
        <v>35</v>
      </c>
      <c r="H2103" s="7" t="s">
        <v>41</v>
      </c>
      <c r="I2103" s="52">
        <v>1333</v>
      </c>
      <c r="J2103" s="52">
        <v>1336</v>
      </c>
      <c r="K2103" s="55">
        <f t="shared" si="32"/>
        <v>0.9977544910179641</v>
      </c>
    </row>
    <row r="2104" spans="1:11" s="7" customFormat="1" x14ac:dyDescent="0.25">
      <c r="A2104" s="7">
        <v>2018</v>
      </c>
      <c r="B2104" s="7">
        <v>2</v>
      </c>
      <c r="C2104" s="7">
        <v>2</v>
      </c>
      <c r="D2104" s="7">
        <v>14</v>
      </c>
      <c r="E2104" s="59">
        <v>4811.3001708984402</v>
      </c>
      <c r="F2104" s="7" t="s">
        <v>37</v>
      </c>
      <c r="G2104" s="7" t="s">
        <v>35</v>
      </c>
      <c r="H2104" s="7" t="s">
        <v>41</v>
      </c>
      <c r="I2104" s="52">
        <v>1311</v>
      </c>
      <c r="J2104" s="52">
        <v>1336</v>
      </c>
      <c r="K2104" s="55">
        <f t="shared" si="32"/>
        <v>0.98128742514970058</v>
      </c>
    </row>
    <row r="2105" spans="1:11" s="7" customFormat="1" x14ac:dyDescent="0.25">
      <c r="A2105" s="7">
        <v>2018</v>
      </c>
      <c r="B2105" s="7">
        <v>2</v>
      </c>
      <c r="C2105" s="7">
        <v>2</v>
      </c>
      <c r="D2105" s="7">
        <v>15</v>
      </c>
      <c r="E2105" s="59">
        <v>4689.00000000001</v>
      </c>
      <c r="F2105" s="7" t="s">
        <v>37</v>
      </c>
      <c r="G2105" s="7" t="s">
        <v>35</v>
      </c>
      <c r="H2105" s="7" t="s">
        <v>41</v>
      </c>
      <c r="I2105" s="52">
        <v>1308</v>
      </c>
      <c r="J2105" s="52">
        <v>1336</v>
      </c>
      <c r="K2105" s="55">
        <f t="shared" si="32"/>
        <v>0.97904191616766467</v>
      </c>
    </row>
    <row r="2106" spans="1:11" s="7" customFormat="1" x14ac:dyDescent="0.25">
      <c r="A2106" s="7">
        <v>2018</v>
      </c>
      <c r="B2106" s="7">
        <v>2</v>
      </c>
      <c r="C2106" s="7">
        <v>2</v>
      </c>
      <c r="D2106" s="7">
        <v>16</v>
      </c>
      <c r="E2106" s="59">
        <v>4635.60009765626</v>
      </c>
      <c r="F2106" s="7" t="s">
        <v>37</v>
      </c>
      <c r="G2106" s="7" t="s">
        <v>35</v>
      </c>
      <c r="H2106" s="7" t="s">
        <v>41</v>
      </c>
      <c r="I2106" s="52">
        <v>1290</v>
      </c>
      <c r="J2106" s="52">
        <v>1336</v>
      </c>
      <c r="K2106" s="55">
        <f t="shared" si="32"/>
        <v>0.96556886227544914</v>
      </c>
    </row>
    <row r="2107" spans="1:11" s="7" customFormat="1" x14ac:dyDescent="0.25">
      <c r="A2107" s="7">
        <v>2018</v>
      </c>
      <c r="B2107" s="7">
        <v>2</v>
      </c>
      <c r="C2107" s="7">
        <v>2</v>
      </c>
      <c r="D2107" s="7">
        <v>17</v>
      </c>
      <c r="E2107" s="59">
        <v>4766.0998535156305</v>
      </c>
      <c r="F2107" s="7" t="s">
        <v>37</v>
      </c>
      <c r="G2107" s="7" t="s">
        <v>35</v>
      </c>
      <c r="H2107" s="7" t="s">
        <v>41</v>
      </c>
      <c r="I2107" s="52">
        <v>1252</v>
      </c>
      <c r="J2107" s="52">
        <v>1336</v>
      </c>
      <c r="K2107" s="55">
        <f t="shared" si="32"/>
        <v>0.93712574850299402</v>
      </c>
    </row>
    <row r="2108" spans="1:11" s="7" customFormat="1" x14ac:dyDescent="0.25">
      <c r="A2108" s="7">
        <v>2018</v>
      </c>
      <c r="B2108" s="7">
        <v>2</v>
      </c>
      <c r="C2108" s="7">
        <v>2</v>
      </c>
      <c r="D2108" s="7">
        <v>18</v>
      </c>
      <c r="E2108" s="59">
        <v>5063.8000488281305</v>
      </c>
      <c r="F2108" s="7" t="s">
        <v>37</v>
      </c>
      <c r="G2108" s="7" t="s">
        <v>35</v>
      </c>
      <c r="H2108" s="7" t="s">
        <v>41</v>
      </c>
      <c r="I2108" s="52">
        <v>1287</v>
      </c>
      <c r="J2108" s="52">
        <v>1336</v>
      </c>
      <c r="K2108" s="55">
        <f t="shared" si="32"/>
        <v>0.96332335329341312</v>
      </c>
    </row>
    <row r="2109" spans="1:11" s="7" customFormat="1" x14ac:dyDescent="0.25">
      <c r="A2109" s="7">
        <v>2018</v>
      </c>
      <c r="B2109" s="7">
        <v>2</v>
      </c>
      <c r="C2109" s="7">
        <v>2</v>
      </c>
      <c r="D2109" s="7">
        <v>19</v>
      </c>
      <c r="E2109" s="59">
        <v>5167.4001464843805</v>
      </c>
      <c r="F2109" s="7" t="s">
        <v>37</v>
      </c>
      <c r="G2109" s="7" t="s">
        <v>35</v>
      </c>
      <c r="H2109" s="7" t="s">
        <v>41</v>
      </c>
      <c r="I2109" s="52">
        <v>1306</v>
      </c>
      <c r="J2109" s="52">
        <v>1336</v>
      </c>
      <c r="K2109" s="55">
        <f t="shared" si="32"/>
        <v>0.97754491017964074</v>
      </c>
    </row>
    <row r="2110" spans="1:11" s="7" customFormat="1" x14ac:dyDescent="0.25">
      <c r="A2110" s="7">
        <v>2018</v>
      </c>
      <c r="B2110" s="7">
        <v>2</v>
      </c>
      <c r="C2110" s="7">
        <v>2</v>
      </c>
      <c r="D2110" s="7">
        <v>20</v>
      </c>
      <c r="E2110" s="59">
        <v>5223.2999267578098</v>
      </c>
      <c r="F2110" s="7" t="s">
        <v>37</v>
      </c>
      <c r="G2110" s="7" t="s">
        <v>35</v>
      </c>
      <c r="H2110" s="7" t="s">
        <v>41</v>
      </c>
      <c r="I2110" s="52">
        <v>1198</v>
      </c>
      <c r="J2110" s="52">
        <v>1336</v>
      </c>
      <c r="K2110" s="55">
        <f t="shared" si="32"/>
        <v>0.8967065868263473</v>
      </c>
    </row>
    <row r="2111" spans="1:11" s="7" customFormat="1" x14ac:dyDescent="0.25">
      <c r="A2111" s="7">
        <v>2018</v>
      </c>
      <c r="B2111" s="7">
        <v>2</v>
      </c>
      <c r="C2111" s="7">
        <v>2</v>
      </c>
      <c r="D2111" s="7">
        <v>21</v>
      </c>
      <c r="E2111" s="59">
        <v>5180.10009765625</v>
      </c>
      <c r="F2111" s="7" t="s">
        <v>37</v>
      </c>
      <c r="G2111" s="7" t="s">
        <v>35</v>
      </c>
      <c r="H2111" s="7" t="s">
        <v>41</v>
      </c>
      <c r="I2111" s="52">
        <v>1010</v>
      </c>
      <c r="J2111" s="52">
        <v>1336</v>
      </c>
      <c r="K2111" s="55">
        <f t="shared" si="32"/>
        <v>0.75598802395209586</v>
      </c>
    </row>
    <row r="2112" spans="1:11" s="7" customFormat="1" x14ac:dyDescent="0.25">
      <c r="A2112" s="7">
        <v>2018</v>
      </c>
      <c r="B2112" s="7">
        <v>2</v>
      </c>
      <c r="C2112" s="7">
        <v>2</v>
      </c>
      <c r="D2112" s="7">
        <v>22</v>
      </c>
      <c r="E2112" s="59">
        <v>5031.8498535156305</v>
      </c>
      <c r="F2112" s="7" t="s">
        <v>37</v>
      </c>
      <c r="G2112" s="7" t="s">
        <v>35</v>
      </c>
      <c r="H2112" s="7" t="s">
        <v>41</v>
      </c>
      <c r="I2112" s="52">
        <v>719</v>
      </c>
      <c r="J2112" s="52">
        <v>1336</v>
      </c>
      <c r="K2112" s="55">
        <f t="shared" si="32"/>
        <v>0.53817365269461082</v>
      </c>
    </row>
    <row r="2113" spans="1:11" s="7" customFormat="1" x14ac:dyDescent="0.25">
      <c r="A2113" s="7">
        <v>2018</v>
      </c>
      <c r="B2113" s="7">
        <v>2</v>
      </c>
      <c r="C2113" s="7">
        <v>2</v>
      </c>
      <c r="D2113" s="7">
        <v>23</v>
      </c>
      <c r="E2113" s="59">
        <v>4984.7498779296902</v>
      </c>
      <c r="F2113" s="7" t="s">
        <v>37</v>
      </c>
      <c r="G2113" s="7" t="s">
        <v>35</v>
      </c>
      <c r="H2113" s="7" t="s">
        <v>41</v>
      </c>
      <c r="I2113" s="52">
        <v>635</v>
      </c>
      <c r="J2113" s="52">
        <v>1336</v>
      </c>
      <c r="K2113" s="55">
        <f t="shared" si="32"/>
        <v>0.47529940119760478</v>
      </c>
    </row>
    <row r="2114" spans="1:11" s="7" customFormat="1" x14ac:dyDescent="0.25">
      <c r="A2114" s="7">
        <v>2018</v>
      </c>
      <c r="B2114" s="7">
        <v>3</v>
      </c>
      <c r="C2114" s="7">
        <v>22</v>
      </c>
      <c r="D2114" s="7">
        <v>0</v>
      </c>
      <c r="E2114" s="59">
        <v>4157.1501464843805</v>
      </c>
      <c r="F2114" s="7" t="s">
        <v>37</v>
      </c>
      <c r="G2114" s="7" t="s">
        <v>35</v>
      </c>
      <c r="H2114" s="7" t="s">
        <v>41</v>
      </c>
      <c r="I2114" s="52">
        <v>554</v>
      </c>
      <c r="J2114" s="21">
        <f>MAX(I2114:I2137)</f>
        <v>1195</v>
      </c>
      <c r="K2114" s="55">
        <f t="shared" si="32"/>
        <v>0.46359832635983261</v>
      </c>
    </row>
    <row r="2115" spans="1:11" s="7" customFormat="1" x14ac:dyDescent="0.25">
      <c r="A2115" s="7">
        <v>2018</v>
      </c>
      <c r="B2115" s="7">
        <v>3</v>
      </c>
      <c r="C2115" s="7">
        <v>22</v>
      </c>
      <c r="D2115" s="7">
        <v>1</v>
      </c>
      <c r="E2115" s="59">
        <v>4099.6500244140598</v>
      </c>
      <c r="F2115" s="7" t="s">
        <v>37</v>
      </c>
      <c r="G2115" s="7" t="s">
        <v>35</v>
      </c>
      <c r="H2115" s="7" t="s">
        <v>41</v>
      </c>
      <c r="I2115" s="52">
        <v>561</v>
      </c>
      <c r="J2115" s="52">
        <v>1195</v>
      </c>
      <c r="K2115" s="55">
        <f t="shared" si="32"/>
        <v>0.46945606694560671</v>
      </c>
    </row>
    <row r="2116" spans="1:11" s="7" customFormat="1" x14ac:dyDescent="0.25">
      <c r="A2116" s="7">
        <v>2018</v>
      </c>
      <c r="B2116" s="7">
        <v>3</v>
      </c>
      <c r="C2116" s="7">
        <v>22</v>
      </c>
      <c r="D2116" s="7">
        <v>2</v>
      </c>
      <c r="E2116" s="59">
        <v>4050.90014648438</v>
      </c>
      <c r="F2116" s="7" t="s">
        <v>37</v>
      </c>
      <c r="G2116" s="7" t="s">
        <v>35</v>
      </c>
      <c r="H2116" s="7" t="s">
        <v>41</v>
      </c>
      <c r="I2116" s="52">
        <v>566</v>
      </c>
      <c r="J2116" s="52">
        <v>1195</v>
      </c>
      <c r="K2116" s="55">
        <f t="shared" ref="K2116:K2179" si="33">I2116/J2116</f>
        <v>0.47364016736401676</v>
      </c>
    </row>
    <row r="2117" spans="1:11" s="7" customFormat="1" x14ac:dyDescent="0.25">
      <c r="A2117" s="7">
        <v>2018</v>
      </c>
      <c r="B2117" s="7">
        <v>3</v>
      </c>
      <c r="C2117" s="7">
        <v>22</v>
      </c>
      <c r="D2117" s="7">
        <v>3</v>
      </c>
      <c r="E2117" s="59">
        <v>4121.1999511718805</v>
      </c>
      <c r="F2117" s="7" t="s">
        <v>37</v>
      </c>
      <c r="G2117" s="7" t="s">
        <v>35</v>
      </c>
      <c r="H2117" s="7" t="s">
        <v>41</v>
      </c>
      <c r="I2117" s="52">
        <v>569</v>
      </c>
      <c r="J2117" s="52">
        <v>1195</v>
      </c>
      <c r="K2117" s="55">
        <f t="shared" si="33"/>
        <v>0.47615062761506277</v>
      </c>
    </row>
    <row r="2118" spans="1:11" s="7" customFormat="1" x14ac:dyDescent="0.25">
      <c r="A2118" s="7">
        <v>2018</v>
      </c>
      <c r="B2118" s="7">
        <v>3</v>
      </c>
      <c r="C2118" s="7">
        <v>22</v>
      </c>
      <c r="D2118" s="7">
        <v>4</v>
      </c>
      <c r="E2118" s="59">
        <v>4343.2000732421902</v>
      </c>
      <c r="F2118" s="7" t="s">
        <v>37</v>
      </c>
      <c r="G2118" s="7" t="s">
        <v>35</v>
      </c>
      <c r="H2118" s="7" t="s">
        <v>41</v>
      </c>
      <c r="I2118" s="52">
        <v>617</v>
      </c>
      <c r="J2118" s="52">
        <v>1195</v>
      </c>
      <c r="K2118" s="55">
        <f t="shared" si="33"/>
        <v>0.51631799163179914</v>
      </c>
    </row>
    <row r="2119" spans="1:11" s="7" customFormat="1" x14ac:dyDescent="0.25">
      <c r="A2119" s="7">
        <v>2018</v>
      </c>
      <c r="B2119" s="7">
        <v>3</v>
      </c>
      <c r="C2119" s="7">
        <v>22</v>
      </c>
      <c r="D2119" s="7">
        <v>5</v>
      </c>
      <c r="E2119" s="59">
        <v>4736.9998779296902</v>
      </c>
      <c r="F2119" s="7" t="s">
        <v>37</v>
      </c>
      <c r="G2119" s="7" t="s">
        <v>35</v>
      </c>
      <c r="H2119" s="7" t="s">
        <v>41</v>
      </c>
      <c r="I2119" s="52">
        <v>661</v>
      </c>
      <c r="J2119" s="52">
        <v>1195</v>
      </c>
      <c r="K2119" s="55">
        <f t="shared" si="33"/>
        <v>0.55313807531380754</v>
      </c>
    </row>
    <row r="2120" spans="1:11" s="7" customFormat="1" x14ac:dyDescent="0.25">
      <c r="A2120" s="7">
        <v>2018</v>
      </c>
      <c r="B2120" s="7">
        <v>3</v>
      </c>
      <c r="C2120" s="7">
        <v>22</v>
      </c>
      <c r="D2120" s="7">
        <v>6</v>
      </c>
      <c r="E2120" s="59">
        <v>5104.47021484375</v>
      </c>
      <c r="F2120" s="7" t="s">
        <v>37</v>
      </c>
      <c r="G2120" s="7" t="s">
        <v>35</v>
      </c>
      <c r="H2120" s="7" t="s">
        <v>41</v>
      </c>
      <c r="I2120" s="52">
        <v>791</v>
      </c>
      <c r="J2120" s="52">
        <v>1195</v>
      </c>
      <c r="K2120" s="55">
        <f t="shared" si="33"/>
        <v>0.66192468619246858</v>
      </c>
    </row>
    <row r="2121" spans="1:11" s="7" customFormat="1" x14ac:dyDescent="0.25">
      <c r="A2121" s="7">
        <v>2018</v>
      </c>
      <c r="B2121" s="7">
        <v>3</v>
      </c>
      <c r="C2121" s="7">
        <v>22</v>
      </c>
      <c r="D2121" s="7">
        <v>7</v>
      </c>
      <c r="E2121" s="59">
        <v>5017.7001953125</v>
      </c>
      <c r="F2121" s="7" t="s">
        <v>37</v>
      </c>
      <c r="G2121" s="7" t="s">
        <v>35</v>
      </c>
      <c r="H2121" s="7" t="s">
        <v>41</v>
      </c>
      <c r="I2121" s="52">
        <v>923</v>
      </c>
      <c r="J2121" s="52">
        <v>1195</v>
      </c>
      <c r="K2121" s="55">
        <f t="shared" si="33"/>
        <v>0.77238493723849377</v>
      </c>
    </row>
    <row r="2122" spans="1:11" s="7" customFormat="1" x14ac:dyDescent="0.25">
      <c r="A2122" s="7">
        <v>2018</v>
      </c>
      <c r="B2122" s="7">
        <v>3</v>
      </c>
      <c r="C2122" s="7">
        <v>22</v>
      </c>
      <c r="D2122" s="7">
        <v>8</v>
      </c>
      <c r="E2122" s="59">
        <v>4769.89990234376</v>
      </c>
      <c r="F2122" s="7" t="s">
        <v>37</v>
      </c>
      <c r="G2122" s="7" t="s">
        <v>35</v>
      </c>
      <c r="H2122" s="7" t="s">
        <v>41</v>
      </c>
      <c r="I2122" s="52">
        <v>994</v>
      </c>
      <c r="J2122" s="52">
        <v>1195</v>
      </c>
      <c r="K2122" s="55">
        <f t="shared" si="33"/>
        <v>0.83179916317991631</v>
      </c>
    </row>
    <row r="2123" spans="1:11" s="7" customFormat="1" x14ac:dyDescent="0.25">
      <c r="A2123" s="7">
        <v>2018</v>
      </c>
      <c r="B2123" s="7">
        <v>3</v>
      </c>
      <c r="C2123" s="7">
        <v>22</v>
      </c>
      <c r="D2123" s="7">
        <v>9</v>
      </c>
      <c r="E2123" s="59">
        <v>4605.75</v>
      </c>
      <c r="F2123" s="7" t="s">
        <v>37</v>
      </c>
      <c r="G2123" s="7" t="s">
        <v>35</v>
      </c>
      <c r="H2123" s="7" t="s">
        <v>41</v>
      </c>
      <c r="I2123" s="52">
        <v>1159</v>
      </c>
      <c r="J2123" s="52">
        <v>1195</v>
      </c>
      <c r="K2123" s="55">
        <f t="shared" si="33"/>
        <v>0.96987447698744766</v>
      </c>
    </row>
    <row r="2124" spans="1:11" s="7" customFormat="1" x14ac:dyDescent="0.25">
      <c r="A2124" s="7">
        <v>2018</v>
      </c>
      <c r="B2124" s="7">
        <v>3</v>
      </c>
      <c r="C2124" s="7">
        <v>22</v>
      </c>
      <c r="D2124" s="7">
        <v>10</v>
      </c>
      <c r="E2124" s="59">
        <v>4429.8498535156305</v>
      </c>
      <c r="F2124" s="7" t="s">
        <v>37</v>
      </c>
      <c r="G2124" s="7" t="s">
        <v>35</v>
      </c>
      <c r="H2124" s="7" t="s">
        <v>41</v>
      </c>
      <c r="I2124" s="52">
        <v>1181</v>
      </c>
      <c r="J2124" s="52">
        <v>1195</v>
      </c>
      <c r="K2124" s="55">
        <f t="shared" si="33"/>
        <v>0.98828451882845192</v>
      </c>
    </row>
    <row r="2125" spans="1:11" s="7" customFormat="1" x14ac:dyDescent="0.25">
      <c r="A2125" s="7">
        <v>2018</v>
      </c>
      <c r="B2125" s="7">
        <v>3</v>
      </c>
      <c r="C2125" s="7">
        <v>22</v>
      </c>
      <c r="D2125" s="7">
        <v>11</v>
      </c>
      <c r="E2125" s="59">
        <v>4318.7000732421902</v>
      </c>
      <c r="F2125" s="7" t="s">
        <v>37</v>
      </c>
      <c r="G2125" s="7" t="s">
        <v>35</v>
      </c>
      <c r="H2125" s="7" t="s">
        <v>41</v>
      </c>
      <c r="I2125" s="52">
        <v>1188</v>
      </c>
      <c r="J2125" s="52">
        <v>1195</v>
      </c>
      <c r="K2125" s="55">
        <f t="shared" si="33"/>
        <v>0.99414225941422596</v>
      </c>
    </row>
    <row r="2126" spans="1:11" s="7" customFormat="1" x14ac:dyDescent="0.25">
      <c r="A2126" s="7">
        <v>2018</v>
      </c>
      <c r="B2126" s="7">
        <v>3</v>
      </c>
      <c r="C2126" s="7">
        <v>22</v>
      </c>
      <c r="D2126" s="7">
        <v>12</v>
      </c>
      <c r="E2126" s="59">
        <v>4173.5</v>
      </c>
      <c r="F2126" s="7" t="s">
        <v>37</v>
      </c>
      <c r="G2126" s="7" t="s">
        <v>35</v>
      </c>
      <c r="H2126" s="7" t="s">
        <v>41</v>
      </c>
      <c r="I2126" s="52">
        <v>1195</v>
      </c>
      <c r="J2126" s="52">
        <v>1195</v>
      </c>
      <c r="K2126" s="55">
        <f t="shared" si="33"/>
        <v>1</v>
      </c>
    </row>
    <row r="2127" spans="1:11" s="7" customFormat="1" x14ac:dyDescent="0.25">
      <c r="A2127" s="7">
        <v>2018</v>
      </c>
      <c r="B2127" s="7">
        <v>3</v>
      </c>
      <c r="C2127" s="7">
        <v>22</v>
      </c>
      <c r="D2127" s="7">
        <v>13</v>
      </c>
      <c r="E2127" s="59">
        <v>4007.05004882813</v>
      </c>
      <c r="F2127" s="7" t="s">
        <v>37</v>
      </c>
      <c r="G2127" s="7" t="s">
        <v>35</v>
      </c>
      <c r="H2127" s="7" t="s">
        <v>41</v>
      </c>
      <c r="I2127" s="52">
        <v>1195</v>
      </c>
      <c r="J2127" s="52">
        <v>1195</v>
      </c>
      <c r="K2127" s="55">
        <f t="shared" si="33"/>
        <v>1</v>
      </c>
    </row>
    <row r="2128" spans="1:11" s="7" customFormat="1" x14ac:dyDescent="0.25">
      <c r="A2128" s="7">
        <v>2018</v>
      </c>
      <c r="B2128" s="7">
        <v>3</v>
      </c>
      <c r="C2128" s="7">
        <v>22</v>
      </c>
      <c r="D2128" s="7">
        <v>14</v>
      </c>
      <c r="E2128" s="59">
        <v>3916.0501708984402</v>
      </c>
      <c r="F2128" s="7" t="s">
        <v>37</v>
      </c>
      <c r="G2128" s="7" t="s">
        <v>35</v>
      </c>
      <c r="H2128" s="7" t="s">
        <v>41</v>
      </c>
      <c r="I2128" s="52">
        <v>1172</v>
      </c>
      <c r="J2128" s="52">
        <v>1195</v>
      </c>
      <c r="K2128" s="55">
        <f t="shared" si="33"/>
        <v>0.98075313807531384</v>
      </c>
    </row>
    <row r="2129" spans="1:11" s="7" customFormat="1" x14ac:dyDescent="0.25">
      <c r="A2129" s="7">
        <v>2018</v>
      </c>
      <c r="B2129" s="7">
        <v>3</v>
      </c>
      <c r="C2129" s="7">
        <v>22</v>
      </c>
      <c r="D2129" s="7">
        <v>15</v>
      </c>
      <c r="E2129" s="59">
        <v>3787.30004882813</v>
      </c>
      <c r="F2129" s="7" t="s">
        <v>37</v>
      </c>
      <c r="G2129" s="7" t="s">
        <v>35</v>
      </c>
      <c r="H2129" s="7" t="s">
        <v>41</v>
      </c>
      <c r="I2129" s="52">
        <v>1148</v>
      </c>
      <c r="J2129" s="52">
        <v>1195</v>
      </c>
      <c r="K2129" s="55">
        <f t="shared" si="33"/>
        <v>0.96066945606694565</v>
      </c>
    </row>
    <row r="2130" spans="1:11" s="7" customFormat="1" x14ac:dyDescent="0.25">
      <c r="A2130" s="7">
        <v>2018</v>
      </c>
      <c r="B2130" s="7">
        <v>3</v>
      </c>
      <c r="C2130" s="7">
        <v>22</v>
      </c>
      <c r="D2130" s="7">
        <v>16</v>
      </c>
      <c r="E2130" s="59">
        <v>3783.44995117188</v>
      </c>
      <c r="F2130" s="7" t="s">
        <v>37</v>
      </c>
      <c r="G2130" s="7" t="s">
        <v>35</v>
      </c>
      <c r="H2130" s="7" t="s">
        <v>41</v>
      </c>
      <c r="I2130" s="52">
        <v>1094</v>
      </c>
      <c r="J2130" s="52">
        <v>1195</v>
      </c>
      <c r="K2130" s="55">
        <f t="shared" si="33"/>
        <v>0.91548117154811715</v>
      </c>
    </row>
    <row r="2131" spans="1:11" s="7" customFormat="1" x14ac:dyDescent="0.25">
      <c r="A2131" s="7">
        <v>2018</v>
      </c>
      <c r="B2131" s="7">
        <v>3</v>
      </c>
      <c r="C2131" s="7">
        <v>22</v>
      </c>
      <c r="D2131" s="7">
        <v>17</v>
      </c>
      <c r="E2131" s="59">
        <v>3766.94995117188</v>
      </c>
      <c r="F2131" s="7" t="s">
        <v>37</v>
      </c>
      <c r="G2131" s="7" t="s">
        <v>35</v>
      </c>
      <c r="H2131" s="7" t="s">
        <v>41</v>
      </c>
      <c r="I2131" s="52">
        <v>1066</v>
      </c>
      <c r="J2131" s="52">
        <v>1195</v>
      </c>
      <c r="K2131" s="55">
        <f t="shared" si="33"/>
        <v>0.89205020920502087</v>
      </c>
    </row>
    <row r="2132" spans="1:11" s="7" customFormat="1" x14ac:dyDescent="0.25">
      <c r="A2132" s="7">
        <v>2018</v>
      </c>
      <c r="B2132" s="7">
        <v>3</v>
      </c>
      <c r="C2132" s="7">
        <v>22</v>
      </c>
      <c r="D2132" s="7">
        <v>18</v>
      </c>
      <c r="E2132" s="59">
        <v>3863.44995117188</v>
      </c>
      <c r="F2132" s="7" t="s">
        <v>37</v>
      </c>
      <c r="G2132" s="7" t="s">
        <v>35</v>
      </c>
      <c r="H2132" s="7" t="s">
        <v>41</v>
      </c>
      <c r="I2132" s="52">
        <v>1010</v>
      </c>
      <c r="J2132" s="52">
        <v>1195</v>
      </c>
      <c r="K2132" s="55">
        <f t="shared" si="33"/>
        <v>0.84518828451882844</v>
      </c>
    </row>
    <row r="2133" spans="1:11" s="7" customFormat="1" x14ac:dyDescent="0.25">
      <c r="A2133" s="7">
        <v>2018</v>
      </c>
      <c r="B2133" s="7">
        <v>3</v>
      </c>
      <c r="C2133" s="7">
        <v>22</v>
      </c>
      <c r="D2133" s="7">
        <v>19</v>
      </c>
      <c r="E2133" s="59">
        <v>4125.7498779296902</v>
      </c>
      <c r="F2133" s="7" t="s">
        <v>37</v>
      </c>
      <c r="G2133" s="7" t="s">
        <v>35</v>
      </c>
      <c r="H2133" s="7" t="s">
        <v>41</v>
      </c>
      <c r="I2133" s="52">
        <v>922</v>
      </c>
      <c r="J2133" s="52">
        <v>1195</v>
      </c>
      <c r="K2133" s="55">
        <f t="shared" si="33"/>
        <v>0.77154811715481175</v>
      </c>
    </row>
    <row r="2134" spans="1:11" s="7" customFormat="1" x14ac:dyDescent="0.25">
      <c r="A2134" s="7">
        <v>2018</v>
      </c>
      <c r="B2134" s="7">
        <v>3</v>
      </c>
      <c r="C2134" s="7">
        <v>22</v>
      </c>
      <c r="D2134" s="7">
        <v>20</v>
      </c>
      <c r="E2134" s="59">
        <v>4152.64990234375</v>
      </c>
      <c r="F2134" s="7" t="s">
        <v>37</v>
      </c>
      <c r="G2134" s="7" t="s">
        <v>35</v>
      </c>
      <c r="H2134" s="7" t="s">
        <v>41</v>
      </c>
      <c r="I2134" s="52">
        <v>627</v>
      </c>
      <c r="J2134" s="52">
        <v>1195</v>
      </c>
      <c r="K2134" s="55">
        <f t="shared" si="33"/>
        <v>0.52468619246861925</v>
      </c>
    </row>
    <row r="2135" spans="1:11" s="7" customFormat="1" x14ac:dyDescent="0.25">
      <c r="A2135" s="7">
        <v>2018</v>
      </c>
      <c r="B2135" s="7">
        <v>3</v>
      </c>
      <c r="C2135" s="7">
        <v>22</v>
      </c>
      <c r="D2135" s="7">
        <v>21</v>
      </c>
      <c r="E2135" s="59">
        <v>4045.2501220703098</v>
      </c>
      <c r="F2135" s="7" t="s">
        <v>37</v>
      </c>
      <c r="G2135" s="7" t="s">
        <v>35</v>
      </c>
      <c r="H2135" s="7" t="s">
        <v>41</v>
      </c>
      <c r="I2135" s="52">
        <v>575</v>
      </c>
      <c r="J2135" s="52">
        <v>1195</v>
      </c>
      <c r="K2135" s="55">
        <f t="shared" si="33"/>
        <v>0.48117154811715479</v>
      </c>
    </row>
    <row r="2136" spans="1:11" s="7" customFormat="1" x14ac:dyDescent="0.25">
      <c r="A2136" s="7">
        <v>2018</v>
      </c>
      <c r="B2136" s="7">
        <v>3</v>
      </c>
      <c r="C2136" s="7">
        <v>22</v>
      </c>
      <c r="D2136" s="7">
        <v>22</v>
      </c>
      <c r="E2136" s="59">
        <v>3953.5999755859402</v>
      </c>
      <c r="F2136" s="7" t="s">
        <v>37</v>
      </c>
      <c r="G2136" s="7" t="s">
        <v>35</v>
      </c>
      <c r="H2136" s="7" t="s">
        <v>41</v>
      </c>
      <c r="I2136" s="52">
        <v>534</v>
      </c>
      <c r="J2136" s="52">
        <v>1195</v>
      </c>
      <c r="K2136" s="55">
        <f t="shared" si="33"/>
        <v>0.44686192468619246</v>
      </c>
    </row>
    <row r="2137" spans="1:11" s="7" customFormat="1" x14ac:dyDescent="0.25">
      <c r="A2137" s="7">
        <v>2018</v>
      </c>
      <c r="B2137" s="7">
        <v>3</v>
      </c>
      <c r="C2137" s="7">
        <v>22</v>
      </c>
      <c r="D2137" s="7">
        <v>23</v>
      </c>
      <c r="E2137" s="59">
        <v>3831.80004882813</v>
      </c>
      <c r="F2137" s="7" t="s">
        <v>37</v>
      </c>
      <c r="G2137" s="7" t="s">
        <v>35</v>
      </c>
      <c r="H2137" s="7" t="s">
        <v>41</v>
      </c>
      <c r="I2137" s="52">
        <v>538</v>
      </c>
      <c r="J2137" s="52">
        <v>1195</v>
      </c>
      <c r="K2137" s="55">
        <f t="shared" si="33"/>
        <v>0.45020920502092049</v>
      </c>
    </row>
    <row r="2138" spans="1:11" s="7" customFormat="1" x14ac:dyDescent="0.25">
      <c r="A2138" s="7">
        <v>2018</v>
      </c>
      <c r="B2138" s="7">
        <v>4</v>
      </c>
      <c r="C2138" s="7">
        <v>5</v>
      </c>
      <c r="D2138" s="7">
        <v>0</v>
      </c>
      <c r="E2138" s="59">
        <v>3740.916015625</v>
      </c>
      <c r="F2138" s="7" t="s">
        <v>37</v>
      </c>
      <c r="G2138" s="7" t="s">
        <v>35</v>
      </c>
      <c r="H2138" s="7" t="s">
        <v>41</v>
      </c>
      <c r="I2138" s="52">
        <v>530</v>
      </c>
      <c r="J2138" s="21">
        <f>MAX(I2138:I2161)</f>
        <v>1141</v>
      </c>
      <c r="K2138" s="55">
        <f t="shared" si="33"/>
        <v>0.46450482033304119</v>
      </c>
    </row>
    <row r="2139" spans="1:11" s="7" customFormat="1" x14ac:dyDescent="0.25">
      <c r="A2139" s="7">
        <v>2018</v>
      </c>
      <c r="B2139" s="7">
        <v>4</v>
      </c>
      <c r="C2139" s="7">
        <v>5</v>
      </c>
      <c r="D2139" s="7">
        <v>1</v>
      </c>
      <c r="E2139" s="59">
        <v>3757.8531494140598</v>
      </c>
      <c r="F2139" s="7" t="s">
        <v>37</v>
      </c>
      <c r="G2139" s="7" t="s">
        <v>35</v>
      </c>
      <c r="H2139" s="7" t="s">
        <v>41</v>
      </c>
      <c r="I2139" s="52">
        <v>532</v>
      </c>
      <c r="J2139" s="52">
        <v>1141</v>
      </c>
      <c r="K2139" s="55">
        <f t="shared" si="33"/>
        <v>0.46625766871165641</v>
      </c>
    </row>
    <row r="2140" spans="1:11" s="7" customFormat="1" x14ac:dyDescent="0.25">
      <c r="A2140" s="7">
        <v>2018</v>
      </c>
      <c r="B2140" s="7">
        <v>4</v>
      </c>
      <c r="C2140" s="7">
        <v>5</v>
      </c>
      <c r="D2140" s="7">
        <v>2</v>
      </c>
      <c r="E2140" s="59">
        <v>3775.7591552734402</v>
      </c>
      <c r="F2140" s="7" t="s">
        <v>37</v>
      </c>
      <c r="G2140" s="7" t="s">
        <v>35</v>
      </c>
      <c r="H2140" s="7" t="s">
        <v>41</v>
      </c>
      <c r="I2140" s="52">
        <v>538</v>
      </c>
      <c r="J2140" s="52">
        <v>1141</v>
      </c>
      <c r="K2140" s="55">
        <f t="shared" si="33"/>
        <v>0.4715162138475022</v>
      </c>
    </row>
    <row r="2141" spans="1:11" s="7" customFormat="1" x14ac:dyDescent="0.25">
      <c r="A2141" s="7">
        <v>2018</v>
      </c>
      <c r="B2141" s="7">
        <v>4</v>
      </c>
      <c r="C2141" s="7">
        <v>5</v>
      </c>
      <c r="D2141" s="7">
        <v>3</v>
      </c>
      <c r="E2141" s="59">
        <v>3854.6085205078098</v>
      </c>
      <c r="F2141" s="7" t="s">
        <v>37</v>
      </c>
      <c r="G2141" s="7" t="s">
        <v>35</v>
      </c>
      <c r="H2141" s="7" t="s">
        <v>41</v>
      </c>
      <c r="I2141" s="52">
        <v>541</v>
      </c>
      <c r="J2141" s="52">
        <v>1141</v>
      </c>
      <c r="K2141" s="55">
        <f t="shared" si="33"/>
        <v>0.47414548641542509</v>
      </c>
    </row>
    <row r="2142" spans="1:11" s="7" customFormat="1" x14ac:dyDescent="0.25">
      <c r="A2142" s="7">
        <v>2018</v>
      </c>
      <c r="B2142" s="7">
        <v>4</v>
      </c>
      <c r="C2142" s="7">
        <v>5</v>
      </c>
      <c r="D2142" s="7">
        <v>4</v>
      </c>
      <c r="E2142" s="59">
        <v>4080.9825439453098</v>
      </c>
      <c r="F2142" s="7" t="s">
        <v>37</v>
      </c>
      <c r="G2142" s="7" t="s">
        <v>35</v>
      </c>
      <c r="H2142" s="7" t="s">
        <v>41</v>
      </c>
      <c r="I2142" s="52">
        <v>648</v>
      </c>
      <c r="J2142" s="52">
        <v>1141</v>
      </c>
      <c r="K2142" s="55">
        <f t="shared" si="33"/>
        <v>0.56792287467134095</v>
      </c>
    </row>
    <row r="2143" spans="1:11" s="7" customFormat="1" x14ac:dyDescent="0.25">
      <c r="A2143" s="7">
        <v>2018</v>
      </c>
      <c r="B2143" s="7">
        <v>4</v>
      </c>
      <c r="C2143" s="7">
        <v>5</v>
      </c>
      <c r="D2143" s="7">
        <v>5</v>
      </c>
      <c r="E2143" s="59">
        <v>4389.0107421875</v>
      </c>
      <c r="F2143" s="7" t="s">
        <v>37</v>
      </c>
      <c r="G2143" s="7" t="s">
        <v>35</v>
      </c>
      <c r="H2143" s="7" t="s">
        <v>41</v>
      </c>
      <c r="I2143" s="52">
        <v>669</v>
      </c>
      <c r="J2143" s="52">
        <v>1141</v>
      </c>
      <c r="K2143" s="55">
        <f t="shared" si="33"/>
        <v>0.58632778264680108</v>
      </c>
    </row>
    <row r="2144" spans="1:11" s="7" customFormat="1" x14ac:dyDescent="0.25">
      <c r="A2144" s="7">
        <v>2018</v>
      </c>
      <c r="B2144" s="7">
        <v>4</v>
      </c>
      <c r="C2144" s="7">
        <v>5</v>
      </c>
      <c r="D2144" s="7">
        <v>6</v>
      </c>
      <c r="E2144" s="59">
        <v>4603.3118896484402</v>
      </c>
      <c r="F2144" s="7" t="s">
        <v>37</v>
      </c>
      <c r="G2144" s="7" t="s">
        <v>35</v>
      </c>
      <c r="H2144" s="7" t="s">
        <v>41</v>
      </c>
      <c r="I2144" s="52">
        <v>800</v>
      </c>
      <c r="J2144" s="52">
        <v>1141</v>
      </c>
      <c r="K2144" s="55">
        <f t="shared" si="33"/>
        <v>0.70113935144609996</v>
      </c>
    </row>
    <row r="2145" spans="1:11" s="7" customFormat="1" x14ac:dyDescent="0.25">
      <c r="A2145" s="7">
        <v>2018</v>
      </c>
      <c r="B2145" s="7">
        <v>4</v>
      </c>
      <c r="C2145" s="7">
        <v>5</v>
      </c>
      <c r="D2145" s="7">
        <v>7</v>
      </c>
      <c r="E2145" s="59">
        <v>4566.7106933593805</v>
      </c>
      <c r="F2145" s="7" t="s">
        <v>37</v>
      </c>
      <c r="G2145" s="7" t="s">
        <v>35</v>
      </c>
      <c r="H2145" s="7" t="s">
        <v>41</v>
      </c>
      <c r="I2145" s="52">
        <v>887</v>
      </c>
      <c r="J2145" s="52">
        <v>1141</v>
      </c>
      <c r="K2145" s="55">
        <f t="shared" si="33"/>
        <v>0.77738825591586325</v>
      </c>
    </row>
    <row r="2146" spans="1:11" s="7" customFormat="1" x14ac:dyDescent="0.25">
      <c r="A2146" s="7">
        <v>2018</v>
      </c>
      <c r="B2146" s="7">
        <v>4</v>
      </c>
      <c r="C2146" s="7">
        <v>5</v>
      </c>
      <c r="D2146" s="7">
        <v>8</v>
      </c>
      <c r="E2146" s="59">
        <v>4373.0421142578198</v>
      </c>
      <c r="F2146" s="7" t="s">
        <v>37</v>
      </c>
      <c r="G2146" s="7" t="s">
        <v>35</v>
      </c>
      <c r="H2146" s="7" t="s">
        <v>41</v>
      </c>
      <c r="I2146" s="52">
        <v>929</v>
      </c>
      <c r="J2146" s="52">
        <v>1141</v>
      </c>
      <c r="K2146" s="55">
        <f t="shared" si="33"/>
        <v>0.8141980718667835</v>
      </c>
    </row>
    <row r="2147" spans="1:11" s="7" customFormat="1" x14ac:dyDescent="0.25">
      <c r="A2147" s="7">
        <v>2018</v>
      </c>
      <c r="B2147" s="7">
        <v>4</v>
      </c>
      <c r="C2147" s="7">
        <v>5</v>
      </c>
      <c r="D2147" s="7">
        <v>9</v>
      </c>
      <c r="E2147" s="59">
        <v>4251.1828613281305</v>
      </c>
      <c r="F2147" s="7" t="s">
        <v>37</v>
      </c>
      <c r="G2147" s="7" t="s">
        <v>35</v>
      </c>
      <c r="H2147" s="7" t="s">
        <v>41</v>
      </c>
      <c r="I2147" s="52">
        <v>1123</v>
      </c>
      <c r="J2147" s="52">
        <v>1141</v>
      </c>
      <c r="K2147" s="55">
        <f t="shared" si="33"/>
        <v>0.98422436459246276</v>
      </c>
    </row>
    <row r="2148" spans="1:11" s="7" customFormat="1" x14ac:dyDescent="0.25">
      <c r="A2148" s="7">
        <v>2018</v>
      </c>
      <c r="B2148" s="7">
        <v>4</v>
      </c>
      <c r="C2148" s="7">
        <v>5</v>
      </c>
      <c r="D2148" s="7">
        <v>10</v>
      </c>
      <c r="E2148" s="59">
        <v>4048.5550537109402</v>
      </c>
      <c r="F2148" s="7" t="s">
        <v>37</v>
      </c>
      <c r="G2148" s="7" t="s">
        <v>35</v>
      </c>
      <c r="H2148" s="7" t="s">
        <v>41</v>
      </c>
      <c r="I2148" s="52">
        <v>1127</v>
      </c>
      <c r="J2148" s="52">
        <v>1141</v>
      </c>
      <c r="K2148" s="55">
        <f t="shared" si="33"/>
        <v>0.98773006134969321</v>
      </c>
    </row>
    <row r="2149" spans="1:11" s="7" customFormat="1" x14ac:dyDescent="0.25">
      <c r="A2149" s="7">
        <v>2018</v>
      </c>
      <c r="B2149" s="7">
        <v>4</v>
      </c>
      <c r="C2149" s="7">
        <v>5</v>
      </c>
      <c r="D2149" s="7">
        <v>11</v>
      </c>
      <c r="E2149" s="59">
        <v>3949.14672851563</v>
      </c>
      <c r="F2149" s="7" t="s">
        <v>37</v>
      </c>
      <c r="G2149" s="7" t="s">
        <v>35</v>
      </c>
      <c r="H2149" s="7" t="s">
        <v>41</v>
      </c>
      <c r="I2149" s="52">
        <v>1141</v>
      </c>
      <c r="J2149" s="52">
        <v>1141</v>
      </c>
      <c r="K2149" s="55">
        <f t="shared" si="33"/>
        <v>1</v>
      </c>
    </row>
    <row r="2150" spans="1:11" s="7" customFormat="1" x14ac:dyDescent="0.25">
      <c r="A2150" s="7">
        <v>2018</v>
      </c>
      <c r="B2150" s="7">
        <v>4</v>
      </c>
      <c r="C2150" s="7">
        <v>5</v>
      </c>
      <c r="D2150" s="7">
        <v>12</v>
      </c>
      <c r="E2150" s="59">
        <v>3849.1937255859402</v>
      </c>
      <c r="F2150" s="7" t="s">
        <v>37</v>
      </c>
      <c r="G2150" s="7" t="s">
        <v>35</v>
      </c>
      <c r="H2150" s="7" t="s">
        <v>41</v>
      </c>
      <c r="I2150" s="52">
        <v>1129</v>
      </c>
      <c r="J2150" s="52">
        <v>1141</v>
      </c>
      <c r="K2150" s="55">
        <f t="shared" si="33"/>
        <v>0.98948290972830855</v>
      </c>
    </row>
    <row r="2151" spans="1:11" s="7" customFormat="1" x14ac:dyDescent="0.25">
      <c r="A2151" s="7">
        <v>2018</v>
      </c>
      <c r="B2151" s="7">
        <v>4</v>
      </c>
      <c r="C2151" s="7">
        <v>5</v>
      </c>
      <c r="D2151" s="7">
        <v>13</v>
      </c>
      <c r="E2151" s="59">
        <v>3759.69116210938</v>
      </c>
      <c r="F2151" s="7" t="s">
        <v>37</v>
      </c>
      <c r="G2151" s="7" t="s">
        <v>35</v>
      </c>
      <c r="H2151" s="7" t="s">
        <v>41</v>
      </c>
      <c r="I2151" s="52">
        <v>1133</v>
      </c>
      <c r="J2151" s="52">
        <v>1141</v>
      </c>
      <c r="K2151" s="55">
        <f t="shared" si="33"/>
        <v>0.99298860648553899</v>
      </c>
    </row>
    <row r="2152" spans="1:11" s="7" customFormat="1" x14ac:dyDescent="0.25">
      <c r="A2152" s="7">
        <v>2018</v>
      </c>
      <c r="B2152" s="7">
        <v>4</v>
      </c>
      <c r="C2152" s="7">
        <v>5</v>
      </c>
      <c r="D2152" s="7">
        <v>14</v>
      </c>
      <c r="E2152" s="59">
        <v>3599.6832275390698</v>
      </c>
      <c r="F2152" s="7" t="s">
        <v>37</v>
      </c>
      <c r="G2152" s="7" t="s">
        <v>35</v>
      </c>
      <c r="H2152" s="7" t="s">
        <v>41</v>
      </c>
      <c r="I2152" s="52">
        <v>1120</v>
      </c>
      <c r="J2152" s="52">
        <v>1141</v>
      </c>
      <c r="K2152" s="55">
        <f t="shared" si="33"/>
        <v>0.98159509202453987</v>
      </c>
    </row>
    <row r="2153" spans="1:11" s="7" customFormat="1" x14ac:dyDescent="0.25">
      <c r="A2153" s="7">
        <v>2018</v>
      </c>
      <c r="B2153" s="7">
        <v>4</v>
      </c>
      <c r="C2153" s="7">
        <v>5</v>
      </c>
      <c r="D2153" s="7">
        <v>15</v>
      </c>
      <c r="E2153" s="59">
        <v>3524.3966064453198</v>
      </c>
      <c r="F2153" s="7" t="s">
        <v>37</v>
      </c>
      <c r="G2153" s="7" t="s">
        <v>35</v>
      </c>
      <c r="H2153" s="7" t="s">
        <v>41</v>
      </c>
      <c r="I2153" s="52">
        <v>1095</v>
      </c>
      <c r="J2153" s="52">
        <v>1141</v>
      </c>
      <c r="K2153" s="55">
        <f t="shared" si="33"/>
        <v>0.9596844872918493</v>
      </c>
    </row>
    <row r="2154" spans="1:11" s="7" customFormat="1" x14ac:dyDescent="0.25">
      <c r="A2154" s="7">
        <v>2018</v>
      </c>
      <c r="B2154" s="7">
        <v>4</v>
      </c>
      <c r="C2154" s="7">
        <v>5</v>
      </c>
      <c r="D2154" s="7">
        <v>16</v>
      </c>
      <c r="E2154" s="59">
        <v>3420.96484375</v>
      </c>
      <c r="F2154" s="7" t="s">
        <v>37</v>
      </c>
      <c r="G2154" s="7" t="s">
        <v>35</v>
      </c>
      <c r="H2154" s="7" t="s">
        <v>41</v>
      </c>
      <c r="I2154" s="52">
        <v>1057</v>
      </c>
      <c r="J2154" s="52">
        <v>1141</v>
      </c>
      <c r="K2154" s="55">
        <f t="shared" si="33"/>
        <v>0.92638036809815949</v>
      </c>
    </row>
    <row r="2155" spans="1:11" s="7" customFormat="1" x14ac:dyDescent="0.25">
      <c r="A2155" s="7">
        <v>2018</v>
      </c>
      <c r="B2155" s="7">
        <v>4</v>
      </c>
      <c r="C2155" s="7">
        <v>5</v>
      </c>
      <c r="D2155" s="7">
        <v>17</v>
      </c>
      <c r="E2155" s="59">
        <v>3424.1036376953198</v>
      </c>
      <c r="F2155" s="7" t="s">
        <v>37</v>
      </c>
      <c r="G2155" s="7" t="s">
        <v>35</v>
      </c>
      <c r="H2155" s="7" t="s">
        <v>41</v>
      </c>
      <c r="I2155" s="52">
        <v>1041</v>
      </c>
      <c r="J2155" s="52">
        <v>1141</v>
      </c>
      <c r="K2155" s="55">
        <f t="shared" si="33"/>
        <v>0.91235758106923748</v>
      </c>
    </row>
    <row r="2156" spans="1:11" s="7" customFormat="1" x14ac:dyDescent="0.25">
      <c r="A2156" s="7">
        <v>2018</v>
      </c>
      <c r="B2156" s="7">
        <v>4</v>
      </c>
      <c r="C2156" s="7">
        <v>5</v>
      </c>
      <c r="D2156" s="7">
        <v>18</v>
      </c>
      <c r="E2156" s="59">
        <v>3438.5052490234402</v>
      </c>
      <c r="F2156" s="7" t="s">
        <v>37</v>
      </c>
      <c r="G2156" s="7" t="s">
        <v>35</v>
      </c>
      <c r="H2156" s="7" t="s">
        <v>41</v>
      </c>
      <c r="I2156" s="52">
        <v>1028</v>
      </c>
      <c r="J2156" s="52">
        <v>1141</v>
      </c>
      <c r="K2156" s="55">
        <f t="shared" si="33"/>
        <v>0.90096406660823836</v>
      </c>
    </row>
    <row r="2157" spans="1:11" s="7" customFormat="1" x14ac:dyDescent="0.25">
      <c r="A2157" s="7">
        <v>2018</v>
      </c>
      <c r="B2157" s="7">
        <v>4</v>
      </c>
      <c r="C2157" s="7">
        <v>5</v>
      </c>
      <c r="D2157" s="7">
        <v>19</v>
      </c>
      <c r="E2157" s="59">
        <v>3657.85791015625</v>
      </c>
      <c r="F2157" s="7" t="s">
        <v>37</v>
      </c>
      <c r="G2157" s="7" t="s">
        <v>35</v>
      </c>
      <c r="H2157" s="7" t="s">
        <v>41</v>
      </c>
      <c r="I2157" s="52">
        <v>922</v>
      </c>
      <c r="J2157" s="52">
        <v>1141</v>
      </c>
      <c r="K2157" s="55">
        <f t="shared" si="33"/>
        <v>0.80806310254163016</v>
      </c>
    </row>
    <row r="2158" spans="1:11" s="7" customFormat="1" x14ac:dyDescent="0.25">
      <c r="A2158" s="7">
        <v>2018</v>
      </c>
      <c r="B2158" s="7">
        <v>4</v>
      </c>
      <c r="C2158" s="7">
        <v>5</v>
      </c>
      <c r="D2158" s="7">
        <v>20</v>
      </c>
      <c r="E2158" s="59">
        <v>3652.85693359375</v>
      </c>
      <c r="F2158" s="7" t="s">
        <v>37</v>
      </c>
      <c r="G2158" s="7" t="s">
        <v>35</v>
      </c>
      <c r="H2158" s="7" t="s">
        <v>41</v>
      </c>
      <c r="I2158" s="52">
        <v>606</v>
      </c>
      <c r="J2158" s="52">
        <v>1141</v>
      </c>
      <c r="K2158" s="55">
        <f t="shared" si="33"/>
        <v>0.53111305872042069</v>
      </c>
    </row>
    <row r="2159" spans="1:11" s="7" customFormat="1" x14ac:dyDescent="0.25">
      <c r="A2159" s="7">
        <v>2018</v>
      </c>
      <c r="B2159" s="7">
        <v>4</v>
      </c>
      <c r="C2159" s="7">
        <v>5</v>
      </c>
      <c r="D2159" s="7">
        <v>21</v>
      </c>
      <c r="E2159" s="59">
        <v>3543</v>
      </c>
      <c r="F2159" s="7" t="s">
        <v>37</v>
      </c>
      <c r="G2159" s="7" t="s">
        <v>35</v>
      </c>
      <c r="H2159" s="7" t="s">
        <v>41</v>
      </c>
      <c r="I2159" s="52">
        <v>472</v>
      </c>
      <c r="J2159" s="52">
        <v>1141</v>
      </c>
      <c r="K2159" s="55">
        <f t="shared" si="33"/>
        <v>0.41367221735319892</v>
      </c>
    </row>
    <row r="2160" spans="1:11" s="7" customFormat="1" x14ac:dyDescent="0.25">
      <c r="A2160" s="7">
        <v>2018</v>
      </c>
      <c r="B2160" s="7">
        <v>4</v>
      </c>
      <c r="C2160" s="7">
        <v>5</v>
      </c>
      <c r="D2160" s="7">
        <v>22</v>
      </c>
      <c r="E2160" s="59">
        <v>3439.1484375</v>
      </c>
      <c r="F2160" s="7" t="s">
        <v>37</v>
      </c>
      <c r="G2160" s="7" t="s">
        <v>35</v>
      </c>
      <c r="H2160" s="7" t="s">
        <v>41</v>
      </c>
      <c r="I2160" s="52">
        <v>475</v>
      </c>
      <c r="J2160" s="52">
        <v>1141</v>
      </c>
      <c r="K2160" s="55">
        <f t="shared" si="33"/>
        <v>0.41630148992112181</v>
      </c>
    </row>
    <row r="2161" spans="1:11" s="7" customFormat="1" x14ac:dyDescent="0.25">
      <c r="A2161" s="7">
        <v>2018</v>
      </c>
      <c r="B2161" s="7">
        <v>4</v>
      </c>
      <c r="C2161" s="7">
        <v>5</v>
      </c>
      <c r="D2161" s="7">
        <v>23</v>
      </c>
      <c r="E2161" s="59">
        <v>3340.91357421875</v>
      </c>
      <c r="F2161" s="7" t="s">
        <v>37</v>
      </c>
      <c r="G2161" s="7" t="s">
        <v>35</v>
      </c>
      <c r="H2161" s="7" t="s">
        <v>41</v>
      </c>
      <c r="I2161" s="52">
        <v>458</v>
      </c>
      <c r="J2161" s="52">
        <v>1141</v>
      </c>
      <c r="K2161" s="55">
        <f t="shared" si="33"/>
        <v>0.40140227870289219</v>
      </c>
    </row>
    <row r="2162" spans="1:11" s="7" customFormat="1" x14ac:dyDescent="0.25">
      <c r="A2162" s="7">
        <v>2018</v>
      </c>
      <c r="B2162" s="7">
        <v>5</v>
      </c>
      <c r="C2162" s="7">
        <v>14</v>
      </c>
      <c r="D2162" s="7">
        <v>0</v>
      </c>
      <c r="E2162" s="59">
        <v>3379.1500244140598</v>
      </c>
      <c r="F2162" s="7" t="s">
        <v>37</v>
      </c>
      <c r="G2162" s="7" t="s">
        <v>35</v>
      </c>
      <c r="H2162" s="7" t="s">
        <v>41</v>
      </c>
      <c r="I2162" s="52">
        <v>682</v>
      </c>
      <c r="J2162" s="21">
        <f>MAX(I2162:I2185)</f>
        <v>1758</v>
      </c>
      <c r="K2162" s="55">
        <f t="shared" si="33"/>
        <v>0.38794084186575656</v>
      </c>
    </row>
    <row r="2163" spans="1:11" s="7" customFormat="1" x14ac:dyDescent="0.25">
      <c r="A2163" s="7">
        <v>2018</v>
      </c>
      <c r="B2163" s="7">
        <v>5</v>
      </c>
      <c r="C2163" s="7">
        <v>14</v>
      </c>
      <c r="D2163" s="7">
        <v>1</v>
      </c>
      <c r="E2163" s="59">
        <v>3191.90014648438</v>
      </c>
      <c r="F2163" s="7" t="s">
        <v>37</v>
      </c>
      <c r="G2163" s="7" t="s">
        <v>35</v>
      </c>
      <c r="H2163" s="7" t="s">
        <v>41</v>
      </c>
      <c r="I2163" s="52">
        <v>676</v>
      </c>
      <c r="J2163" s="52">
        <v>1758</v>
      </c>
      <c r="K2163" s="55">
        <f t="shared" si="33"/>
        <v>0.38452787258248011</v>
      </c>
    </row>
    <row r="2164" spans="1:11" s="7" customFormat="1" x14ac:dyDescent="0.25">
      <c r="A2164" s="7">
        <v>2018</v>
      </c>
      <c r="B2164" s="7">
        <v>5</v>
      </c>
      <c r="C2164" s="7">
        <v>14</v>
      </c>
      <c r="D2164" s="7">
        <v>2</v>
      </c>
      <c r="E2164" s="59">
        <v>3101</v>
      </c>
      <c r="F2164" s="7" t="s">
        <v>37</v>
      </c>
      <c r="G2164" s="7" t="s">
        <v>35</v>
      </c>
      <c r="H2164" s="7" t="s">
        <v>41</v>
      </c>
      <c r="I2164" s="52">
        <v>666</v>
      </c>
      <c r="J2164" s="52">
        <v>1758</v>
      </c>
      <c r="K2164" s="55">
        <f t="shared" si="33"/>
        <v>0.37883959044368598</v>
      </c>
    </row>
    <row r="2165" spans="1:11" s="7" customFormat="1" x14ac:dyDescent="0.25">
      <c r="A2165" s="7">
        <v>2018</v>
      </c>
      <c r="B2165" s="7">
        <v>5</v>
      </c>
      <c r="C2165" s="7">
        <v>14</v>
      </c>
      <c r="D2165" s="7">
        <v>3</v>
      </c>
      <c r="E2165" s="59">
        <v>3109.69995117188</v>
      </c>
      <c r="F2165" s="7" t="s">
        <v>37</v>
      </c>
      <c r="G2165" s="7" t="s">
        <v>35</v>
      </c>
      <c r="H2165" s="7" t="s">
        <v>41</v>
      </c>
      <c r="I2165" s="52">
        <v>673</v>
      </c>
      <c r="J2165" s="52">
        <v>1758</v>
      </c>
      <c r="K2165" s="55">
        <f t="shared" si="33"/>
        <v>0.38282138794084186</v>
      </c>
    </row>
    <row r="2166" spans="1:11" s="7" customFormat="1" x14ac:dyDescent="0.25">
      <c r="A2166" s="7">
        <v>2018</v>
      </c>
      <c r="B2166" s="7">
        <v>5</v>
      </c>
      <c r="C2166" s="7">
        <v>14</v>
      </c>
      <c r="D2166" s="7">
        <v>4</v>
      </c>
      <c r="E2166" s="59">
        <v>3261.0999755859402</v>
      </c>
      <c r="F2166" s="7" t="s">
        <v>37</v>
      </c>
      <c r="G2166" s="7" t="s">
        <v>35</v>
      </c>
      <c r="H2166" s="7" t="s">
        <v>41</v>
      </c>
      <c r="I2166" s="52">
        <v>738</v>
      </c>
      <c r="J2166" s="52">
        <v>1758</v>
      </c>
      <c r="K2166" s="55">
        <f t="shared" si="33"/>
        <v>0.41979522184300339</v>
      </c>
    </row>
    <row r="2167" spans="1:11" s="7" customFormat="1" x14ac:dyDescent="0.25">
      <c r="A2167" s="7">
        <v>2018</v>
      </c>
      <c r="B2167" s="7">
        <v>5</v>
      </c>
      <c r="C2167" s="7">
        <v>14</v>
      </c>
      <c r="D2167" s="7">
        <v>5</v>
      </c>
      <c r="E2167" s="59">
        <v>3576</v>
      </c>
      <c r="F2167" s="7" t="s">
        <v>37</v>
      </c>
      <c r="G2167" s="7" t="s">
        <v>35</v>
      </c>
      <c r="H2167" s="7" t="s">
        <v>41</v>
      </c>
      <c r="I2167" s="52">
        <v>759</v>
      </c>
      <c r="J2167" s="52">
        <v>1758</v>
      </c>
      <c r="K2167" s="55">
        <f t="shared" si="33"/>
        <v>0.43174061433447097</v>
      </c>
    </row>
    <row r="2168" spans="1:11" s="7" customFormat="1" x14ac:dyDescent="0.25">
      <c r="A2168" s="7">
        <v>2018</v>
      </c>
      <c r="B2168" s="7">
        <v>5</v>
      </c>
      <c r="C2168" s="7">
        <v>14</v>
      </c>
      <c r="D2168" s="7">
        <v>6</v>
      </c>
      <c r="E2168" s="59">
        <v>3784.9000244140598</v>
      </c>
      <c r="F2168" s="7" t="s">
        <v>37</v>
      </c>
      <c r="G2168" s="7" t="s">
        <v>35</v>
      </c>
      <c r="H2168" s="7" t="s">
        <v>41</v>
      </c>
      <c r="I2168" s="52">
        <v>918</v>
      </c>
      <c r="J2168" s="52">
        <v>1758</v>
      </c>
      <c r="K2168" s="55">
        <f t="shared" si="33"/>
        <v>0.52218430034129693</v>
      </c>
    </row>
    <row r="2169" spans="1:11" s="7" customFormat="1" x14ac:dyDescent="0.25">
      <c r="A2169" s="7">
        <v>2018</v>
      </c>
      <c r="B2169" s="7">
        <v>5</v>
      </c>
      <c r="C2169" s="7">
        <v>14</v>
      </c>
      <c r="D2169" s="7">
        <v>7</v>
      </c>
      <c r="E2169" s="59">
        <v>4048.89990234376</v>
      </c>
      <c r="F2169" s="7" t="s">
        <v>37</v>
      </c>
      <c r="G2169" s="7" t="s">
        <v>35</v>
      </c>
      <c r="H2169" s="7" t="s">
        <v>41</v>
      </c>
      <c r="I2169" s="52">
        <v>1143</v>
      </c>
      <c r="J2169" s="52">
        <v>1758</v>
      </c>
      <c r="K2169" s="55">
        <f t="shared" si="33"/>
        <v>0.65017064846416384</v>
      </c>
    </row>
    <row r="2170" spans="1:11" s="7" customFormat="1" x14ac:dyDescent="0.25">
      <c r="A2170" s="7">
        <v>2018</v>
      </c>
      <c r="B2170" s="7">
        <v>5</v>
      </c>
      <c r="C2170" s="7">
        <v>14</v>
      </c>
      <c r="D2170" s="7">
        <v>8</v>
      </c>
      <c r="E2170" s="59">
        <v>4405.0930175781305</v>
      </c>
      <c r="F2170" s="7" t="s">
        <v>37</v>
      </c>
      <c r="G2170" s="7" t="s">
        <v>35</v>
      </c>
      <c r="H2170" s="7" t="s">
        <v>41</v>
      </c>
      <c r="I2170" s="52">
        <v>1456</v>
      </c>
      <c r="J2170" s="52">
        <v>1758</v>
      </c>
      <c r="K2170" s="55">
        <f t="shared" si="33"/>
        <v>0.82821387940841862</v>
      </c>
    </row>
    <row r="2171" spans="1:11" s="7" customFormat="1" x14ac:dyDescent="0.25">
      <c r="A2171" s="7">
        <v>2018</v>
      </c>
      <c r="B2171" s="7">
        <v>5</v>
      </c>
      <c r="C2171" s="7">
        <v>14</v>
      </c>
      <c r="D2171" s="7">
        <v>9</v>
      </c>
      <c r="E2171" s="59">
        <v>4730.00000000001</v>
      </c>
      <c r="F2171" s="7" t="s">
        <v>37</v>
      </c>
      <c r="G2171" s="7" t="s">
        <v>35</v>
      </c>
      <c r="H2171" s="7" t="s">
        <v>41</v>
      </c>
      <c r="I2171" s="52">
        <v>1699</v>
      </c>
      <c r="J2171" s="52">
        <v>1758</v>
      </c>
      <c r="K2171" s="55">
        <f t="shared" si="33"/>
        <v>0.96643913538111492</v>
      </c>
    </row>
    <row r="2172" spans="1:11" s="7" customFormat="1" x14ac:dyDescent="0.25">
      <c r="A2172" s="7">
        <v>2018</v>
      </c>
      <c r="B2172" s="7">
        <v>5</v>
      </c>
      <c r="C2172" s="7">
        <v>14</v>
      </c>
      <c r="D2172" s="7">
        <v>10</v>
      </c>
      <c r="E2172" s="59">
        <v>5039.7001953125</v>
      </c>
      <c r="F2172" s="7" t="s">
        <v>37</v>
      </c>
      <c r="G2172" s="7" t="s">
        <v>35</v>
      </c>
      <c r="H2172" s="7" t="s">
        <v>41</v>
      </c>
      <c r="I2172" s="52">
        <v>1741</v>
      </c>
      <c r="J2172" s="52">
        <v>1758</v>
      </c>
      <c r="K2172" s="55">
        <f t="shared" si="33"/>
        <v>0.9903299203640501</v>
      </c>
    </row>
    <row r="2173" spans="1:11" s="7" customFormat="1" x14ac:dyDescent="0.25">
      <c r="A2173" s="7">
        <v>2018</v>
      </c>
      <c r="B2173" s="7">
        <v>5</v>
      </c>
      <c r="C2173" s="7">
        <v>14</v>
      </c>
      <c r="D2173" s="7">
        <v>11</v>
      </c>
      <c r="E2173" s="59">
        <v>5274.89990234376</v>
      </c>
      <c r="F2173" s="7" t="s">
        <v>37</v>
      </c>
      <c r="G2173" s="7" t="s">
        <v>35</v>
      </c>
      <c r="H2173" s="7" t="s">
        <v>41</v>
      </c>
      <c r="I2173" s="52">
        <v>1758</v>
      </c>
      <c r="J2173" s="52">
        <v>1758</v>
      </c>
      <c r="K2173" s="55">
        <f t="shared" si="33"/>
        <v>1</v>
      </c>
    </row>
    <row r="2174" spans="1:11" s="7" customFormat="1" x14ac:dyDescent="0.25">
      <c r="A2174" s="7">
        <v>2018</v>
      </c>
      <c r="B2174" s="7">
        <v>5</v>
      </c>
      <c r="C2174" s="7">
        <v>14</v>
      </c>
      <c r="D2174" s="7">
        <v>12</v>
      </c>
      <c r="E2174" s="59">
        <v>5470.1779785156305</v>
      </c>
      <c r="F2174" s="7" t="s">
        <v>37</v>
      </c>
      <c r="G2174" s="7" t="s">
        <v>35</v>
      </c>
      <c r="H2174" s="7" t="s">
        <v>41</v>
      </c>
      <c r="I2174" s="52">
        <v>1758</v>
      </c>
      <c r="J2174" s="52">
        <v>1758</v>
      </c>
      <c r="K2174" s="55">
        <f t="shared" si="33"/>
        <v>1</v>
      </c>
    </row>
    <row r="2175" spans="1:11" s="7" customFormat="1" x14ac:dyDescent="0.25">
      <c r="A2175" s="7">
        <v>2018</v>
      </c>
      <c r="B2175" s="7">
        <v>5</v>
      </c>
      <c r="C2175" s="7">
        <v>14</v>
      </c>
      <c r="D2175" s="7">
        <v>13</v>
      </c>
      <c r="E2175" s="59">
        <v>5635.0498046875</v>
      </c>
      <c r="F2175" s="7" t="s">
        <v>37</v>
      </c>
      <c r="G2175" s="7" t="s">
        <v>35</v>
      </c>
      <c r="H2175" s="7" t="s">
        <v>41</v>
      </c>
      <c r="I2175" s="52">
        <v>1753</v>
      </c>
      <c r="J2175" s="52">
        <v>1758</v>
      </c>
      <c r="K2175" s="55">
        <f t="shared" si="33"/>
        <v>0.99715585893060299</v>
      </c>
    </row>
    <row r="2176" spans="1:11" s="7" customFormat="1" x14ac:dyDescent="0.25">
      <c r="A2176" s="7">
        <v>2018</v>
      </c>
      <c r="B2176" s="7">
        <v>5</v>
      </c>
      <c r="C2176" s="7">
        <v>14</v>
      </c>
      <c r="D2176" s="7">
        <v>14</v>
      </c>
      <c r="E2176" s="59">
        <v>5793.7001953125</v>
      </c>
      <c r="F2176" s="7" t="s">
        <v>37</v>
      </c>
      <c r="G2176" s="7" t="s">
        <v>35</v>
      </c>
      <c r="H2176" s="7" t="s">
        <v>41</v>
      </c>
      <c r="I2176" s="52">
        <v>1752</v>
      </c>
      <c r="J2176" s="52">
        <v>1758</v>
      </c>
      <c r="K2176" s="55">
        <f t="shared" si="33"/>
        <v>0.9965870307167235</v>
      </c>
    </row>
    <row r="2177" spans="1:11" s="7" customFormat="1" x14ac:dyDescent="0.25">
      <c r="A2177" s="7">
        <v>2018</v>
      </c>
      <c r="B2177" s="7">
        <v>5</v>
      </c>
      <c r="C2177" s="7">
        <v>14</v>
      </c>
      <c r="D2177" s="7">
        <v>15</v>
      </c>
      <c r="E2177" s="59">
        <v>5833.5</v>
      </c>
      <c r="F2177" s="7" t="s">
        <v>37</v>
      </c>
      <c r="G2177" s="7" t="s">
        <v>35</v>
      </c>
      <c r="H2177" s="7" t="s">
        <v>41</v>
      </c>
      <c r="I2177" s="52">
        <v>1722</v>
      </c>
      <c r="J2177" s="52">
        <v>1758</v>
      </c>
      <c r="K2177" s="55">
        <f t="shared" si="33"/>
        <v>0.97952218430034133</v>
      </c>
    </row>
    <row r="2178" spans="1:11" s="7" customFormat="1" x14ac:dyDescent="0.25">
      <c r="A2178" s="7">
        <v>2018</v>
      </c>
      <c r="B2178" s="7">
        <v>5</v>
      </c>
      <c r="C2178" s="7">
        <v>14</v>
      </c>
      <c r="D2178" s="7">
        <v>16</v>
      </c>
      <c r="E2178" s="59">
        <v>5860.00146484376</v>
      </c>
      <c r="F2178" s="7" t="s">
        <v>37</v>
      </c>
      <c r="G2178" s="7" t="s">
        <v>35</v>
      </c>
      <c r="H2178" s="7" t="s">
        <v>41</v>
      </c>
      <c r="I2178" s="52">
        <v>1670</v>
      </c>
      <c r="J2178" s="52">
        <v>1758</v>
      </c>
      <c r="K2178" s="55">
        <f t="shared" si="33"/>
        <v>0.94994311717861202</v>
      </c>
    </row>
    <row r="2179" spans="1:11" s="7" customFormat="1" x14ac:dyDescent="0.25">
      <c r="A2179" s="7">
        <v>2018</v>
      </c>
      <c r="B2179" s="7">
        <v>5</v>
      </c>
      <c r="C2179" s="7">
        <v>14</v>
      </c>
      <c r="D2179" s="7">
        <v>17</v>
      </c>
      <c r="E2179" s="59">
        <v>5745.64990234375</v>
      </c>
      <c r="F2179" s="7" t="s">
        <v>37</v>
      </c>
      <c r="G2179" s="7" t="s">
        <v>35</v>
      </c>
      <c r="H2179" s="7" t="s">
        <v>41</v>
      </c>
      <c r="I2179" s="52">
        <v>1653</v>
      </c>
      <c r="J2179" s="52">
        <v>1758</v>
      </c>
      <c r="K2179" s="55">
        <f t="shared" si="33"/>
        <v>0.94027303754266212</v>
      </c>
    </row>
    <row r="2180" spans="1:11" s="7" customFormat="1" x14ac:dyDescent="0.25">
      <c r="A2180" s="7">
        <v>2018</v>
      </c>
      <c r="B2180" s="7">
        <v>5</v>
      </c>
      <c r="C2180" s="7">
        <v>14</v>
      </c>
      <c r="D2180" s="7">
        <v>18</v>
      </c>
      <c r="E2180" s="59">
        <v>5614.7001953125</v>
      </c>
      <c r="F2180" s="7" t="s">
        <v>37</v>
      </c>
      <c r="G2180" s="7" t="s">
        <v>35</v>
      </c>
      <c r="H2180" s="7" t="s">
        <v>41</v>
      </c>
      <c r="I2180" s="52">
        <v>1605</v>
      </c>
      <c r="J2180" s="52">
        <v>1758</v>
      </c>
      <c r="K2180" s="55">
        <f t="shared" ref="K2180:K2243" si="34">I2180/J2180</f>
        <v>0.91296928327645055</v>
      </c>
    </row>
    <row r="2181" spans="1:11" s="7" customFormat="1" x14ac:dyDescent="0.25">
      <c r="A2181" s="7">
        <v>2018</v>
      </c>
      <c r="B2181" s="7">
        <v>5</v>
      </c>
      <c r="C2181" s="7">
        <v>14</v>
      </c>
      <c r="D2181" s="7">
        <v>19</v>
      </c>
      <c r="E2181" s="59">
        <v>5412.39990234375</v>
      </c>
      <c r="F2181" s="7" t="s">
        <v>37</v>
      </c>
      <c r="G2181" s="7" t="s">
        <v>35</v>
      </c>
      <c r="H2181" s="7" t="s">
        <v>41</v>
      </c>
      <c r="I2181" s="52">
        <v>1227</v>
      </c>
      <c r="J2181" s="52">
        <v>1758</v>
      </c>
      <c r="K2181" s="55">
        <f t="shared" si="34"/>
        <v>0.69795221843003408</v>
      </c>
    </row>
    <row r="2182" spans="1:11" s="7" customFormat="1" x14ac:dyDescent="0.25">
      <c r="A2182" s="7">
        <v>2018</v>
      </c>
      <c r="B2182" s="7">
        <v>5</v>
      </c>
      <c r="C2182" s="7">
        <v>14</v>
      </c>
      <c r="D2182" s="7">
        <v>20</v>
      </c>
      <c r="E2182" s="59">
        <v>5285.6999511718805</v>
      </c>
      <c r="F2182" s="7" t="s">
        <v>37</v>
      </c>
      <c r="G2182" s="7" t="s">
        <v>35</v>
      </c>
      <c r="H2182" s="7" t="s">
        <v>41</v>
      </c>
      <c r="I2182" s="52">
        <v>886</v>
      </c>
      <c r="J2182" s="52">
        <v>1758</v>
      </c>
      <c r="K2182" s="55">
        <f t="shared" si="34"/>
        <v>0.50398179749715588</v>
      </c>
    </row>
    <row r="2183" spans="1:11" s="7" customFormat="1" x14ac:dyDescent="0.25">
      <c r="A2183" s="7">
        <v>2018</v>
      </c>
      <c r="B2183" s="7">
        <v>5</v>
      </c>
      <c r="C2183" s="7">
        <v>14</v>
      </c>
      <c r="D2183" s="7">
        <v>21</v>
      </c>
      <c r="E2183" s="59">
        <v>4866.81103515625</v>
      </c>
      <c r="F2183" s="7" t="s">
        <v>37</v>
      </c>
      <c r="G2183" s="7" t="s">
        <v>35</v>
      </c>
      <c r="H2183" s="7" t="s">
        <v>41</v>
      </c>
      <c r="I2183" s="52">
        <v>795</v>
      </c>
      <c r="J2183" s="52">
        <v>1758</v>
      </c>
      <c r="K2183" s="55">
        <f t="shared" si="34"/>
        <v>0.4522184300341297</v>
      </c>
    </row>
    <row r="2184" spans="1:11" s="7" customFormat="1" x14ac:dyDescent="0.25">
      <c r="A2184" s="7">
        <v>2018</v>
      </c>
      <c r="B2184" s="7">
        <v>5</v>
      </c>
      <c r="C2184" s="7">
        <v>14</v>
      </c>
      <c r="D2184" s="7">
        <v>22</v>
      </c>
      <c r="E2184" s="59">
        <v>4397.89990234375</v>
      </c>
      <c r="F2184" s="7" t="s">
        <v>37</v>
      </c>
      <c r="G2184" s="7" t="s">
        <v>35</v>
      </c>
      <c r="H2184" s="7" t="s">
        <v>41</v>
      </c>
      <c r="I2184" s="52">
        <v>755</v>
      </c>
      <c r="J2184" s="52">
        <v>1758</v>
      </c>
      <c r="K2184" s="55">
        <f t="shared" si="34"/>
        <v>0.42946530147895334</v>
      </c>
    </row>
    <row r="2185" spans="1:11" s="7" customFormat="1" x14ac:dyDescent="0.25">
      <c r="A2185" s="7">
        <v>2018</v>
      </c>
      <c r="B2185" s="7">
        <v>5</v>
      </c>
      <c r="C2185" s="7">
        <v>14</v>
      </c>
      <c r="D2185" s="7">
        <v>23</v>
      </c>
      <c r="E2185" s="59">
        <v>4062.30004882813</v>
      </c>
      <c r="F2185" s="7" t="s">
        <v>37</v>
      </c>
      <c r="G2185" s="7" t="s">
        <v>35</v>
      </c>
      <c r="H2185" s="7" t="s">
        <v>41</v>
      </c>
      <c r="I2185" s="52">
        <v>733</v>
      </c>
      <c r="J2185" s="52">
        <v>1758</v>
      </c>
      <c r="K2185" s="55">
        <f t="shared" si="34"/>
        <v>0.41695108077360638</v>
      </c>
    </row>
    <row r="2186" spans="1:11" s="7" customFormat="1" x14ac:dyDescent="0.25">
      <c r="A2186" s="7">
        <v>2018</v>
      </c>
      <c r="B2186" s="7">
        <v>6</v>
      </c>
      <c r="C2186" s="7">
        <v>18</v>
      </c>
      <c r="D2186" s="7">
        <v>0</v>
      </c>
      <c r="E2186" s="59">
        <v>4100.6999511718805</v>
      </c>
      <c r="F2186" s="7" t="s">
        <v>37</v>
      </c>
      <c r="G2186" s="7" t="s">
        <v>35</v>
      </c>
      <c r="H2186" s="7" t="s">
        <v>41</v>
      </c>
      <c r="I2186" s="52">
        <v>793</v>
      </c>
      <c r="J2186" s="21">
        <f>MAX(I2186:I2209)</f>
        <v>1793</v>
      </c>
      <c r="K2186" s="55">
        <f t="shared" si="34"/>
        <v>0.4422755158951478</v>
      </c>
    </row>
    <row r="2187" spans="1:11" s="7" customFormat="1" x14ac:dyDescent="0.25">
      <c r="A2187" s="7">
        <v>2018</v>
      </c>
      <c r="B2187" s="7">
        <v>6</v>
      </c>
      <c r="C2187" s="7">
        <v>18</v>
      </c>
      <c r="D2187" s="7">
        <v>1</v>
      </c>
      <c r="E2187" s="59">
        <v>3906.9000244140598</v>
      </c>
      <c r="F2187" s="7" t="s">
        <v>37</v>
      </c>
      <c r="G2187" s="7" t="s">
        <v>35</v>
      </c>
      <c r="H2187" s="7" t="s">
        <v>41</v>
      </c>
      <c r="I2187" s="52">
        <v>790</v>
      </c>
      <c r="J2187" s="52">
        <v>1793</v>
      </c>
      <c r="K2187" s="55">
        <f t="shared" si="34"/>
        <v>0.44060234244283325</v>
      </c>
    </row>
    <row r="2188" spans="1:11" s="7" customFormat="1" x14ac:dyDescent="0.25">
      <c r="A2188" s="7">
        <v>2018</v>
      </c>
      <c r="B2188" s="7">
        <v>6</v>
      </c>
      <c r="C2188" s="7">
        <v>18</v>
      </c>
      <c r="D2188" s="7">
        <v>2</v>
      </c>
      <c r="E2188" s="59">
        <v>3776.25</v>
      </c>
      <c r="F2188" s="7" t="s">
        <v>37</v>
      </c>
      <c r="G2188" s="7" t="s">
        <v>35</v>
      </c>
      <c r="H2188" s="7" t="s">
        <v>41</v>
      </c>
      <c r="I2188" s="52">
        <v>775</v>
      </c>
      <c r="J2188" s="52">
        <v>1793</v>
      </c>
      <c r="K2188" s="55">
        <f t="shared" si="34"/>
        <v>0.43223647518126046</v>
      </c>
    </row>
    <row r="2189" spans="1:11" s="7" customFormat="1" x14ac:dyDescent="0.25">
      <c r="A2189" s="7">
        <v>2018</v>
      </c>
      <c r="B2189" s="7">
        <v>6</v>
      </c>
      <c r="C2189" s="7">
        <v>18</v>
      </c>
      <c r="D2189" s="7">
        <v>3</v>
      </c>
      <c r="E2189" s="59">
        <v>3725.34985351563</v>
      </c>
      <c r="F2189" s="7" t="s">
        <v>37</v>
      </c>
      <c r="G2189" s="7" t="s">
        <v>35</v>
      </c>
      <c r="H2189" s="7" t="s">
        <v>41</v>
      </c>
      <c r="I2189" s="52">
        <v>784</v>
      </c>
      <c r="J2189" s="52">
        <v>1793</v>
      </c>
      <c r="K2189" s="55">
        <f t="shared" si="34"/>
        <v>0.4372559955382041</v>
      </c>
    </row>
    <row r="2190" spans="1:11" s="7" customFormat="1" x14ac:dyDescent="0.25">
      <c r="A2190" s="7">
        <v>2018</v>
      </c>
      <c r="B2190" s="7">
        <v>6</v>
      </c>
      <c r="C2190" s="7">
        <v>18</v>
      </c>
      <c r="D2190" s="7">
        <v>4</v>
      </c>
      <c r="E2190" s="59">
        <v>3794.0999755859402</v>
      </c>
      <c r="F2190" s="7" t="s">
        <v>37</v>
      </c>
      <c r="G2190" s="7" t="s">
        <v>35</v>
      </c>
      <c r="H2190" s="7" t="s">
        <v>41</v>
      </c>
      <c r="I2190" s="52">
        <v>837</v>
      </c>
      <c r="J2190" s="52">
        <v>1793</v>
      </c>
      <c r="K2190" s="55">
        <f t="shared" si="34"/>
        <v>0.46681539319576132</v>
      </c>
    </row>
    <row r="2191" spans="1:11" s="7" customFormat="1" x14ac:dyDescent="0.25">
      <c r="A2191" s="7">
        <v>2018</v>
      </c>
      <c r="B2191" s="7">
        <v>6</v>
      </c>
      <c r="C2191" s="7">
        <v>18</v>
      </c>
      <c r="D2191" s="7">
        <v>5</v>
      </c>
      <c r="E2191" s="59">
        <v>3962.19995117188</v>
      </c>
      <c r="F2191" s="7" t="s">
        <v>37</v>
      </c>
      <c r="G2191" s="7" t="s">
        <v>35</v>
      </c>
      <c r="H2191" s="7" t="s">
        <v>41</v>
      </c>
      <c r="I2191" s="52">
        <v>860</v>
      </c>
      <c r="J2191" s="52">
        <v>1793</v>
      </c>
      <c r="K2191" s="55">
        <f t="shared" si="34"/>
        <v>0.4796430563301729</v>
      </c>
    </row>
    <row r="2192" spans="1:11" s="7" customFormat="1" x14ac:dyDescent="0.25">
      <c r="A2192" s="7">
        <v>2018</v>
      </c>
      <c r="B2192" s="7">
        <v>6</v>
      </c>
      <c r="C2192" s="7">
        <v>18</v>
      </c>
      <c r="D2192" s="7">
        <v>6</v>
      </c>
      <c r="E2192" s="59">
        <v>4233.8000488281305</v>
      </c>
      <c r="F2192" s="7" t="s">
        <v>37</v>
      </c>
      <c r="G2192" s="7" t="s">
        <v>35</v>
      </c>
      <c r="H2192" s="7" t="s">
        <v>41</v>
      </c>
      <c r="I2192" s="52">
        <v>1071</v>
      </c>
      <c r="J2192" s="52">
        <v>1793</v>
      </c>
      <c r="K2192" s="55">
        <f t="shared" si="34"/>
        <v>0.5973229224762967</v>
      </c>
    </row>
    <row r="2193" spans="1:11" s="7" customFormat="1" x14ac:dyDescent="0.25">
      <c r="A2193" s="7">
        <v>2018</v>
      </c>
      <c r="B2193" s="7">
        <v>6</v>
      </c>
      <c r="C2193" s="7">
        <v>18</v>
      </c>
      <c r="D2193" s="7">
        <v>7</v>
      </c>
      <c r="E2193" s="59">
        <v>4628.4997558593805</v>
      </c>
      <c r="F2193" s="7" t="s">
        <v>37</v>
      </c>
      <c r="G2193" s="7" t="s">
        <v>35</v>
      </c>
      <c r="H2193" s="7" t="s">
        <v>41</v>
      </c>
      <c r="I2193" s="52">
        <v>1325</v>
      </c>
      <c r="J2193" s="52">
        <v>1793</v>
      </c>
      <c r="K2193" s="55">
        <f t="shared" si="34"/>
        <v>0.73898494143892912</v>
      </c>
    </row>
    <row r="2194" spans="1:11" s="7" customFormat="1" x14ac:dyDescent="0.25">
      <c r="A2194" s="7">
        <v>2018</v>
      </c>
      <c r="B2194" s="7">
        <v>6</v>
      </c>
      <c r="C2194" s="7">
        <v>18</v>
      </c>
      <c r="D2194" s="7">
        <v>8</v>
      </c>
      <c r="E2194" s="59">
        <v>5019.5999755859402</v>
      </c>
      <c r="F2194" s="7" t="s">
        <v>37</v>
      </c>
      <c r="G2194" s="7" t="s">
        <v>35</v>
      </c>
      <c r="H2194" s="7" t="s">
        <v>41</v>
      </c>
      <c r="I2194" s="52">
        <v>1541</v>
      </c>
      <c r="J2194" s="52">
        <v>1793</v>
      </c>
      <c r="K2194" s="55">
        <f t="shared" si="34"/>
        <v>0.85945343000557728</v>
      </c>
    </row>
    <row r="2195" spans="1:11" s="7" customFormat="1" x14ac:dyDescent="0.25">
      <c r="A2195" s="7">
        <v>2018</v>
      </c>
      <c r="B2195" s="7">
        <v>6</v>
      </c>
      <c r="C2195" s="7">
        <v>18</v>
      </c>
      <c r="D2195" s="7">
        <v>9</v>
      </c>
      <c r="E2195" s="59">
        <v>5474.69970703125</v>
      </c>
      <c r="F2195" s="7" t="s">
        <v>37</v>
      </c>
      <c r="G2195" s="7" t="s">
        <v>35</v>
      </c>
      <c r="H2195" s="7" t="s">
        <v>41</v>
      </c>
      <c r="I2195" s="52">
        <v>1759</v>
      </c>
      <c r="J2195" s="52">
        <v>1793</v>
      </c>
      <c r="K2195" s="55">
        <f t="shared" si="34"/>
        <v>0.98103736754043502</v>
      </c>
    </row>
    <row r="2196" spans="1:11" s="7" customFormat="1" x14ac:dyDescent="0.25">
      <c r="A2196" s="7">
        <v>2018</v>
      </c>
      <c r="B2196" s="7">
        <v>6</v>
      </c>
      <c r="C2196" s="7">
        <v>18</v>
      </c>
      <c r="D2196" s="7">
        <v>10</v>
      </c>
      <c r="E2196" s="59">
        <v>5752.4001464843805</v>
      </c>
      <c r="F2196" s="7" t="s">
        <v>37</v>
      </c>
      <c r="G2196" s="7" t="s">
        <v>35</v>
      </c>
      <c r="H2196" s="7" t="s">
        <v>41</v>
      </c>
      <c r="I2196" s="52">
        <v>1774</v>
      </c>
      <c r="J2196" s="52">
        <v>1793</v>
      </c>
      <c r="K2196" s="55">
        <f t="shared" si="34"/>
        <v>0.98940323480200776</v>
      </c>
    </row>
    <row r="2197" spans="1:11" s="7" customFormat="1" x14ac:dyDescent="0.25">
      <c r="A2197" s="7">
        <v>2018</v>
      </c>
      <c r="B2197" s="7">
        <v>6</v>
      </c>
      <c r="C2197" s="7">
        <v>18</v>
      </c>
      <c r="D2197" s="7">
        <v>11</v>
      </c>
      <c r="E2197" s="59">
        <v>6017.4001464843805</v>
      </c>
      <c r="F2197" s="7" t="s">
        <v>37</v>
      </c>
      <c r="G2197" s="7" t="s">
        <v>35</v>
      </c>
      <c r="H2197" s="7" t="s">
        <v>41</v>
      </c>
      <c r="I2197" s="52">
        <v>1781</v>
      </c>
      <c r="J2197" s="52">
        <v>1793</v>
      </c>
      <c r="K2197" s="55">
        <f t="shared" si="34"/>
        <v>0.99330730619074181</v>
      </c>
    </row>
    <row r="2198" spans="1:11" s="7" customFormat="1" x14ac:dyDescent="0.25">
      <c r="A2198" s="7">
        <v>2018</v>
      </c>
      <c r="B2198" s="7">
        <v>6</v>
      </c>
      <c r="C2198" s="7">
        <v>18</v>
      </c>
      <c r="D2198" s="7">
        <v>12</v>
      </c>
      <c r="E2198" s="59">
        <v>6279.7001953125</v>
      </c>
      <c r="F2198" s="7" t="s">
        <v>37</v>
      </c>
      <c r="G2198" s="7" t="s">
        <v>35</v>
      </c>
      <c r="H2198" s="7" t="s">
        <v>41</v>
      </c>
      <c r="I2198" s="52">
        <v>1793</v>
      </c>
      <c r="J2198" s="52">
        <v>1793</v>
      </c>
      <c r="K2198" s="55">
        <f t="shared" si="34"/>
        <v>1</v>
      </c>
    </row>
    <row r="2199" spans="1:11" s="7" customFormat="1" x14ac:dyDescent="0.25">
      <c r="A2199" s="7">
        <v>2018</v>
      </c>
      <c r="B2199" s="7">
        <v>6</v>
      </c>
      <c r="C2199" s="7">
        <v>18</v>
      </c>
      <c r="D2199" s="7">
        <v>13</v>
      </c>
      <c r="E2199" s="59">
        <v>6376.89990234375</v>
      </c>
      <c r="F2199" s="7" t="s">
        <v>37</v>
      </c>
      <c r="G2199" s="7" t="s">
        <v>35</v>
      </c>
      <c r="H2199" s="7" t="s">
        <v>41</v>
      </c>
      <c r="I2199" s="52">
        <v>1783</v>
      </c>
      <c r="J2199" s="52">
        <v>1793</v>
      </c>
      <c r="K2199" s="55">
        <f t="shared" si="34"/>
        <v>0.99442275515895151</v>
      </c>
    </row>
    <row r="2200" spans="1:11" s="7" customFormat="1" x14ac:dyDescent="0.25">
      <c r="A2200" s="7">
        <v>2018</v>
      </c>
      <c r="B2200" s="7">
        <v>6</v>
      </c>
      <c r="C2200" s="7">
        <v>18</v>
      </c>
      <c r="D2200" s="7">
        <v>14</v>
      </c>
      <c r="E2200" s="59">
        <v>6454.3000488281305</v>
      </c>
      <c r="F2200" s="7" t="s">
        <v>37</v>
      </c>
      <c r="G2200" s="7" t="s">
        <v>35</v>
      </c>
      <c r="H2200" s="7" t="s">
        <v>41</v>
      </c>
      <c r="I2200" s="52">
        <v>1768</v>
      </c>
      <c r="J2200" s="52">
        <v>1793</v>
      </c>
      <c r="K2200" s="55">
        <f t="shared" si="34"/>
        <v>0.98605688789737866</v>
      </c>
    </row>
    <row r="2201" spans="1:11" s="7" customFormat="1" x14ac:dyDescent="0.25">
      <c r="A2201" s="7">
        <v>2018</v>
      </c>
      <c r="B2201" s="7">
        <v>6</v>
      </c>
      <c r="C2201" s="7">
        <v>18</v>
      </c>
      <c r="D2201" s="7">
        <v>15</v>
      </c>
      <c r="E2201" s="59">
        <v>6458.0998535156305</v>
      </c>
      <c r="F2201" s="7" t="s">
        <v>37</v>
      </c>
      <c r="G2201" s="7" t="s">
        <v>35</v>
      </c>
      <c r="H2201" s="7" t="s">
        <v>41</v>
      </c>
      <c r="I2201" s="52">
        <v>1758</v>
      </c>
      <c r="J2201" s="52">
        <v>1793</v>
      </c>
      <c r="K2201" s="55">
        <f t="shared" si="34"/>
        <v>0.98047964305633017</v>
      </c>
    </row>
    <row r="2202" spans="1:11" s="7" customFormat="1" x14ac:dyDescent="0.25">
      <c r="A2202" s="7">
        <v>2018</v>
      </c>
      <c r="B2202" s="7">
        <v>6</v>
      </c>
      <c r="C2202" s="7">
        <v>18</v>
      </c>
      <c r="D2202" s="7">
        <v>16</v>
      </c>
      <c r="E2202" s="59">
        <v>6402.10009765625</v>
      </c>
      <c r="F2202" s="7" t="s">
        <v>37</v>
      </c>
      <c r="G2202" s="7" t="s">
        <v>35</v>
      </c>
      <c r="H2202" s="7" t="s">
        <v>41</v>
      </c>
      <c r="I2202" s="52">
        <v>1734</v>
      </c>
      <c r="J2202" s="52">
        <v>1793</v>
      </c>
      <c r="K2202" s="55">
        <f t="shared" si="34"/>
        <v>0.96709425543781369</v>
      </c>
    </row>
    <row r="2203" spans="1:11" s="7" customFormat="1" x14ac:dyDescent="0.25">
      <c r="A2203" s="7">
        <v>2018</v>
      </c>
      <c r="B2203" s="7">
        <v>6</v>
      </c>
      <c r="C2203" s="7">
        <v>18</v>
      </c>
      <c r="D2203" s="7">
        <v>17</v>
      </c>
      <c r="E2203" s="59">
        <v>6320.9997558593805</v>
      </c>
      <c r="F2203" s="7" t="s">
        <v>37</v>
      </c>
      <c r="G2203" s="7" t="s">
        <v>35</v>
      </c>
      <c r="H2203" s="7" t="s">
        <v>41</v>
      </c>
      <c r="I2203" s="52">
        <v>1708</v>
      </c>
      <c r="J2203" s="52">
        <v>1793</v>
      </c>
      <c r="K2203" s="55">
        <f t="shared" si="34"/>
        <v>0.95259341885108761</v>
      </c>
    </row>
    <row r="2204" spans="1:11" s="7" customFormat="1" x14ac:dyDescent="0.25">
      <c r="A2204" s="7">
        <v>2018</v>
      </c>
      <c r="B2204" s="7">
        <v>6</v>
      </c>
      <c r="C2204" s="7">
        <v>18</v>
      </c>
      <c r="D2204" s="7">
        <v>18</v>
      </c>
      <c r="E2204" s="59">
        <v>6128.64990234376</v>
      </c>
      <c r="F2204" s="7" t="s">
        <v>37</v>
      </c>
      <c r="G2204" s="7" t="s">
        <v>35</v>
      </c>
      <c r="H2204" s="7" t="s">
        <v>41</v>
      </c>
      <c r="I2204" s="52">
        <v>1660</v>
      </c>
      <c r="J2204" s="52">
        <v>1793</v>
      </c>
      <c r="K2204" s="55">
        <f t="shared" si="34"/>
        <v>0.92582264361405464</v>
      </c>
    </row>
    <row r="2205" spans="1:11" s="7" customFormat="1" x14ac:dyDescent="0.25">
      <c r="A2205" s="7">
        <v>2018</v>
      </c>
      <c r="B2205" s="7">
        <v>6</v>
      </c>
      <c r="C2205" s="7">
        <v>18</v>
      </c>
      <c r="D2205" s="7">
        <v>19</v>
      </c>
      <c r="E2205" s="59">
        <v>5944.50000000001</v>
      </c>
      <c r="F2205" s="7" t="s">
        <v>37</v>
      </c>
      <c r="G2205" s="7" t="s">
        <v>35</v>
      </c>
      <c r="H2205" s="7" t="s">
        <v>41</v>
      </c>
      <c r="I2205" s="52">
        <v>1284</v>
      </c>
      <c r="J2205" s="52">
        <v>1793</v>
      </c>
      <c r="K2205" s="55">
        <f t="shared" si="34"/>
        <v>0.7161182375906302</v>
      </c>
    </row>
    <row r="2206" spans="1:11" s="7" customFormat="1" x14ac:dyDescent="0.25">
      <c r="A2206" s="7">
        <v>2018</v>
      </c>
      <c r="B2206" s="7">
        <v>6</v>
      </c>
      <c r="C2206" s="7">
        <v>18</v>
      </c>
      <c r="D2206" s="7">
        <v>20</v>
      </c>
      <c r="E2206" s="59">
        <v>5720.4499511718805</v>
      </c>
      <c r="F2206" s="7" t="s">
        <v>37</v>
      </c>
      <c r="G2206" s="7" t="s">
        <v>35</v>
      </c>
      <c r="H2206" s="7" t="s">
        <v>41</v>
      </c>
      <c r="I2206" s="52">
        <v>942</v>
      </c>
      <c r="J2206" s="52">
        <v>1793</v>
      </c>
      <c r="K2206" s="55">
        <f t="shared" si="34"/>
        <v>0.52537646402677074</v>
      </c>
    </row>
    <row r="2207" spans="1:11" s="7" customFormat="1" x14ac:dyDescent="0.25">
      <c r="A2207" s="7">
        <v>2018</v>
      </c>
      <c r="B2207" s="7">
        <v>6</v>
      </c>
      <c r="C2207" s="7">
        <v>18</v>
      </c>
      <c r="D2207" s="7">
        <v>21</v>
      </c>
      <c r="E2207" s="59">
        <v>5455</v>
      </c>
      <c r="F2207" s="7" t="s">
        <v>37</v>
      </c>
      <c r="G2207" s="7" t="s">
        <v>35</v>
      </c>
      <c r="H2207" s="7" t="s">
        <v>41</v>
      </c>
      <c r="I2207" s="52">
        <v>872</v>
      </c>
      <c r="J2207" s="52">
        <v>1793</v>
      </c>
      <c r="K2207" s="55">
        <f t="shared" si="34"/>
        <v>0.48633575013943114</v>
      </c>
    </row>
    <row r="2208" spans="1:11" s="7" customFormat="1" x14ac:dyDescent="0.25">
      <c r="A2208" s="7">
        <v>2018</v>
      </c>
      <c r="B2208" s="7">
        <v>6</v>
      </c>
      <c r="C2208" s="7">
        <v>18</v>
      </c>
      <c r="D2208" s="7">
        <v>22</v>
      </c>
      <c r="E2208" s="59">
        <v>5064.2999267578098</v>
      </c>
      <c r="F2208" s="7" t="s">
        <v>37</v>
      </c>
      <c r="G2208" s="7" t="s">
        <v>35</v>
      </c>
      <c r="H2208" s="7" t="s">
        <v>41</v>
      </c>
      <c r="I2208" s="52">
        <v>835</v>
      </c>
      <c r="J2208" s="52">
        <v>1793</v>
      </c>
      <c r="K2208" s="55">
        <f t="shared" si="34"/>
        <v>0.46569994422755157</v>
      </c>
    </row>
    <row r="2209" spans="1:11" s="7" customFormat="1" x14ac:dyDescent="0.25">
      <c r="A2209" s="7">
        <v>2018</v>
      </c>
      <c r="B2209" s="7">
        <v>6</v>
      </c>
      <c r="C2209" s="7">
        <v>18</v>
      </c>
      <c r="D2209" s="7">
        <v>23</v>
      </c>
      <c r="E2209" s="59">
        <v>4700.6999511718805</v>
      </c>
      <c r="F2209" s="7" t="s">
        <v>37</v>
      </c>
      <c r="G2209" s="7" t="s">
        <v>35</v>
      </c>
      <c r="H2209" s="7" t="s">
        <v>41</v>
      </c>
      <c r="I2209" s="52">
        <v>823</v>
      </c>
      <c r="J2209" s="52">
        <v>1793</v>
      </c>
      <c r="K2209" s="55">
        <f t="shared" si="34"/>
        <v>0.45900725041829338</v>
      </c>
    </row>
    <row r="2210" spans="1:11" s="7" customFormat="1" x14ac:dyDescent="0.25">
      <c r="A2210" s="7">
        <v>2018</v>
      </c>
      <c r="B2210" s="7">
        <v>7</v>
      </c>
      <c r="C2210" s="7">
        <v>5</v>
      </c>
      <c r="D2210" s="7">
        <v>0</v>
      </c>
      <c r="E2210" s="59">
        <v>4274.8195800781305</v>
      </c>
      <c r="F2210" s="7" t="s">
        <v>37</v>
      </c>
      <c r="G2210" s="7" t="s">
        <v>35</v>
      </c>
      <c r="H2210" s="7" t="s">
        <v>41</v>
      </c>
      <c r="I2210" s="52">
        <v>834</v>
      </c>
      <c r="J2210" s="21">
        <f>MAX(I2210:I2233)</f>
        <v>1841</v>
      </c>
      <c r="K2210" s="55">
        <f t="shared" si="34"/>
        <v>0.45301466594242262</v>
      </c>
    </row>
    <row r="2211" spans="1:11" s="7" customFormat="1" x14ac:dyDescent="0.25">
      <c r="A2211" s="7">
        <v>2018</v>
      </c>
      <c r="B2211" s="7">
        <v>7</v>
      </c>
      <c r="C2211" s="7">
        <v>5</v>
      </c>
      <c r="D2211" s="7">
        <v>1</v>
      </c>
      <c r="E2211" s="59">
        <v>4041.5999755859402</v>
      </c>
      <c r="F2211" s="7" t="s">
        <v>37</v>
      </c>
      <c r="G2211" s="7" t="s">
        <v>35</v>
      </c>
      <c r="H2211" s="7" t="s">
        <v>41</v>
      </c>
      <c r="I2211" s="52">
        <v>835</v>
      </c>
      <c r="J2211" s="52">
        <v>1841</v>
      </c>
      <c r="K2211" s="55">
        <f t="shared" si="34"/>
        <v>0.45355784899511137</v>
      </c>
    </row>
    <row r="2212" spans="1:11" s="7" customFormat="1" x14ac:dyDescent="0.25">
      <c r="A2212" s="7">
        <v>2018</v>
      </c>
      <c r="B2212" s="7">
        <v>7</v>
      </c>
      <c r="C2212" s="7">
        <v>5</v>
      </c>
      <c r="D2212" s="7">
        <v>2</v>
      </c>
      <c r="E2212" s="59">
        <v>3852.7498779296902</v>
      </c>
      <c r="F2212" s="7" t="s">
        <v>37</v>
      </c>
      <c r="G2212" s="7" t="s">
        <v>35</v>
      </c>
      <c r="H2212" s="7" t="s">
        <v>41</v>
      </c>
      <c r="I2212" s="52">
        <v>828</v>
      </c>
      <c r="J2212" s="52">
        <v>1841</v>
      </c>
      <c r="K2212" s="55">
        <f t="shared" si="34"/>
        <v>0.44975556762629004</v>
      </c>
    </row>
    <row r="2213" spans="1:11" s="7" customFormat="1" x14ac:dyDescent="0.25">
      <c r="A2213" s="7">
        <v>2018</v>
      </c>
      <c r="B2213" s="7">
        <v>7</v>
      </c>
      <c r="C2213" s="7">
        <v>5</v>
      </c>
      <c r="D2213" s="7">
        <v>3</v>
      </c>
      <c r="E2213" s="59">
        <v>3811.37426757813</v>
      </c>
      <c r="F2213" s="7" t="s">
        <v>37</v>
      </c>
      <c r="G2213" s="7" t="s">
        <v>35</v>
      </c>
      <c r="H2213" s="7" t="s">
        <v>41</v>
      </c>
      <c r="I2213" s="52">
        <v>834</v>
      </c>
      <c r="J2213" s="52">
        <v>1841</v>
      </c>
      <c r="K2213" s="55">
        <f t="shared" si="34"/>
        <v>0.45301466594242262</v>
      </c>
    </row>
    <row r="2214" spans="1:11" s="7" customFormat="1" x14ac:dyDescent="0.25">
      <c r="A2214" s="7">
        <v>2018</v>
      </c>
      <c r="B2214" s="7">
        <v>7</v>
      </c>
      <c r="C2214" s="7">
        <v>5</v>
      </c>
      <c r="D2214" s="7">
        <v>4</v>
      </c>
      <c r="E2214" s="59">
        <v>3849.2403564453098</v>
      </c>
      <c r="F2214" s="7" t="s">
        <v>37</v>
      </c>
      <c r="G2214" s="7" t="s">
        <v>35</v>
      </c>
      <c r="H2214" s="7" t="s">
        <v>41</v>
      </c>
      <c r="I2214" s="52">
        <v>911</v>
      </c>
      <c r="J2214" s="52">
        <v>1841</v>
      </c>
      <c r="K2214" s="55">
        <f t="shared" si="34"/>
        <v>0.49483976099945681</v>
      </c>
    </row>
    <row r="2215" spans="1:11" s="7" customFormat="1" x14ac:dyDescent="0.25">
      <c r="A2215" s="7">
        <v>2018</v>
      </c>
      <c r="B2215" s="7">
        <v>7</v>
      </c>
      <c r="C2215" s="7">
        <v>5</v>
      </c>
      <c r="D2215" s="7">
        <v>5</v>
      </c>
      <c r="E2215" s="59">
        <v>4013.10009765625</v>
      </c>
      <c r="F2215" s="7" t="s">
        <v>37</v>
      </c>
      <c r="G2215" s="7" t="s">
        <v>35</v>
      </c>
      <c r="H2215" s="7" t="s">
        <v>41</v>
      </c>
      <c r="I2215" s="52">
        <v>927</v>
      </c>
      <c r="J2215" s="52">
        <v>1841</v>
      </c>
      <c r="K2215" s="55">
        <f t="shared" si="34"/>
        <v>0.50353068984247695</v>
      </c>
    </row>
    <row r="2216" spans="1:11" s="7" customFormat="1" x14ac:dyDescent="0.25">
      <c r="A2216" s="7">
        <v>2018</v>
      </c>
      <c r="B2216" s="7">
        <v>7</v>
      </c>
      <c r="C2216" s="7">
        <v>5</v>
      </c>
      <c r="D2216" s="7">
        <v>6</v>
      </c>
      <c r="E2216" s="59">
        <v>4262.9998779296902</v>
      </c>
      <c r="F2216" s="7" t="s">
        <v>37</v>
      </c>
      <c r="G2216" s="7" t="s">
        <v>35</v>
      </c>
      <c r="H2216" s="7" t="s">
        <v>41</v>
      </c>
      <c r="I2216" s="52">
        <v>1248</v>
      </c>
      <c r="J2216" s="52">
        <v>1841</v>
      </c>
      <c r="K2216" s="55">
        <f t="shared" si="34"/>
        <v>0.67789244975556762</v>
      </c>
    </row>
    <row r="2217" spans="1:11" s="7" customFormat="1" x14ac:dyDescent="0.25">
      <c r="A2217" s="7">
        <v>2018</v>
      </c>
      <c r="B2217" s="7">
        <v>7</v>
      </c>
      <c r="C2217" s="7">
        <v>5</v>
      </c>
      <c r="D2217" s="7">
        <v>7</v>
      </c>
      <c r="E2217" s="59">
        <v>4585.0001220703098</v>
      </c>
      <c r="F2217" s="7" t="s">
        <v>37</v>
      </c>
      <c r="G2217" s="7" t="s">
        <v>35</v>
      </c>
      <c r="H2217" s="7" t="s">
        <v>41</v>
      </c>
      <c r="I2217" s="52">
        <v>1384</v>
      </c>
      <c r="J2217" s="52">
        <v>1841</v>
      </c>
      <c r="K2217" s="55">
        <f t="shared" si="34"/>
        <v>0.75176534492123848</v>
      </c>
    </row>
    <row r="2218" spans="1:11" s="7" customFormat="1" x14ac:dyDescent="0.25">
      <c r="A2218" s="7">
        <v>2018</v>
      </c>
      <c r="B2218" s="7">
        <v>7</v>
      </c>
      <c r="C2218" s="7">
        <v>5</v>
      </c>
      <c r="D2218" s="7">
        <v>8</v>
      </c>
      <c r="E2218" s="59">
        <v>5077.6999511718805</v>
      </c>
      <c r="F2218" s="7" t="s">
        <v>37</v>
      </c>
      <c r="G2218" s="7" t="s">
        <v>35</v>
      </c>
      <c r="H2218" s="7" t="s">
        <v>41</v>
      </c>
      <c r="I2218" s="52">
        <v>1526</v>
      </c>
      <c r="J2218" s="52">
        <v>1841</v>
      </c>
      <c r="K2218" s="55">
        <f t="shared" si="34"/>
        <v>0.82889733840304181</v>
      </c>
    </row>
    <row r="2219" spans="1:11" s="7" customFormat="1" x14ac:dyDescent="0.25">
      <c r="A2219" s="7">
        <v>2018</v>
      </c>
      <c r="B2219" s="7">
        <v>7</v>
      </c>
      <c r="C2219" s="7">
        <v>5</v>
      </c>
      <c r="D2219" s="7">
        <v>9</v>
      </c>
      <c r="E2219" s="59">
        <v>5498.89990234376</v>
      </c>
      <c r="F2219" s="7" t="s">
        <v>37</v>
      </c>
      <c r="G2219" s="7" t="s">
        <v>35</v>
      </c>
      <c r="H2219" s="7" t="s">
        <v>41</v>
      </c>
      <c r="I2219" s="52">
        <v>1698</v>
      </c>
      <c r="J2219" s="52">
        <v>1841</v>
      </c>
      <c r="K2219" s="55">
        <f t="shared" si="34"/>
        <v>0.92232482346550793</v>
      </c>
    </row>
    <row r="2220" spans="1:11" s="7" customFormat="1" x14ac:dyDescent="0.25">
      <c r="A2220" s="7">
        <v>2018</v>
      </c>
      <c r="B2220" s="7">
        <v>7</v>
      </c>
      <c r="C2220" s="7">
        <v>5</v>
      </c>
      <c r="D2220" s="7">
        <v>10</v>
      </c>
      <c r="E2220" s="59">
        <v>5833.8000488281305</v>
      </c>
      <c r="F2220" s="7" t="s">
        <v>37</v>
      </c>
      <c r="G2220" s="7" t="s">
        <v>35</v>
      </c>
      <c r="H2220" s="7" t="s">
        <v>41</v>
      </c>
      <c r="I2220" s="52">
        <v>1763</v>
      </c>
      <c r="J2220" s="52">
        <v>1841</v>
      </c>
      <c r="K2220" s="55">
        <f t="shared" si="34"/>
        <v>0.95763172189027701</v>
      </c>
    </row>
    <row r="2221" spans="1:11" s="7" customFormat="1" x14ac:dyDescent="0.25">
      <c r="A2221" s="7">
        <v>2018</v>
      </c>
      <c r="B2221" s="7">
        <v>7</v>
      </c>
      <c r="C2221" s="7">
        <v>5</v>
      </c>
      <c r="D2221" s="7">
        <v>11</v>
      </c>
      <c r="E2221" s="59">
        <v>6140.39990234375</v>
      </c>
      <c r="F2221" s="7" t="s">
        <v>37</v>
      </c>
      <c r="G2221" s="7" t="s">
        <v>35</v>
      </c>
      <c r="H2221" s="7" t="s">
        <v>41</v>
      </c>
      <c r="I2221" s="52">
        <v>1838</v>
      </c>
      <c r="J2221" s="52">
        <v>1841</v>
      </c>
      <c r="K2221" s="55">
        <f t="shared" si="34"/>
        <v>0.99837045084193377</v>
      </c>
    </row>
    <row r="2222" spans="1:11" s="7" customFormat="1" x14ac:dyDescent="0.25">
      <c r="A2222" s="7">
        <v>2018</v>
      </c>
      <c r="B2222" s="7">
        <v>7</v>
      </c>
      <c r="C2222" s="7">
        <v>5</v>
      </c>
      <c r="D2222" s="7">
        <v>12</v>
      </c>
      <c r="E2222" s="59">
        <v>6315.3000488281305</v>
      </c>
      <c r="F2222" s="7" t="s">
        <v>37</v>
      </c>
      <c r="G2222" s="7" t="s">
        <v>35</v>
      </c>
      <c r="H2222" s="7" t="s">
        <v>41</v>
      </c>
      <c r="I2222" s="52">
        <v>1841</v>
      </c>
      <c r="J2222" s="52">
        <v>1841</v>
      </c>
      <c r="K2222" s="55">
        <f t="shared" si="34"/>
        <v>1</v>
      </c>
    </row>
    <row r="2223" spans="1:11" s="7" customFormat="1" x14ac:dyDescent="0.25">
      <c r="A2223" s="7">
        <v>2018</v>
      </c>
      <c r="B2223" s="7">
        <v>7</v>
      </c>
      <c r="C2223" s="7">
        <v>5</v>
      </c>
      <c r="D2223" s="7">
        <v>13</v>
      </c>
      <c r="E2223" s="59">
        <v>6407.79980468751</v>
      </c>
      <c r="F2223" s="7" t="s">
        <v>37</v>
      </c>
      <c r="G2223" s="7" t="s">
        <v>35</v>
      </c>
      <c r="H2223" s="7" t="s">
        <v>41</v>
      </c>
      <c r="I2223" s="52">
        <v>1833</v>
      </c>
      <c r="J2223" s="52">
        <v>1841</v>
      </c>
      <c r="K2223" s="55">
        <f t="shared" si="34"/>
        <v>0.99565453557848993</v>
      </c>
    </row>
    <row r="2224" spans="1:11" s="7" customFormat="1" x14ac:dyDescent="0.25">
      <c r="A2224" s="7">
        <v>2018</v>
      </c>
      <c r="B2224" s="7">
        <v>7</v>
      </c>
      <c r="C2224" s="7">
        <v>5</v>
      </c>
      <c r="D2224" s="7">
        <v>14</v>
      </c>
      <c r="E2224" s="59">
        <v>6490.39990234375</v>
      </c>
      <c r="F2224" s="7" t="s">
        <v>37</v>
      </c>
      <c r="G2224" s="7" t="s">
        <v>35</v>
      </c>
      <c r="H2224" s="7" t="s">
        <v>41</v>
      </c>
      <c r="I2224" s="52">
        <v>1831</v>
      </c>
      <c r="J2224" s="52">
        <v>1841</v>
      </c>
      <c r="K2224" s="55">
        <f t="shared" si="34"/>
        <v>0.99456816947311244</v>
      </c>
    </row>
    <row r="2225" spans="1:11" s="7" customFormat="1" x14ac:dyDescent="0.25">
      <c r="A2225" s="7">
        <v>2018</v>
      </c>
      <c r="B2225" s="7">
        <v>7</v>
      </c>
      <c r="C2225" s="7">
        <v>5</v>
      </c>
      <c r="D2225" s="7">
        <v>15</v>
      </c>
      <c r="E2225" s="59">
        <v>6462.1999511718805</v>
      </c>
      <c r="F2225" s="7" t="s">
        <v>37</v>
      </c>
      <c r="G2225" s="7" t="s">
        <v>35</v>
      </c>
      <c r="H2225" s="7" t="s">
        <v>41</v>
      </c>
      <c r="I2225" s="52">
        <v>1818</v>
      </c>
      <c r="J2225" s="52">
        <v>1841</v>
      </c>
      <c r="K2225" s="55">
        <f t="shared" si="34"/>
        <v>0.98750678978815865</v>
      </c>
    </row>
    <row r="2226" spans="1:11" s="7" customFormat="1" x14ac:dyDescent="0.25">
      <c r="A2226" s="7">
        <v>2018</v>
      </c>
      <c r="B2226" s="7">
        <v>7</v>
      </c>
      <c r="C2226" s="7">
        <v>5</v>
      </c>
      <c r="D2226" s="7">
        <v>16</v>
      </c>
      <c r="E2226" s="59">
        <v>6375.03955078126</v>
      </c>
      <c r="F2226" s="7" t="s">
        <v>37</v>
      </c>
      <c r="G2226" s="7" t="s">
        <v>35</v>
      </c>
      <c r="H2226" s="7" t="s">
        <v>41</v>
      </c>
      <c r="I2226" s="52">
        <v>1753</v>
      </c>
      <c r="J2226" s="52">
        <v>1841</v>
      </c>
      <c r="K2226" s="55">
        <f t="shared" si="34"/>
        <v>0.95219989136338945</v>
      </c>
    </row>
    <row r="2227" spans="1:11" s="7" customFormat="1" x14ac:dyDescent="0.25">
      <c r="A2227" s="7">
        <v>2018</v>
      </c>
      <c r="B2227" s="7">
        <v>7</v>
      </c>
      <c r="C2227" s="7">
        <v>5</v>
      </c>
      <c r="D2227" s="7">
        <v>17</v>
      </c>
      <c r="E2227" s="59">
        <v>6073.63525390626</v>
      </c>
      <c r="F2227" s="7" t="s">
        <v>37</v>
      </c>
      <c r="G2227" s="7" t="s">
        <v>35</v>
      </c>
      <c r="H2227" s="7" t="s">
        <v>41</v>
      </c>
      <c r="I2227" s="52">
        <v>1726</v>
      </c>
      <c r="J2227" s="52">
        <v>1841</v>
      </c>
      <c r="K2227" s="55">
        <f t="shared" si="34"/>
        <v>0.937533948940793</v>
      </c>
    </row>
    <row r="2228" spans="1:11" s="7" customFormat="1" x14ac:dyDescent="0.25">
      <c r="A2228" s="7">
        <v>2018</v>
      </c>
      <c r="B2228" s="7">
        <v>7</v>
      </c>
      <c r="C2228" s="7">
        <v>5</v>
      </c>
      <c r="D2228" s="7">
        <v>18</v>
      </c>
      <c r="E2228" s="59">
        <v>5794.3000488281305</v>
      </c>
      <c r="F2228" s="7" t="s">
        <v>37</v>
      </c>
      <c r="G2228" s="7" t="s">
        <v>35</v>
      </c>
      <c r="H2228" s="7" t="s">
        <v>41</v>
      </c>
      <c r="I2228" s="52">
        <v>1663</v>
      </c>
      <c r="J2228" s="52">
        <v>1841</v>
      </c>
      <c r="K2228" s="55">
        <f t="shared" si="34"/>
        <v>0.90331341662140141</v>
      </c>
    </row>
    <row r="2229" spans="1:11" s="7" customFormat="1" x14ac:dyDescent="0.25">
      <c r="A2229" s="7">
        <v>2018</v>
      </c>
      <c r="B2229" s="7">
        <v>7</v>
      </c>
      <c r="C2229" s="7">
        <v>5</v>
      </c>
      <c r="D2229" s="7">
        <v>19</v>
      </c>
      <c r="E2229" s="59">
        <v>5596.5500488281305</v>
      </c>
      <c r="F2229" s="7" t="s">
        <v>37</v>
      </c>
      <c r="G2229" s="7" t="s">
        <v>35</v>
      </c>
      <c r="H2229" s="7" t="s">
        <v>41</v>
      </c>
      <c r="I2229" s="52">
        <v>1292</v>
      </c>
      <c r="J2229" s="52">
        <v>1841</v>
      </c>
      <c r="K2229" s="55">
        <f t="shared" si="34"/>
        <v>0.70179250407387295</v>
      </c>
    </row>
    <row r="2230" spans="1:11" s="7" customFormat="1" x14ac:dyDescent="0.25">
      <c r="A2230" s="7">
        <v>2018</v>
      </c>
      <c r="B2230" s="7">
        <v>7</v>
      </c>
      <c r="C2230" s="7">
        <v>5</v>
      </c>
      <c r="D2230" s="7">
        <v>20</v>
      </c>
      <c r="E2230" s="59">
        <v>5369.64990234375</v>
      </c>
      <c r="F2230" s="7" t="s">
        <v>37</v>
      </c>
      <c r="G2230" s="7" t="s">
        <v>35</v>
      </c>
      <c r="H2230" s="7" t="s">
        <v>41</v>
      </c>
      <c r="I2230" s="52">
        <v>955</v>
      </c>
      <c r="J2230" s="52">
        <v>1841</v>
      </c>
      <c r="K2230" s="55">
        <f t="shared" si="34"/>
        <v>0.51873981531776203</v>
      </c>
    </row>
    <row r="2231" spans="1:11" s="7" customFormat="1" x14ac:dyDescent="0.25">
      <c r="A2231" s="7">
        <v>2018</v>
      </c>
      <c r="B2231" s="7">
        <v>7</v>
      </c>
      <c r="C2231" s="7">
        <v>5</v>
      </c>
      <c r="D2231" s="7">
        <v>21</v>
      </c>
      <c r="E2231" s="59">
        <v>5117.60009765625</v>
      </c>
      <c r="F2231" s="7" t="s">
        <v>37</v>
      </c>
      <c r="G2231" s="7" t="s">
        <v>35</v>
      </c>
      <c r="H2231" s="7" t="s">
        <v>41</v>
      </c>
      <c r="I2231" s="52">
        <v>867</v>
      </c>
      <c r="J2231" s="52">
        <v>1841</v>
      </c>
      <c r="K2231" s="55">
        <f t="shared" si="34"/>
        <v>0.47093970668115154</v>
      </c>
    </row>
    <row r="2232" spans="1:11" s="7" customFormat="1" x14ac:dyDescent="0.25">
      <c r="A2232" s="7">
        <v>2018</v>
      </c>
      <c r="B2232" s="7">
        <v>7</v>
      </c>
      <c r="C2232" s="7">
        <v>5</v>
      </c>
      <c r="D2232" s="7">
        <v>22</v>
      </c>
      <c r="E2232" s="59">
        <v>4734.1999511718805</v>
      </c>
      <c r="F2232" s="7" t="s">
        <v>37</v>
      </c>
      <c r="G2232" s="7" t="s">
        <v>35</v>
      </c>
      <c r="H2232" s="7" t="s">
        <v>41</v>
      </c>
      <c r="I2232" s="52">
        <v>815</v>
      </c>
      <c r="J2232" s="52">
        <v>1841</v>
      </c>
      <c r="K2232" s="55">
        <f t="shared" si="34"/>
        <v>0.44269418794133625</v>
      </c>
    </row>
    <row r="2233" spans="1:11" s="7" customFormat="1" x14ac:dyDescent="0.25">
      <c r="A2233" s="7">
        <v>2018</v>
      </c>
      <c r="B2233" s="7">
        <v>7</v>
      </c>
      <c r="C2233" s="7">
        <v>5</v>
      </c>
      <c r="D2233" s="7">
        <v>23</v>
      </c>
      <c r="E2233" s="59">
        <v>4434.3000488281305</v>
      </c>
      <c r="F2233" s="7" t="s">
        <v>37</v>
      </c>
      <c r="G2233" s="7" t="s">
        <v>35</v>
      </c>
      <c r="H2233" s="7" t="s">
        <v>41</v>
      </c>
      <c r="I2233" s="52">
        <v>803</v>
      </c>
      <c r="J2233" s="52">
        <v>1841</v>
      </c>
      <c r="K2233" s="55">
        <f t="shared" si="34"/>
        <v>0.43617599130907114</v>
      </c>
    </row>
    <row r="2234" spans="1:11" s="7" customFormat="1" x14ac:dyDescent="0.25">
      <c r="A2234" s="7">
        <v>2018</v>
      </c>
      <c r="B2234" s="7">
        <v>8</v>
      </c>
      <c r="C2234" s="7">
        <v>28</v>
      </c>
      <c r="D2234" s="7">
        <v>0</v>
      </c>
      <c r="E2234" s="59">
        <v>4099.5499267578098</v>
      </c>
      <c r="F2234" s="7" t="s">
        <v>37</v>
      </c>
      <c r="G2234" s="7" t="s">
        <v>35</v>
      </c>
      <c r="H2234" s="7" t="s">
        <v>41</v>
      </c>
      <c r="I2234" s="52">
        <v>848</v>
      </c>
      <c r="J2234" s="21">
        <f>MAX(I2234:I2257)</f>
        <v>1868</v>
      </c>
      <c r="K2234" s="55">
        <f t="shared" si="34"/>
        <v>0.45396145610278371</v>
      </c>
    </row>
    <row r="2235" spans="1:11" s="7" customFormat="1" x14ac:dyDescent="0.25">
      <c r="A2235" s="7">
        <v>2018</v>
      </c>
      <c r="B2235" s="7">
        <v>8</v>
      </c>
      <c r="C2235" s="7">
        <v>28</v>
      </c>
      <c r="D2235" s="7">
        <v>1</v>
      </c>
      <c r="E2235" s="59">
        <v>3882.2069091796902</v>
      </c>
      <c r="F2235" s="7" t="s">
        <v>37</v>
      </c>
      <c r="G2235" s="7" t="s">
        <v>35</v>
      </c>
      <c r="H2235" s="7" t="s">
        <v>41</v>
      </c>
      <c r="I2235" s="52">
        <v>840</v>
      </c>
      <c r="J2235" s="52">
        <v>1868</v>
      </c>
      <c r="K2235" s="55">
        <f t="shared" si="34"/>
        <v>0.44967880085653106</v>
      </c>
    </row>
    <row r="2236" spans="1:11" s="7" customFormat="1" x14ac:dyDescent="0.25">
      <c r="A2236" s="7">
        <v>2018</v>
      </c>
      <c r="B2236" s="7">
        <v>8</v>
      </c>
      <c r="C2236" s="7">
        <v>28</v>
      </c>
      <c r="D2236" s="7">
        <v>2</v>
      </c>
      <c r="E2236" s="59">
        <v>3715.60009765625</v>
      </c>
      <c r="F2236" s="7" t="s">
        <v>37</v>
      </c>
      <c r="G2236" s="7" t="s">
        <v>35</v>
      </c>
      <c r="H2236" s="7" t="s">
        <v>41</v>
      </c>
      <c r="I2236" s="52">
        <v>833</v>
      </c>
      <c r="J2236" s="52">
        <v>1868</v>
      </c>
      <c r="K2236" s="55">
        <f t="shared" si="34"/>
        <v>0.44593147751605994</v>
      </c>
    </row>
    <row r="2237" spans="1:11" s="7" customFormat="1" x14ac:dyDescent="0.25">
      <c r="A2237" s="7">
        <v>2018</v>
      </c>
      <c r="B2237" s="7">
        <v>8</v>
      </c>
      <c r="C2237" s="7">
        <v>28</v>
      </c>
      <c r="D2237" s="7">
        <v>3</v>
      </c>
      <c r="E2237" s="59">
        <v>3661.39990234375</v>
      </c>
      <c r="F2237" s="7" t="s">
        <v>37</v>
      </c>
      <c r="G2237" s="7" t="s">
        <v>35</v>
      </c>
      <c r="H2237" s="7" t="s">
        <v>41</v>
      </c>
      <c r="I2237" s="52">
        <v>837</v>
      </c>
      <c r="J2237" s="52">
        <v>1868</v>
      </c>
      <c r="K2237" s="55">
        <f t="shared" si="34"/>
        <v>0.44807280513918629</v>
      </c>
    </row>
    <row r="2238" spans="1:11" s="7" customFormat="1" x14ac:dyDescent="0.25">
      <c r="A2238" s="7">
        <v>2018</v>
      </c>
      <c r="B2238" s="7">
        <v>8</v>
      </c>
      <c r="C2238" s="7">
        <v>28</v>
      </c>
      <c r="D2238" s="7">
        <v>4</v>
      </c>
      <c r="E2238" s="59">
        <v>3757.05004882813</v>
      </c>
      <c r="F2238" s="7" t="s">
        <v>37</v>
      </c>
      <c r="G2238" s="7" t="s">
        <v>35</v>
      </c>
      <c r="H2238" s="7" t="s">
        <v>41</v>
      </c>
      <c r="I2238" s="52">
        <v>924</v>
      </c>
      <c r="J2238" s="52">
        <v>1868</v>
      </c>
      <c r="K2238" s="55">
        <f t="shared" si="34"/>
        <v>0.49464668094218417</v>
      </c>
    </row>
    <row r="2239" spans="1:11" s="7" customFormat="1" x14ac:dyDescent="0.25">
      <c r="A2239" s="7">
        <v>2018</v>
      </c>
      <c r="B2239" s="7">
        <v>8</v>
      </c>
      <c r="C2239" s="7">
        <v>28</v>
      </c>
      <c r="D2239" s="7">
        <v>5</v>
      </c>
      <c r="E2239" s="59">
        <v>4078.05004882813</v>
      </c>
      <c r="F2239" s="7" t="s">
        <v>37</v>
      </c>
      <c r="G2239" s="7" t="s">
        <v>35</v>
      </c>
      <c r="H2239" s="7" t="s">
        <v>41</v>
      </c>
      <c r="I2239" s="52">
        <v>919</v>
      </c>
      <c r="J2239" s="52">
        <v>1868</v>
      </c>
      <c r="K2239" s="55">
        <f t="shared" si="34"/>
        <v>0.49197002141327623</v>
      </c>
    </row>
    <row r="2240" spans="1:11" s="7" customFormat="1" x14ac:dyDescent="0.25">
      <c r="A2240" s="7">
        <v>2018</v>
      </c>
      <c r="B2240" s="7">
        <v>8</v>
      </c>
      <c r="C2240" s="7">
        <v>28</v>
      </c>
      <c r="D2240" s="7">
        <v>6</v>
      </c>
      <c r="E2240" s="59">
        <v>4268.1999511718805</v>
      </c>
      <c r="F2240" s="7" t="s">
        <v>37</v>
      </c>
      <c r="G2240" s="7" t="s">
        <v>35</v>
      </c>
      <c r="H2240" s="7" t="s">
        <v>41</v>
      </c>
      <c r="I2240" s="52">
        <v>1068</v>
      </c>
      <c r="J2240" s="52">
        <v>1868</v>
      </c>
      <c r="K2240" s="55">
        <f t="shared" si="34"/>
        <v>0.57173447537473232</v>
      </c>
    </row>
    <row r="2241" spans="1:11" s="7" customFormat="1" x14ac:dyDescent="0.25">
      <c r="A2241" s="7">
        <v>2018</v>
      </c>
      <c r="B2241" s="7">
        <v>8</v>
      </c>
      <c r="C2241" s="7">
        <v>28</v>
      </c>
      <c r="D2241" s="7">
        <v>7</v>
      </c>
      <c r="E2241" s="59">
        <v>4477.2000732421902</v>
      </c>
      <c r="F2241" s="7" t="s">
        <v>37</v>
      </c>
      <c r="G2241" s="7" t="s">
        <v>35</v>
      </c>
      <c r="H2241" s="7" t="s">
        <v>41</v>
      </c>
      <c r="I2241" s="52">
        <v>1339</v>
      </c>
      <c r="J2241" s="52">
        <v>1868</v>
      </c>
      <c r="K2241" s="55">
        <f t="shared" si="34"/>
        <v>0.71680942184154173</v>
      </c>
    </row>
    <row r="2242" spans="1:11" s="7" customFormat="1" x14ac:dyDescent="0.25">
      <c r="A2242" s="7">
        <v>2018</v>
      </c>
      <c r="B2242" s="7">
        <v>8</v>
      </c>
      <c r="C2242" s="7">
        <v>28</v>
      </c>
      <c r="D2242" s="7">
        <v>8</v>
      </c>
      <c r="E2242" s="59">
        <v>4831.75</v>
      </c>
      <c r="F2242" s="7" t="s">
        <v>37</v>
      </c>
      <c r="G2242" s="7" t="s">
        <v>35</v>
      </c>
      <c r="H2242" s="7" t="s">
        <v>41</v>
      </c>
      <c r="I2242" s="52">
        <v>1565</v>
      </c>
      <c r="J2242" s="52">
        <v>1868</v>
      </c>
      <c r="K2242" s="55">
        <f t="shared" si="34"/>
        <v>0.83779443254817987</v>
      </c>
    </row>
    <row r="2243" spans="1:11" s="7" customFormat="1" x14ac:dyDescent="0.25">
      <c r="A2243" s="7">
        <v>2018</v>
      </c>
      <c r="B2243" s="7">
        <v>8</v>
      </c>
      <c r="C2243" s="7">
        <v>28</v>
      </c>
      <c r="D2243" s="7">
        <v>9</v>
      </c>
      <c r="E2243" s="59">
        <v>5206.2501220703098</v>
      </c>
      <c r="F2243" s="7" t="s">
        <v>37</v>
      </c>
      <c r="G2243" s="7" t="s">
        <v>35</v>
      </c>
      <c r="H2243" s="7" t="s">
        <v>41</v>
      </c>
      <c r="I2243" s="52">
        <v>1777</v>
      </c>
      <c r="J2243" s="52">
        <v>1868</v>
      </c>
      <c r="K2243" s="55">
        <f t="shared" si="34"/>
        <v>0.95128479657387577</v>
      </c>
    </row>
    <row r="2244" spans="1:11" s="7" customFormat="1" x14ac:dyDescent="0.25">
      <c r="A2244" s="7">
        <v>2018</v>
      </c>
      <c r="B2244" s="7">
        <v>8</v>
      </c>
      <c r="C2244" s="7">
        <v>28</v>
      </c>
      <c r="D2244" s="7">
        <v>10</v>
      </c>
      <c r="E2244" s="59">
        <v>5532.1003417968805</v>
      </c>
      <c r="F2244" s="7" t="s">
        <v>37</v>
      </c>
      <c r="G2244" s="7" t="s">
        <v>35</v>
      </c>
      <c r="H2244" s="7" t="s">
        <v>41</v>
      </c>
      <c r="I2244" s="52">
        <v>1823</v>
      </c>
      <c r="J2244" s="52">
        <v>1868</v>
      </c>
      <c r="K2244" s="55">
        <f t="shared" ref="K2244:K2307" si="35">I2244/J2244</f>
        <v>0.97591006423982873</v>
      </c>
    </row>
    <row r="2245" spans="1:11" s="7" customFormat="1" x14ac:dyDescent="0.25">
      <c r="A2245" s="7">
        <v>2018</v>
      </c>
      <c r="B2245" s="7">
        <v>8</v>
      </c>
      <c r="C2245" s="7">
        <v>28</v>
      </c>
      <c r="D2245" s="7">
        <v>11</v>
      </c>
      <c r="E2245" s="59">
        <v>5837.9001464843805</v>
      </c>
      <c r="F2245" s="7" t="s">
        <v>37</v>
      </c>
      <c r="G2245" s="7" t="s">
        <v>35</v>
      </c>
      <c r="H2245" s="7" t="s">
        <v>41</v>
      </c>
      <c r="I2245" s="52">
        <v>1850</v>
      </c>
      <c r="J2245" s="52">
        <v>1868</v>
      </c>
      <c r="K2245" s="55">
        <f t="shared" si="35"/>
        <v>0.99036402569593152</v>
      </c>
    </row>
    <row r="2246" spans="1:11" s="7" customFormat="1" x14ac:dyDescent="0.25">
      <c r="A2246" s="7">
        <v>2018</v>
      </c>
      <c r="B2246" s="7">
        <v>8</v>
      </c>
      <c r="C2246" s="7">
        <v>28</v>
      </c>
      <c r="D2246" s="7">
        <v>12</v>
      </c>
      <c r="E2246" s="59">
        <v>6056.4499511718805</v>
      </c>
      <c r="F2246" s="7" t="s">
        <v>37</v>
      </c>
      <c r="G2246" s="7" t="s">
        <v>35</v>
      </c>
      <c r="H2246" s="7" t="s">
        <v>41</v>
      </c>
      <c r="I2246" s="52">
        <v>1868</v>
      </c>
      <c r="J2246" s="52">
        <v>1868</v>
      </c>
      <c r="K2246" s="55">
        <f t="shared" si="35"/>
        <v>1</v>
      </c>
    </row>
    <row r="2247" spans="1:11" s="7" customFormat="1" x14ac:dyDescent="0.25">
      <c r="A2247" s="7">
        <v>2018</v>
      </c>
      <c r="B2247" s="7">
        <v>8</v>
      </c>
      <c r="C2247" s="7">
        <v>28</v>
      </c>
      <c r="D2247" s="7">
        <v>13</v>
      </c>
      <c r="E2247" s="59">
        <v>6186.5</v>
      </c>
      <c r="F2247" s="7" t="s">
        <v>37</v>
      </c>
      <c r="G2247" s="7" t="s">
        <v>35</v>
      </c>
      <c r="H2247" s="7" t="s">
        <v>41</v>
      </c>
      <c r="I2247" s="52">
        <v>1862</v>
      </c>
      <c r="J2247" s="52">
        <v>1868</v>
      </c>
      <c r="K2247" s="55">
        <f t="shared" si="35"/>
        <v>0.99678800856531047</v>
      </c>
    </row>
    <row r="2248" spans="1:11" s="7" customFormat="1" x14ac:dyDescent="0.25">
      <c r="A2248" s="7">
        <v>2018</v>
      </c>
      <c r="B2248" s="7">
        <v>8</v>
      </c>
      <c r="C2248" s="7">
        <v>28</v>
      </c>
      <c r="D2248" s="7">
        <v>14</v>
      </c>
      <c r="E2248" s="59">
        <v>6390.0500488281305</v>
      </c>
      <c r="F2248" s="7" t="s">
        <v>37</v>
      </c>
      <c r="G2248" s="7" t="s">
        <v>35</v>
      </c>
      <c r="H2248" s="7" t="s">
        <v>41</v>
      </c>
      <c r="I2248" s="52">
        <v>1851</v>
      </c>
      <c r="J2248" s="52">
        <v>1868</v>
      </c>
      <c r="K2248" s="55">
        <f t="shared" si="35"/>
        <v>0.9908993576017131</v>
      </c>
    </row>
    <row r="2249" spans="1:11" s="7" customFormat="1" x14ac:dyDescent="0.25">
      <c r="A2249" s="7">
        <v>2018</v>
      </c>
      <c r="B2249" s="7">
        <v>8</v>
      </c>
      <c r="C2249" s="7">
        <v>28</v>
      </c>
      <c r="D2249" s="7">
        <v>15</v>
      </c>
      <c r="E2249" s="59">
        <v>6381.5</v>
      </c>
      <c r="F2249" s="7" t="s">
        <v>37</v>
      </c>
      <c r="G2249" s="7" t="s">
        <v>35</v>
      </c>
      <c r="H2249" s="7" t="s">
        <v>41</v>
      </c>
      <c r="I2249" s="52">
        <v>1827</v>
      </c>
      <c r="J2249" s="52">
        <v>1868</v>
      </c>
      <c r="K2249" s="55">
        <f t="shared" si="35"/>
        <v>0.97805139186295498</v>
      </c>
    </row>
    <row r="2250" spans="1:11" s="7" customFormat="1" x14ac:dyDescent="0.25">
      <c r="A2250" s="7">
        <v>2018</v>
      </c>
      <c r="B2250" s="7">
        <v>8</v>
      </c>
      <c r="C2250" s="7">
        <v>28</v>
      </c>
      <c r="D2250" s="7">
        <v>16</v>
      </c>
      <c r="E2250" s="59">
        <v>6328.8498535156305</v>
      </c>
      <c r="F2250" s="7" t="s">
        <v>37</v>
      </c>
      <c r="G2250" s="7" t="s">
        <v>35</v>
      </c>
      <c r="H2250" s="7" t="s">
        <v>41</v>
      </c>
      <c r="I2250" s="52">
        <v>1800</v>
      </c>
      <c r="J2250" s="52">
        <v>1868</v>
      </c>
      <c r="K2250" s="55">
        <f t="shared" si="35"/>
        <v>0.9635974304068522</v>
      </c>
    </row>
    <row r="2251" spans="1:11" s="7" customFormat="1" x14ac:dyDescent="0.25">
      <c r="A2251" s="7">
        <v>2018</v>
      </c>
      <c r="B2251" s="7">
        <v>8</v>
      </c>
      <c r="C2251" s="7">
        <v>28</v>
      </c>
      <c r="D2251" s="7">
        <v>17</v>
      </c>
      <c r="E2251" s="59">
        <v>6242.3503417968805</v>
      </c>
      <c r="F2251" s="7" t="s">
        <v>37</v>
      </c>
      <c r="G2251" s="7" t="s">
        <v>35</v>
      </c>
      <c r="H2251" s="7" t="s">
        <v>41</v>
      </c>
      <c r="I2251" s="52">
        <v>1745</v>
      </c>
      <c r="J2251" s="52">
        <v>1868</v>
      </c>
      <c r="K2251" s="55">
        <f t="shared" si="35"/>
        <v>0.93415417558886504</v>
      </c>
    </row>
    <row r="2252" spans="1:11" s="7" customFormat="1" x14ac:dyDescent="0.25">
      <c r="A2252" s="7">
        <v>2018</v>
      </c>
      <c r="B2252" s="7">
        <v>8</v>
      </c>
      <c r="C2252" s="7">
        <v>28</v>
      </c>
      <c r="D2252" s="7">
        <v>18</v>
      </c>
      <c r="E2252" s="59">
        <v>6010.2180175781305</v>
      </c>
      <c r="F2252" s="7" t="s">
        <v>37</v>
      </c>
      <c r="G2252" s="7" t="s">
        <v>35</v>
      </c>
      <c r="H2252" s="7" t="s">
        <v>41</v>
      </c>
      <c r="I2252" s="52">
        <v>1708</v>
      </c>
      <c r="J2252" s="52">
        <v>1868</v>
      </c>
      <c r="K2252" s="55">
        <f t="shared" si="35"/>
        <v>0.91434689507494649</v>
      </c>
    </row>
    <row r="2253" spans="1:11" s="7" customFormat="1" x14ac:dyDescent="0.25">
      <c r="A2253" s="7">
        <v>2018</v>
      </c>
      <c r="B2253" s="7">
        <v>8</v>
      </c>
      <c r="C2253" s="7">
        <v>28</v>
      </c>
      <c r="D2253" s="7">
        <v>19</v>
      </c>
      <c r="E2253" s="59">
        <v>5845.89990234375</v>
      </c>
      <c r="F2253" s="7" t="s">
        <v>37</v>
      </c>
      <c r="G2253" s="7" t="s">
        <v>35</v>
      </c>
      <c r="H2253" s="7" t="s">
        <v>41</v>
      </c>
      <c r="I2253" s="52">
        <v>1394</v>
      </c>
      <c r="J2253" s="52">
        <v>1868</v>
      </c>
      <c r="K2253" s="55">
        <f t="shared" si="35"/>
        <v>0.74625267665952888</v>
      </c>
    </row>
    <row r="2254" spans="1:11" s="7" customFormat="1" x14ac:dyDescent="0.25">
      <c r="A2254" s="7">
        <v>2018</v>
      </c>
      <c r="B2254" s="7">
        <v>8</v>
      </c>
      <c r="C2254" s="7">
        <v>28</v>
      </c>
      <c r="D2254" s="7">
        <v>20</v>
      </c>
      <c r="E2254" s="59">
        <v>5627.2998046875</v>
      </c>
      <c r="F2254" s="7" t="s">
        <v>37</v>
      </c>
      <c r="G2254" s="7" t="s">
        <v>35</v>
      </c>
      <c r="H2254" s="7" t="s">
        <v>41</v>
      </c>
      <c r="I2254" s="52">
        <v>984</v>
      </c>
      <c r="J2254" s="52">
        <v>1868</v>
      </c>
      <c r="K2254" s="55">
        <f t="shared" si="35"/>
        <v>0.52676659528907921</v>
      </c>
    </row>
    <row r="2255" spans="1:11" s="7" customFormat="1" x14ac:dyDescent="0.25">
      <c r="A2255" s="7">
        <v>2018</v>
      </c>
      <c r="B2255" s="7">
        <v>8</v>
      </c>
      <c r="C2255" s="7">
        <v>28</v>
      </c>
      <c r="D2255" s="7">
        <v>21</v>
      </c>
      <c r="E2255" s="59">
        <v>5196.6999511718805</v>
      </c>
      <c r="F2255" s="7" t="s">
        <v>37</v>
      </c>
      <c r="G2255" s="7" t="s">
        <v>35</v>
      </c>
      <c r="H2255" s="7" t="s">
        <v>41</v>
      </c>
      <c r="I2255" s="52">
        <v>902</v>
      </c>
      <c r="J2255" s="52">
        <v>1868</v>
      </c>
      <c r="K2255" s="55">
        <f t="shared" si="35"/>
        <v>0.48286937901498928</v>
      </c>
    </row>
    <row r="2256" spans="1:11" s="7" customFormat="1" x14ac:dyDescent="0.25">
      <c r="A2256" s="7">
        <v>2018</v>
      </c>
      <c r="B2256" s="7">
        <v>8</v>
      </c>
      <c r="C2256" s="7">
        <v>28</v>
      </c>
      <c r="D2256" s="7">
        <v>22</v>
      </c>
      <c r="E2256" s="59">
        <v>4785.1500244140598</v>
      </c>
      <c r="F2256" s="7" t="s">
        <v>37</v>
      </c>
      <c r="G2256" s="7" t="s">
        <v>35</v>
      </c>
      <c r="H2256" s="7" t="s">
        <v>41</v>
      </c>
      <c r="I2256" s="52">
        <v>858</v>
      </c>
      <c r="J2256" s="52">
        <v>1868</v>
      </c>
      <c r="K2256" s="55">
        <f t="shared" si="35"/>
        <v>0.4593147751605996</v>
      </c>
    </row>
    <row r="2257" spans="1:11" s="7" customFormat="1" x14ac:dyDescent="0.25">
      <c r="A2257" s="7">
        <v>2018</v>
      </c>
      <c r="B2257" s="7">
        <v>8</v>
      </c>
      <c r="C2257" s="7">
        <v>28</v>
      </c>
      <c r="D2257" s="7">
        <v>23</v>
      </c>
      <c r="E2257" s="59">
        <v>4455.0499267578098</v>
      </c>
      <c r="F2257" s="7" t="s">
        <v>37</v>
      </c>
      <c r="G2257" s="7" t="s">
        <v>35</v>
      </c>
      <c r="H2257" s="7" t="s">
        <v>41</v>
      </c>
      <c r="I2257" s="52">
        <v>840</v>
      </c>
      <c r="J2257" s="52">
        <v>1868</v>
      </c>
      <c r="K2257" s="55">
        <f t="shared" si="35"/>
        <v>0.44967880085653106</v>
      </c>
    </row>
    <row r="2258" spans="1:11" s="7" customFormat="1" x14ac:dyDescent="0.25">
      <c r="A2258" s="7">
        <v>2018</v>
      </c>
      <c r="B2258" s="7">
        <v>9</v>
      </c>
      <c r="C2258" s="7">
        <v>4</v>
      </c>
      <c r="D2258" s="7">
        <v>0</v>
      </c>
      <c r="E2258" s="59">
        <v>3891.5665283203098</v>
      </c>
      <c r="F2258" s="7" t="s">
        <v>37</v>
      </c>
      <c r="G2258" s="7" t="s">
        <v>35</v>
      </c>
      <c r="H2258" s="7" t="s">
        <v>41</v>
      </c>
      <c r="I2258" s="52">
        <v>787</v>
      </c>
      <c r="J2258" s="21">
        <f>MAX(I2258:I2281)</f>
        <v>1842</v>
      </c>
      <c r="K2258" s="55">
        <f t="shared" si="35"/>
        <v>0.42725298588490773</v>
      </c>
    </row>
    <row r="2259" spans="1:11" s="7" customFormat="1" x14ac:dyDescent="0.25">
      <c r="A2259" s="7">
        <v>2018</v>
      </c>
      <c r="B2259" s="7">
        <v>9</v>
      </c>
      <c r="C2259" s="7">
        <v>4</v>
      </c>
      <c r="D2259" s="7">
        <v>1</v>
      </c>
      <c r="E2259" s="59">
        <v>3715.0499267578098</v>
      </c>
      <c r="F2259" s="7" t="s">
        <v>37</v>
      </c>
      <c r="G2259" s="7" t="s">
        <v>35</v>
      </c>
      <c r="H2259" s="7" t="s">
        <v>41</v>
      </c>
      <c r="I2259" s="52">
        <v>782</v>
      </c>
      <c r="J2259" s="52">
        <v>1842</v>
      </c>
      <c r="K2259" s="55">
        <f t="shared" si="35"/>
        <v>0.42453854505971772</v>
      </c>
    </row>
    <row r="2260" spans="1:11" s="7" customFormat="1" x14ac:dyDescent="0.25">
      <c r="A2260" s="7">
        <v>2018</v>
      </c>
      <c r="B2260" s="7">
        <v>9</v>
      </c>
      <c r="C2260" s="7">
        <v>4</v>
      </c>
      <c r="D2260" s="7">
        <v>2</v>
      </c>
      <c r="E2260" s="59">
        <v>3592.69995117188</v>
      </c>
      <c r="F2260" s="7" t="s">
        <v>37</v>
      </c>
      <c r="G2260" s="7" t="s">
        <v>35</v>
      </c>
      <c r="H2260" s="7" t="s">
        <v>41</v>
      </c>
      <c r="I2260" s="52">
        <v>781</v>
      </c>
      <c r="J2260" s="52">
        <v>1842</v>
      </c>
      <c r="K2260" s="55">
        <f t="shared" si="35"/>
        <v>0.42399565689467972</v>
      </c>
    </row>
    <row r="2261" spans="1:11" s="7" customFormat="1" x14ac:dyDescent="0.25">
      <c r="A2261" s="7">
        <v>2018</v>
      </c>
      <c r="B2261" s="7">
        <v>9</v>
      </c>
      <c r="C2261" s="7">
        <v>4</v>
      </c>
      <c r="D2261" s="7">
        <v>3</v>
      </c>
      <c r="E2261" s="59">
        <v>3562.7999267578098</v>
      </c>
      <c r="F2261" s="7" t="s">
        <v>37</v>
      </c>
      <c r="G2261" s="7" t="s">
        <v>35</v>
      </c>
      <c r="H2261" s="7" t="s">
        <v>41</v>
      </c>
      <c r="I2261" s="52">
        <v>800</v>
      </c>
      <c r="J2261" s="52">
        <v>1842</v>
      </c>
      <c r="K2261" s="55">
        <f t="shared" si="35"/>
        <v>0.43431053203040176</v>
      </c>
    </row>
    <row r="2262" spans="1:11" s="7" customFormat="1" x14ac:dyDescent="0.25">
      <c r="A2262" s="7">
        <v>2018</v>
      </c>
      <c r="B2262" s="7">
        <v>9</v>
      </c>
      <c r="C2262" s="7">
        <v>4</v>
      </c>
      <c r="D2262" s="7">
        <v>4</v>
      </c>
      <c r="E2262" s="59">
        <v>3708.2999267578098</v>
      </c>
      <c r="F2262" s="7" t="s">
        <v>37</v>
      </c>
      <c r="G2262" s="7" t="s">
        <v>35</v>
      </c>
      <c r="H2262" s="7" t="s">
        <v>41</v>
      </c>
      <c r="I2262" s="52">
        <v>882</v>
      </c>
      <c r="J2262" s="52">
        <v>1842</v>
      </c>
      <c r="K2262" s="55">
        <f t="shared" si="35"/>
        <v>0.47882736156351791</v>
      </c>
    </row>
    <row r="2263" spans="1:11" s="7" customFormat="1" x14ac:dyDescent="0.25">
      <c r="A2263" s="7">
        <v>2018</v>
      </c>
      <c r="B2263" s="7">
        <v>9</v>
      </c>
      <c r="C2263" s="7">
        <v>4</v>
      </c>
      <c r="D2263" s="7">
        <v>5</v>
      </c>
      <c r="E2263" s="59">
        <v>4017</v>
      </c>
      <c r="F2263" s="7" t="s">
        <v>37</v>
      </c>
      <c r="G2263" s="7" t="s">
        <v>35</v>
      </c>
      <c r="H2263" s="7" t="s">
        <v>41</v>
      </c>
      <c r="I2263" s="52">
        <v>903</v>
      </c>
      <c r="J2263" s="52">
        <v>1842</v>
      </c>
      <c r="K2263" s="55">
        <f t="shared" si="35"/>
        <v>0.49022801302931596</v>
      </c>
    </row>
    <row r="2264" spans="1:11" s="7" customFormat="1" x14ac:dyDescent="0.25">
      <c r="A2264" s="7">
        <v>2018</v>
      </c>
      <c r="B2264" s="7">
        <v>9</v>
      </c>
      <c r="C2264" s="7">
        <v>4</v>
      </c>
      <c r="D2264" s="7">
        <v>6</v>
      </c>
      <c r="E2264" s="59">
        <v>4200.64990234376</v>
      </c>
      <c r="F2264" s="7" t="s">
        <v>37</v>
      </c>
      <c r="G2264" s="7" t="s">
        <v>35</v>
      </c>
      <c r="H2264" s="7" t="s">
        <v>41</v>
      </c>
      <c r="I2264" s="52">
        <v>1138</v>
      </c>
      <c r="J2264" s="52">
        <v>1842</v>
      </c>
      <c r="K2264" s="55">
        <f t="shared" si="35"/>
        <v>0.61780673181324652</v>
      </c>
    </row>
    <row r="2265" spans="1:11" s="7" customFormat="1" x14ac:dyDescent="0.25">
      <c r="A2265" s="7">
        <v>2018</v>
      </c>
      <c r="B2265" s="7">
        <v>9</v>
      </c>
      <c r="C2265" s="7">
        <v>4</v>
      </c>
      <c r="D2265" s="7">
        <v>7</v>
      </c>
      <c r="E2265" s="59">
        <v>4473.2498779296902</v>
      </c>
      <c r="F2265" s="7" t="s">
        <v>37</v>
      </c>
      <c r="G2265" s="7" t="s">
        <v>35</v>
      </c>
      <c r="H2265" s="7" t="s">
        <v>41</v>
      </c>
      <c r="I2265" s="52">
        <v>1402</v>
      </c>
      <c r="J2265" s="52">
        <v>1842</v>
      </c>
      <c r="K2265" s="55">
        <f t="shared" si="35"/>
        <v>0.76112920738327905</v>
      </c>
    </row>
    <row r="2266" spans="1:11" s="7" customFormat="1" x14ac:dyDescent="0.25">
      <c r="A2266" s="7">
        <v>2018</v>
      </c>
      <c r="B2266" s="7">
        <v>9</v>
      </c>
      <c r="C2266" s="7">
        <v>4</v>
      </c>
      <c r="D2266" s="7">
        <v>8</v>
      </c>
      <c r="E2266" s="59">
        <v>4801.5998535156305</v>
      </c>
      <c r="F2266" s="7" t="s">
        <v>37</v>
      </c>
      <c r="G2266" s="7" t="s">
        <v>35</v>
      </c>
      <c r="H2266" s="7" t="s">
        <v>41</v>
      </c>
      <c r="I2266" s="52">
        <v>1585</v>
      </c>
      <c r="J2266" s="52">
        <v>1842</v>
      </c>
      <c r="K2266" s="55">
        <f t="shared" si="35"/>
        <v>0.86047774158523349</v>
      </c>
    </row>
    <row r="2267" spans="1:11" s="7" customFormat="1" x14ac:dyDescent="0.25">
      <c r="A2267" s="7">
        <v>2018</v>
      </c>
      <c r="B2267" s="7">
        <v>9</v>
      </c>
      <c r="C2267" s="7">
        <v>4</v>
      </c>
      <c r="D2267" s="7">
        <v>9</v>
      </c>
      <c r="E2267" s="59">
        <v>5182.0499267578198</v>
      </c>
      <c r="F2267" s="7" t="s">
        <v>37</v>
      </c>
      <c r="G2267" s="7" t="s">
        <v>35</v>
      </c>
      <c r="H2267" s="7" t="s">
        <v>41</v>
      </c>
      <c r="I2267" s="52">
        <v>1787</v>
      </c>
      <c r="J2267" s="52">
        <v>1842</v>
      </c>
      <c r="K2267" s="55">
        <f t="shared" si="35"/>
        <v>0.97014115092290987</v>
      </c>
    </row>
    <row r="2268" spans="1:11" s="7" customFormat="1" x14ac:dyDescent="0.25">
      <c r="A2268" s="7">
        <v>2018</v>
      </c>
      <c r="B2268" s="7">
        <v>9</v>
      </c>
      <c r="C2268" s="7">
        <v>4</v>
      </c>
      <c r="D2268" s="7">
        <v>10</v>
      </c>
      <c r="E2268" s="59">
        <v>5530.14990234375</v>
      </c>
      <c r="F2268" s="7" t="s">
        <v>37</v>
      </c>
      <c r="G2268" s="7" t="s">
        <v>35</v>
      </c>
      <c r="H2268" s="7" t="s">
        <v>41</v>
      </c>
      <c r="I2268" s="52">
        <v>1811</v>
      </c>
      <c r="J2268" s="52">
        <v>1842</v>
      </c>
      <c r="K2268" s="55">
        <f t="shared" si="35"/>
        <v>0.98317046688382193</v>
      </c>
    </row>
    <row r="2269" spans="1:11" s="7" customFormat="1" x14ac:dyDescent="0.25">
      <c r="A2269" s="7">
        <v>2018</v>
      </c>
      <c r="B2269" s="7">
        <v>9</v>
      </c>
      <c r="C2269" s="7">
        <v>4</v>
      </c>
      <c r="D2269" s="7">
        <v>11</v>
      </c>
      <c r="E2269" s="59">
        <v>5855.5</v>
      </c>
      <c r="F2269" s="7" t="s">
        <v>37</v>
      </c>
      <c r="G2269" s="7" t="s">
        <v>35</v>
      </c>
      <c r="H2269" s="7" t="s">
        <v>41</v>
      </c>
      <c r="I2269" s="52">
        <v>1824</v>
      </c>
      <c r="J2269" s="52">
        <v>1842</v>
      </c>
      <c r="K2269" s="55">
        <f t="shared" si="35"/>
        <v>0.99022801302931596</v>
      </c>
    </row>
    <row r="2270" spans="1:11" s="7" customFormat="1" x14ac:dyDescent="0.25">
      <c r="A2270" s="7">
        <v>2018</v>
      </c>
      <c r="B2270" s="7">
        <v>9</v>
      </c>
      <c r="C2270" s="7">
        <v>4</v>
      </c>
      <c r="D2270" s="7">
        <v>12</v>
      </c>
      <c r="E2270" s="59">
        <v>6083.2998046875</v>
      </c>
      <c r="F2270" s="7" t="s">
        <v>37</v>
      </c>
      <c r="G2270" s="7" t="s">
        <v>35</v>
      </c>
      <c r="H2270" s="7" t="s">
        <v>41</v>
      </c>
      <c r="I2270" s="52">
        <v>1829</v>
      </c>
      <c r="J2270" s="52">
        <v>1842</v>
      </c>
      <c r="K2270" s="55">
        <f t="shared" si="35"/>
        <v>0.99294245385450597</v>
      </c>
    </row>
    <row r="2271" spans="1:11" s="7" customFormat="1" x14ac:dyDescent="0.25">
      <c r="A2271" s="7">
        <v>2018</v>
      </c>
      <c r="B2271" s="7">
        <v>9</v>
      </c>
      <c r="C2271" s="7">
        <v>4</v>
      </c>
      <c r="D2271" s="7">
        <v>13</v>
      </c>
      <c r="E2271" s="59">
        <v>6285.1999511718805</v>
      </c>
      <c r="F2271" s="7" t="s">
        <v>37</v>
      </c>
      <c r="G2271" s="7" t="s">
        <v>35</v>
      </c>
      <c r="H2271" s="7" t="s">
        <v>41</v>
      </c>
      <c r="I2271" s="52">
        <v>1842</v>
      </c>
      <c r="J2271" s="52">
        <v>1842</v>
      </c>
      <c r="K2271" s="55">
        <f t="shared" si="35"/>
        <v>1</v>
      </c>
    </row>
    <row r="2272" spans="1:11" s="7" customFormat="1" x14ac:dyDescent="0.25">
      <c r="A2272" s="7">
        <v>2018</v>
      </c>
      <c r="B2272" s="7">
        <v>9</v>
      </c>
      <c r="C2272" s="7">
        <v>4</v>
      </c>
      <c r="D2272" s="7">
        <v>14</v>
      </c>
      <c r="E2272" s="59">
        <v>6331.0998535156305</v>
      </c>
      <c r="F2272" s="7" t="s">
        <v>37</v>
      </c>
      <c r="G2272" s="7" t="s">
        <v>35</v>
      </c>
      <c r="H2272" s="7" t="s">
        <v>41</v>
      </c>
      <c r="I2272" s="52">
        <v>1841</v>
      </c>
      <c r="J2272" s="52">
        <v>1842</v>
      </c>
      <c r="K2272" s="55">
        <f t="shared" si="35"/>
        <v>0.999457111834962</v>
      </c>
    </row>
    <row r="2273" spans="1:11" s="7" customFormat="1" x14ac:dyDescent="0.25">
      <c r="A2273" s="7">
        <v>2018</v>
      </c>
      <c r="B2273" s="7">
        <v>9</v>
      </c>
      <c r="C2273" s="7">
        <v>4</v>
      </c>
      <c r="D2273" s="7">
        <v>15</v>
      </c>
      <c r="E2273" s="59">
        <v>6384.3000488281305</v>
      </c>
      <c r="F2273" s="7" t="s">
        <v>37</v>
      </c>
      <c r="G2273" s="7" t="s">
        <v>35</v>
      </c>
      <c r="H2273" s="7" t="s">
        <v>41</v>
      </c>
      <c r="I2273" s="52">
        <v>1814</v>
      </c>
      <c r="J2273" s="52">
        <v>1842</v>
      </c>
      <c r="K2273" s="55">
        <f t="shared" si="35"/>
        <v>0.98479913137893593</v>
      </c>
    </row>
    <row r="2274" spans="1:11" s="7" customFormat="1" x14ac:dyDescent="0.25">
      <c r="A2274" s="7">
        <v>2018</v>
      </c>
      <c r="B2274" s="7">
        <v>9</v>
      </c>
      <c r="C2274" s="7">
        <v>4</v>
      </c>
      <c r="D2274" s="7">
        <v>16</v>
      </c>
      <c r="E2274" s="59">
        <v>6355.2001953125</v>
      </c>
      <c r="F2274" s="7" t="s">
        <v>37</v>
      </c>
      <c r="G2274" s="7" t="s">
        <v>35</v>
      </c>
      <c r="H2274" s="7" t="s">
        <v>41</v>
      </c>
      <c r="I2274" s="52">
        <v>1789</v>
      </c>
      <c r="J2274" s="52">
        <v>1842</v>
      </c>
      <c r="K2274" s="55">
        <f t="shared" si="35"/>
        <v>0.97122692725298587</v>
      </c>
    </row>
    <row r="2275" spans="1:11" s="7" customFormat="1" x14ac:dyDescent="0.25">
      <c r="A2275" s="7">
        <v>2018</v>
      </c>
      <c r="B2275" s="7">
        <v>9</v>
      </c>
      <c r="C2275" s="7">
        <v>4</v>
      </c>
      <c r="D2275" s="7">
        <v>17</v>
      </c>
      <c r="E2275" s="59">
        <v>6262</v>
      </c>
      <c r="F2275" s="7" t="s">
        <v>37</v>
      </c>
      <c r="G2275" s="7" t="s">
        <v>35</v>
      </c>
      <c r="H2275" s="7" t="s">
        <v>41</v>
      </c>
      <c r="I2275" s="52">
        <v>1764</v>
      </c>
      <c r="J2275" s="52">
        <v>1842</v>
      </c>
      <c r="K2275" s="55">
        <f t="shared" si="35"/>
        <v>0.95765472312703581</v>
      </c>
    </row>
    <row r="2276" spans="1:11" s="7" customFormat="1" x14ac:dyDescent="0.25">
      <c r="A2276" s="7">
        <v>2018</v>
      </c>
      <c r="B2276" s="7">
        <v>9</v>
      </c>
      <c r="C2276" s="7">
        <v>4</v>
      </c>
      <c r="D2276" s="7">
        <v>18</v>
      </c>
      <c r="E2276" s="59">
        <v>6033.64990234375</v>
      </c>
      <c r="F2276" s="7" t="s">
        <v>37</v>
      </c>
      <c r="G2276" s="7" t="s">
        <v>35</v>
      </c>
      <c r="H2276" s="7" t="s">
        <v>41</v>
      </c>
      <c r="I2276" s="52">
        <v>1701</v>
      </c>
      <c r="J2276" s="52">
        <v>1842</v>
      </c>
      <c r="K2276" s="55">
        <f t="shared" si="35"/>
        <v>0.92345276872964166</v>
      </c>
    </row>
    <row r="2277" spans="1:11" s="7" customFormat="1" x14ac:dyDescent="0.25">
      <c r="A2277" s="7">
        <v>2018</v>
      </c>
      <c r="B2277" s="7">
        <v>9</v>
      </c>
      <c r="C2277" s="7">
        <v>4</v>
      </c>
      <c r="D2277" s="7">
        <v>19</v>
      </c>
      <c r="E2277" s="59">
        <v>5880.75</v>
      </c>
      <c r="F2277" s="7" t="s">
        <v>37</v>
      </c>
      <c r="G2277" s="7" t="s">
        <v>35</v>
      </c>
      <c r="H2277" s="7" t="s">
        <v>41</v>
      </c>
      <c r="I2277" s="52">
        <v>1398</v>
      </c>
      <c r="J2277" s="52">
        <v>1842</v>
      </c>
      <c r="K2277" s="55">
        <f t="shared" si="35"/>
        <v>0.75895765472312704</v>
      </c>
    </row>
    <row r="2278" spans="1:11" s="7" customFormat="1" x14ac:dyDescent="0.25">
      <c r="A2278" s="7">
        <v>2018</v>
      </c>
      <c r="B2278" s="7">
        <v>9</v>
      </c>
      <c r="C2278" s="7">
        <v>4</v>
      </c>
      <c r="D2278" s="7">
        <v>20</v>
      </c>
      <c r="E2278" s="59">
        <v>5620.7998046875</v>
      </c>
      <c r="F2278" s="7" t="s">
        <v>37</v>
      </c>
      <c r="G2278" s="7" t="s">
        <v>35</v>
      </c>
      <c r="H2278" s="7" t="s">
        <v>41</v>
      </c>
      <c r="I2278" s="52">
        <v>983</v>
      </c>
      <c r="J2278" s="52">
        <v>1842</v>
      </c>
      <c r="K2278" s="55">
        <f t="shared" si="35"/>
        <v>0.53365906623235615</v>
      </c>
    </row>
    <row r="2279" spans="1:11" s="7" customFormat="1" x14ac:dyDescent="0.25">
      <c r="A2279" s="7">
        <v>2018</v>
      </c>
      <c r="B2279" s="7">
        <v>9</v>
      </c>
      <c r="C2279" s="7">
        <v>4</v>
      </c>
      <c r="D2279" s="7">
        <v>21</v>
      </c>
      <c r="E2279" s="59">
        <v>5195.7998046875</v>
      </c>
      <c r="F2279" s="7" t="s">
        <v>37</v>
      </c>
      <c r="G2279" s="7" t="s">
        <v>35</v>
      </c>
      <c r="H2279" s="7" t="s">
        <v>41</v>
      </c>
      <c r="I2279" s="52">
        <v>889</v>
      </c>
      <c r="J2279" s="52">
        <v>1842</v>
      </c>
      <c r="K2279" s="55">
        <f t="shared" si="35"/>
        <v>0.48262757871878392</v>
      </c>
    </row>
    <row r="2280" spans="1:11" s="7" customFormat="1" x14ac:dyDescent="0.25">
      <c r="A2280" s="7">
        <v>2018</v>
      </c>
      <c r="B2280" s="7">
        <v>9</v>
      </c>
      <c r="C2280" s="7">
        <v>4</v>
      </c>
      <c r="D2280" s="7">
        <v>22</v>
      </c>
      <c r="E2280" s="59">
        <v>4812.7999267578098</v>
      </c>
      <c r="F2280" s="7" t="s">
        <v>37</v>
      </c>
      <c r="G2280" s="7" t="s">
        <v>35</v>
      </c>
      <c r="H2280" s="7" t="s">
        <v>41</v>
      </c>
      <c r="I2280" s="52">
        <v>822</v>
      </c>
      <c r="J2280" s="52">
        <v>1842</v>
      </c>
      <c r="K2280" s="55">
        <f t="shared" si="35"/>
        <v>0.44625407166123776</v>
      </c>
    </row>
    <row r="2281" spans="1:11" s="7" customFormat="1" x14ac:dyDescent="0.25">
      <c r="A2281" s="7">
        <v>2018</v>
      </c>
      <c r="B2281" s="7">
        <v>9</v>
      </c>
      <c r="C2281" s="7">
        <v>4</v>
      </c>
      <c r="D2281" s="7">
        <v>23</v>
      </c>
      <c r="E2281" s="59">
        <v>4460.2000732421902</v>
      </c>
      <c r="F2281" s="7" t="s">
        <v>37</v>
      </c>
      <c r="G2281" s="7" t="s">
        <v>35</v>
      </c>
      <c r="H2281" s="7" t="s">
        <v>41</v>
      </c>
      <c r="I2281" s="52">
        <v>800</v>
      </c>
      <c r="J2281" s="52">
        <v>1842</v>
      </c>
      <c r="K2281" s="55">
        <f t="shared" si="35"/>
        <v>0.43431053203040176</v>
      </c>
    </row>
    <row r="2282" spans="1:11" s="7" customFormat="1" x14ac:dyDescent="0.25">
      <c r="A2282" s="7">
        <v>2018</v>
      </c>
      <c r="B2282" s="7">
        <v>10</v>
      </c>
      <c r="C2282" s="7">
        <v>5</v>
      </c>
      <c r="D2282" s="7">
        <v>0</v>
      </c>
      <c r="E2282" s="59">
        <v>3564.4000244140598</v>
      </c>
      <c r="F2282" s="7" t="s">
        <v>37</v>
      </c>
      <c r="G2282" s="7" t="s">
        <v>35</v>
      </c>
      <c r="H2282" s="7" t="s">
        <v>41</v>
      </c>
      <c r="I2282" s="52">
        <v>728</v>
      </c>
      <c r="J2282" s="21">
        <f>MAX(I2282:I2305)</f>
        <v>1831</v>
      </c>
      <c r="K2282" s="55">
        <f t="shared" si="35"/>
        <v>0.39759694156198799</v>
      </c>
    </row>
    <row r="2283" spans="1:11" s="7" customFormat="1" x14ac:dyDescent="0.25">
      <c r="A2283" s="7">
        <v>2018</v>
      </c>
      <c r="B2283" s="7">
        <v>10</v>
      </c>
      <c r="C2283" s="7">
        <v>5</v>
      </c>
      <c r="D2283" s="7">
        <v>1</v>
      </c>
      <c r="E2283" s="59">
        <v>3374.59985351563</v>
      </c>
      <c r="F2283" s="7" t="s">
        <v>37</v>
      </c>
      <c r="G2283" s="7" t="s">
        <v>35</v>
      </c>
      <c r="H2283" s="7" t="s">
        <v>41</v>
      </c>
      <c r="I2283" s="52">
        <v>711</v>
      </c>
      <c r="J2283" s="52">
        <v>1831</v>
      </c>
      <c r="K2283" s="55">
        <f t="shared" si="35"/>
        <v>0.38831239759694158</v>
      </c>
    </row>
    <row r="2284" spans="1:11" s="7" customFormat="1" x14ac:dyDescent="0.25">
      <c r="A2284" s="7">
        <v>2018</v>
      </c>
      <c r="B2284" s="7">
        <v>10</v>
      </c>
      <c r="C2284" s="7">
        <v>5</v>
      </c>
      <c r="D2284" s="7">
        <v>2</v>
      </c>
      <c r="E2284" s="59">
        <v>3299.44995117188</v>
      </c>
      <c r="F2284" s="7" t="s">
        <v>37</v>
      </c>
      <c r="G2284" s="7" t="s">
        <v>35</v>
      </c>
      <c r="H2284" s="7" t="s">
        <v>41</v>
      </c>
      <c r="I2284" s="52">
        <v>708</v>
      </c>
      <c r="J2284" s="52">
        <v>1831</v>
      </c>
      <c r="K2284" s="55">
        <f t="shared" si="35"/>
        <v>0.38667394866193339</v>
      </c>
    </row>
    <row r="2285" spans="1:11" s="7" customFormat="1" x14ac:dyDescent="0.25">
      <c r="A2285" s="7">
        <v>2018</v>
      </c>
      <c r="B2285" s="7">
        <v>10</v>
      </c>
      <c r="C2285" s="7">
        <v>5</v>
      </c>
      <c r="D2285" s="7">
        <v>3</v>
      </c>
      <c r="E2285" s="59">
        <v>3276.5999755859402</v>
      </c>
      <c r="F2285" s="7" t="s">
        <v>37</v>
      </c>
      <c r="G2285" s="7" t="s">
        <v>35</v>
      </c>
      <c r="H2285" s="7" t="s">
        <v>41</v>
      </c>
      <c r="I2285" s="52">
        <v>717</v>
      </c>
      <c r="J2285" s="52">
        <v>1831</v>
      </c>
      <c r="K2285" s="55">
        <f t="shared" si="35"/>
        <v>0.39158929546695792</v>
      </c>
    </row>
    <row r="2286" spans="1:11" s="7" customFormat="1" x14ac:dyDescent="0.25">
      <c r="A2286" s="7">
        <v>2018</v>
      </c>
      <c r="B2286" s="7">
        <v>10</v>
      </c>
      <c r="C2286" s="7">
        <v>5</v>
      </c>
      <c r="D2286" s="7">
        <v>4</v>
      </c>
      <c r="E2286" s="59">
        <v>3415.34985351563</v>
      </c>
      <c r="F2286" s="7" t="s">
        <v>37</v>
      </c>
      <c r="G2286" s="7" t="s">
        <v>35</v>
      </c>
      <c r="H2286" s="7" t="s">
        <v>41</v>
      </c>
      <c r="I2286" s="52">
        <v>809</v>
      </c>
      <c r="J2286" s="52">
        <v>1831</v>
      </c>
      <c r="K2286" s="55">
        <f t="shared" si="35"/>
        <v>0.44183506280720919</v>
      </c>
    </row>
    <row r="2287" spans="1:11" s="7" customFormat="1" x14ac:dyDescent="0.25">
      <c r="A2287" s="7">
        <v>2018</v>
      </c>
      <c r="B2287" s="7">
        <v>10</v>
      </c>
      <c r="C2287" s="7">
        <v>5</v>
      </c>
      <c r="D2287" s="7">
        <v>5</v>
      </c>
      <c r="E2287" s="59">
        <v>3708.4000244140598</v>
      </c>
      <c r="F2287" s="7" t="s">
        <v>37</v>
      </c>
      <c r="G2287" s="7" t="s">
        <v>35</v>
      </c>
      <c r="H2287" s="7" t="s">
        <v>41</v>
      </c>
      <c r="I2287" s="52">
        <v>848</v>
      </c>
      <c r="J2287" s="52">
        <v>1831</v>
      </c>
      <c r="K2287" s="55">
        <f t="shared" si="35"/>
        <v>0.46313489896231569</v>
      </c>
    </row>
    <row r="2288" spans="1:11" s="7" customFormat="1" x14ac:dyDescent="0.25">
      <c r="A2288" s="7">
        <v>2018</v>
      </c>
      <c r="B2288" s="7">
        <v>10</v>
      </c>
      <c r="C2288" s="7">
        <v>5</v>
      </c>
      <c r="D2288" s="7">
        <v>6</v>
      </c>
      <c r="E2288" s="59">
        <v>3936.5999755859402</v>
      </c>
      <c r="F2288" s="7" t="s">
        <v>37</v>
      </c>
      <c r="G2288" s="7" t="s">
        <v>35</v>
      </c>
      <c r="H2288" s="7" t="s">
        <v>41</v>
      </c>
      <c r="I2288" s="52">
        <v>997</v>
      </c>
      <c r="J2288" s="52">
        <v>1831</v>
      </c>
      <c r="K2288" s="55">
        <f t="shared" si="35"/>
        <v>0.54451119606772258</v>
      </c>
    </row>
    <row r="2289" spans="1:11" s="7" customFormat="1" x14ac:dyDescent="0.25">
      <c r="A2289" s="7">
        <v>2018</v>
      </c>
      <c r="B2289" s="7">
        <v>10</v>
      </c>
      <c r="C2289" s="7">
        <v>5</v>
      </c>
      <c r="D2289" s="7">
        <v>7</v>
      </c>
      <c r="E2289" s="59">
        <v>4025.00024414063</v>
      </c>
      <c r="F2289" s="7" t="s">
        <v>37</v>
      </c>
      <c r="G2289" s="7" t="s">
        <v>35</v>
      </c>
      <c r="H2289" s="7" t="s">
        <v>41</v>
      </c>
      <c r="I2289" s="52">
        <v>1163</v>
      </c>
      <c r="J2289" s="52">
        <v>1831</v>
      </c>
      <c r="K2289" s="55">
        <f t="shared" si="35"/>
        <v>0.63517203713817583</v>
      </c>
    </row>
    <row r="2290" spans="1:11" s="7" customFormat="1" x14ac:dyDescent="0.25">
      <c r="A2290" s="7">
        <v>2018</v>
      </c>
      <c r="B2290" s="7">
        <v>10</v>
      </c>
      <c r="C2290" s="7">
        <v>5</v>
      </c>
      <c r="D2290" s="7">
        <v>8</v>
      </c>
      <c r="E2290" s="59">
        <v>4229.60009765625</v>
      </c>
      <c r="F2290" s="7" t="s">
        <v>37</v>
      </c>
      <c r="G2290" s="7" t="s">
        <v>35</v>
      </c>
      <c r="H2290" s="7" t="s">
        <v>41</v>
      </c>
      <c r="I2290" s="52">
        <v>1480</v>
      </c>
      <c r="J2290" s="52">
        <v>1831</v>
      </c>
      <c r="K2290" s="55">
        <f t="shared" si="35"/>
        <v>0.80830147460404156</v>
      </c>
    </row>
    <row r="2291" spans="1:11" s="7" customFormat="1" x14ac:dyDescent="0.25">
      <c r="A2291" s="7">
        <v>2018</v>
      </c>
      <c r="B2291" s="7">
        <v>10</v>
      </c>
      <c r="C2291" s="7">
        <v>5</v>
      </c>
      <c r="D2291" s="7">
        <v>9</v>
      </c>
      <c r="E2291" s="59">
        <v>4522.9499511718805</v>
      </c>
      <c r="F2291" s="7" t="s">
        <v>37</v>
      </c>
      <c r="G2291" s="7" t="s">
        <v>35</v>
      </c>
      <c r="H2291" s="7" t="s">
        <v>41</v>
      </c>
      <c r="I2291" s="52">
        <v>1743</v>
      </c>
      <c r="J2291" s="52">
        <v>1831</v>
      </c>
      <c r="K2291" s="55">
        <f t="shared" si="35"/>
        <v>0.95193883123975964</v>
      </c>
    </row>
    <row r="2292" spans="1:11" s="7" customFormat="1" x14ac:dyDescent="0.25">
      <c r="A2292" s="7">
        <v>2018</v>
      </c>
      <c r="B2292" s="7">
        <v>10</v>
      </c>
      <c r="C2292" s="7">
        <v>5</v>
      </c>
      <c r="D2292" s="7">
        <v>10</v>
      </c>
      <c r="E2292" s="59">
        <v>4880.85009765626</v>
      </c>
      <c r="F2292" s="7" t="s">
        <v>37</v>
      </c>
      <c r="G2292" s="7" t="s">
        <v>35</v>
      </c>
      <c r="H2292" s="7" t="s">
        <v>41</v>
      </c>
      <c r="I2292" s="52">
        <v>1798</v>
      </c>
      <c r="J2292" s="52">
        <v>1831</v>
      </c>
      <c r="K2292" s="55">
        <f t="shared" si="35"/>
        <v>0.98197706171490984</v>
      </c>
    </row>
    <row r="2293" spans="1:11" s="7" customFormat="1" x14ac:dyDescent="0.25">
      <c r="A2293" s="7">
        <v>2018</v>
      </c>
      <c r="B2293" s="7">
        <v>10</v>
      </c>
      <c r="C2293" s="7">
        <v>5</v>
      </c>
      <c r="D2293" s="7">
        <v>11</v>
      </c>
      <c r="E2293" s="59">
        <v>5158.7998046875</v>
      </c>
      <c r="F2293" s="7" t="s">
        <v>37</v>
      </c>
      <c r="G2293" s="7" t="s">
        <v>35</v>
      </c>
      <c r="H2293" s="7" t="s">
        <v>41</v>
      </c>
      <c r="I2293" s="52">
        <v>1829</v>
      </c>
      <c r="J2293" s="52">
        <v>1831</v>
      </c>
      <c r="K2293" s="55">
        <f t="shared" si="35"/>
        <v>0.99890770070999457</v>
      </c>
    </row>
    <row r="2294" spans="1:11" s="7" customFormat="1" x14ac:dyDescent="0.25">
      <c r="A2294" s="7">
        <v>2018</v>
      </c>
      <c r="B2294" s="7">
        <v>10</v>
      </c>
      <c r="C2294" s="7">
        <v>5</v>
      </c>
      <c r="D2294" s="7">
        <v>12</v>
      </c>
      <c r="E2294" s="59">
        <v>5411.5</v>
      </c>
      <c r="F2294" s="7" t="s">
        <v>37</v>
      </c>
      <c r="G2294" s="7" t="s">
        <v>35</v>
      </c>
      <c r="H2294" s="7" t="s">
        <v>41</v>
      </c>
      <c r="I2294" s="52">
        <v>1831</v>
      </c>
      <c r="J2294" s="52">
        <v>1831</v>
      </c>
      <c r="K2294" s="55">
        <f t="shared" si="35"/>
        <v>1</v>
      </c>
    </row>
    <row r="2295" spans="1:11" s="7" customFormat="1" x14ac:dyDescent="0.25">
      <c r="A2295" s="7">
        <v>2018</v>
      </c>
      <c r="B2295" s="7">
        <v>10</v>
      </c>
      <c r="C2295" s="7">
        <v>5</v>
      </c>
      <c r="D2295" s="7">
        <v>13</v>
      </c>
      <c r="E2295" s="59">
        <v>5583.10009765625</v>
      </c>
      <c r="F2295" s="7" t="s">
        <v>37</v>
      </c>
      <c r="G2295" s="7" t="s">
        <v>35</v>
      </c>
      <c r="H2295" s="7" t="s">
        <v>41</v>
      </c>
      <c r="I2295" s="52">
        <v>1817</v>
      </c>
      <c r="J2295" s="52">
        <v>1831</v>
      </c>
      <c r="K2295" s="55">
        <f t="shared" si="35"/>
        <v>0.99235390496996179</v>
      </c>
    </row>
    <row r="2296" spans="1:11" s="7" customFormat="1" x14ac:dyDescent="0.25">
      <c r="A2296" s="7">
        <v>2018</v>
      </c>
      <c r="B2296" s="7">
        <v>10</v>
      </c>
      <c r="C2296" s="7">
        <v>5</v>
      </c>
      <c r="D2296" s="7">
        <v>14</v>
      </c>
      <c r="E2296" s="59">
        <v>5664.19970703126</v>
      </c>
      <c r="F2296" s="7" t="s">
        <v>37</v>
      </c>
      <c r="G2296" s="7" t="s">
        <v>35</v>
      </c>
      <c r="H2296" s="7" t="s">
        <v>41</v>
      </c>
      <c r="I2296" s="52">
        <v>1820</v>
      </c>
      <c r="J2296" s="52">
        <v>1831</v>
      </c>
      <c r="K2296" s="55">
        <f t="shared" si="35"/>
        <v>0.99399235390496998</v>
      </c>
    </row>
    <row r="2297" spans="1:11" s="7" customFormat="1" x14ac:dyDescent="0.25">
      <c r="A2297" s="7">
        <v>2018</v>
      </c>
      <c r="B2297" s="7">
        <v>10</v>
      </c>
      <c r="C2297" s="7">
        <v>5</v>
      </c>
      <c r="D2297" s="7">
        <v>15</v>
      </c>
      <c r="E2297" s="59">
        <v>5647.0002441406305</v>
      </c>
      <c r="F2297" s="7" t="s">
        <v>37</v>
      </c>
      <c r="G2297" s="7" t="s">
        <v>35</v>
      </c>
      <c r="H2297" s="7" t="s">
        <v>41</v>
      </c>
      <c r="I2297" s="52">
        <v>1770</v>
      </c>
      <c r="J2297" s="52">
        <v>1831</v>
      </c>
      <c r="K2297" s="55">
        <f t="shared" si="35"/>
        <v>0.96668487165483341</v>
      </c>
    </row>
    <row r="2298" spans="1:11" s="7" customFormat="1" x14ac:dyDescent="0.25">
      <c r="A2298" s="7">
        <v>2018</v>
      </c>
      <c r="B2298" s="7">
        <v>10</v>
      </c>
      <c r="C2298" s="7">
        <v>5</v>
      </c>
      <c r="D2298" s="7">
        <v>16</v>
      </c>
      <c r="E2298" s="59">
        <v>5541.8000488281305</v>
      </c>
      <c r="F2298" s="7" t="s">
        <v>37</v>
      </c>
      <c r="G2298" s="7" t="s">
        <v>35</v>
      </c>
      <c r="H2298" s="7" t="s">
        <v>41</v>
      </c>
      <c r="I2298" s="52">
        <v>1721</v>
      </c>
      <c r="J2298" s="52">
        <v>1831</v>
      </c>
      <c r="K2298" s="55">
        <f t="shared" si="35"/>
        <v>0.93992353904969961</v>
      </c>
    </row>
    <row r="2299" spans="1:11" s="7" customFormat="1" x14ac:dyDescent="0.25">
      <c r="A2299" s="7">
        <v>2018</v>
      </c>
      <c r="B2299" s="7">
        <v>10</v>
      </c>
      <c r="C2299" s="7">
        <v>5</v>
      </c>
      <c r="D2299" s="7">
        <v>17</v>
      </c>
      <c r="E2299" s="59">
        <v>5322.3000488281305</v>
      </c>
      <c r="F2299" s="7" t="s">
        <v>37</v>
      </c>
      <c r="G2299" s="7" t="s">
        <v>35</v>
      </c>
      <c r="H2299" s="7" t="s">
        <v>41</v>
      </c>
      <c r="I2299" s="52">
        <v>1694</v>
      </c>
      <c r="J2299" s="52">
        <v>1831</v>
      </c>
      <c r="K2299" s="55">
        <f t="shared" si="35"/>
        <v>0.92517749863462584</v>
      </c>
    </row>
    <row r="2300" spans="1:11" s="7" customFormat="1" x14ac:dyDescent="0.25">
      <c r="A2300" s="7">
        <v>2018</v>
      </c>
      <c r="B2300" s="7">
        <v>10</v>
      </c>
      <c r="C2300" s="7">
        <v>5</v>
      </c>
      <c r="D2300" s="7">
        <v>18</v>
      </c>
      <c r="E2300" s="59">
        <v>5071.9000244140598</v>
      </c>
      <c r="F2300" s="7" t="s">
        <v>37</v>
      </c>
      <c r="G2300" s="7" t="s">
        <v>35</v>
      </c>
      <c r="H2300" s="7" t="s">
        <v>41</v>
      </c>
      <c r="I2300" s="52">
        <v>1667</v>
      </c>
      <c r="J2300" s="52">
        <v>1831</v>
      </c>
      <c r="K2300" s="55">
        <f t="shared" si="35"/>
        <v>0.91043145821955218</v>
      </c>
    </row>
    <row r="2301" spans="1:11" s="7" customFormat="1" x14ac:dyDescent="0.25">
      <c r="A2301" s="7">
        <v>2018</v>
      </c>
      <c r="B2301" s="7">
        <v>10</v>
      </c>
      <c r="C2301" s="7">
        <v>5</v>
      </c>
      <c r="D2301" s="7">
        <v>19</v>
      </c>
      <c r="E2301" s="59">
        <v>4908.5998535156305</v>
      </c>
      <c r="F2301" s="7" t="s">
        <v>37</v>
      </c>
      <c r="G2301" s="7" t="s">
        <v>35</v>
      </c>
      <c r="H2301" s="7" t="s">
        <v>41</v>
      </c>
      <c r="I2301" s="52">
        <v>1466</v>
      </c>
      <c r="J2301" s="52">
        <v>1831</v>
      </c>
      <c r="K2301" s="55">
        <f t="shared" si="35"/>
        <v>0.80065537957400323</v>
      </c>
    </row>
    <row r="2302" spans="1:11" s="7" customFormat="1" x14ac:dyDescent="0.25">
      <c r="A2302" s="7">
        <v>2018</v>
      </c>
      <c r="B2302" s="7">
        <v>10</v>
      </c>
      <c r="C2302" s="7">
        <v>5</v>
      </c>
      <c r="D2302" s="7">
        <v>20</v>
      </c>
      <c r="E2302" s="59">
        <v>4617.8000488281305</v>
      </c>
      <c r="F2302" s="7" t="s">
        <v>37</v>
      </c>
      <c r="G2302" s="7" t="s">
        <v>35</v>
      </c>
      <c r="H2302" s="7" t="s">
        <v>41</v>
      </c>
      <c r="I2302" s="52">
        <v>1186</v>
      </c>
      <c r="J2302" s="52">
        <v>1831</v>
      </c>
      <c r="K2302" s="55">
        <f t="shared" si="35"/>
        <v>0.64773347897323863</v>
      </c>
    </row>
    <row r="2303" spans="1:11" s="7" customFormat="1" x14ac:dyDescent="0.25">
      <c r="A2303" s="7">
        <v>2018</v>
      </c>
      <c r="B2303" s="7">
        <v>10</v>
      </c>
      <c r="C2303" s="7">
        <v>5</v>
      </c>
      <c r="D2303" s="7">
        <v>21</v>
      </c>
      <c r="E2303" s="59">
        <v>4301.2999267578098</v>
      </c>
      <c r="F2303" s="7" t="s">
        <v>37</v>
      </c>
      <c r="G2303" s="7" t="s">
        <v>35</v>
      </c>
      <c r="H2303" s="7" t="s">
        <v>41</v>
      </c>
      <c r="I2303" s="52">
        <v>855</v>
      </c>
      <c r="J2303" s="52">
        <v>1831</v>
      </c>
      <c r="K2303" s="55">
        <f t="shared" si="35"/>
        <v>0.4669579464773348</v>
      </c>
    </row>
    <row r="2304" spans="1:11" s="7" customFormat="1" x14ac:dyDescent="0.25">
      <c r="A2304" s="7">
        <v>2018</v>
      </c>
      <c r="B2304" s="7">
        <v>10</v>
      </c>
      <c r="C2304" s="7">
        <v>5</v>
      </c>
      <c r="D2304" s="7">
        <v>22</v>
      </c>
      <c r="E2304" s="59">
        <v>4007.0001220703098</v>
      </c>
      <c r="F2304" s="7" t="s">
        <v>37</v>
      </c>
      <c r="G2304" s="7" t="s">
        <v>35</v>
      </c>
      <c r="H2304" s="7" t="s">
        <v>41</v>
      </c>
      <c r="I2304" s="52">
        <v>779</v>
      </c>
      <c r="J2304" s="52">
        <v>1831</v>
      </c>
      <c r="K2304" s="55">
        <f t="shared" si="35"/>
        <v>0.42545057345712728</v>
      </c>
    </row>
    <row r="2305" spans="1:11" s="7" customFormat="1" x14ac:dyDescent="0.25">
      <c r="A2305" s="7">
        <v>2018</v>
      </c>
      <c r="B2305" s="7">
        <v>10</v>
      </c>
      <c r="C2305" s="7">
        <v>5</v>
      </c>
      <c r="D2305" s="7">
        <v>23</v>
      </c>
      <c r="E2305" s="59">
        <v>3758.89990234375</v>
      </c>
      <c r="F2305" s="7" t="s">
        <v>37</v>
      </c>
      <c r="G2305" s="7" t="s">
        <v>35</v>
      </c>
      <c r="H2305" s="7" t="s">
        <v>41</v>
      </c>
      <c r="I2305" s="52">
        <v>759</v>
      </c>
      <c r="J2305" s="52">
        <v>1831</v>
      </c>
      <c r="K2305" s="55">
        <f t="shared" si="35"/>
        <v>0.41452758055707262</v>
      </c>
    </row>
    <row r="2306" spans="1:11" s="7" customFormat="1" x14ac:dyDescent="0.25">
      <c r="A2306" s="7">
        <v>2017</v>
      </c>
      <c r="B2306" s="7">
        <v>11</v>
      </c>
      <c r="C2306" s="7">
        <v>20</v>
      </c>
      <c r="D2306" s="7">
        <v>0</v>
      </c>
      <c r="E2306" s="59">
        <v>3767.7601318359402</v>
      </c>
      <c r="G2306" s="7" t="s">
        <v>46</v>
      </c>
      <c r="H2306" s="7" t="s">
        <v>47</v>
      </c>
      <c r="I2306" s="59">
        <f>E2306</f>
        <v>3767.7601318359402</v>
      </c>
      <c r="J2306" s="21">
        <f>MAX(I2306:I2329)</f>
        <v>4853.3079833984402</v>
      </c>
      <c r="K2306" s="55">
        <f t="shared" si="35"/>
        <v>0.7763282579066072</v>
      </c>
    </row>
    <row r="2307" spans="1:11" s="7" customFormat="1" x14ac:dyDescent="0.25">
      <c r="A2307" s="7">
        <v>2017</v>
      </c>
      <c r="B2307" s="7">
        <v>11</v>
      </c>
      <c r="C2307" s="7">
        <v>20</v>
      </c>
      <c r="D2307" s="7">
        <v>1</v>
      </c>
      <c r="E2307" s="59">
        <v>3824.2587890625</v>
      </c>
      <c r="G2307" s="7" t="s">
        <v>46</v>
      </c>
      <c r="H2307" s="7" t="s">
        <v>47</v>
      </c>
      <c r="I2307" s="59">
        <f t="shared" ref="I2307:I2370" si="36">E2307</f>
        <v>3824.2587890625</v>
      </c>
      <c r="J2307" s="52">
        <v>4853.3079833984402</v>
      </c>
      <c r="K2307" s="55">
        <f t="shared" si="35"/>
        <v>0.78796952555741839</v>
      </c>
    </row>
    <row r="2308" spans="1:11" s="7" customFormat="1" x14ac:dyDescent="0.25">
      <c r="A2308" s="7">
        <v>2017</v>
      </c>
      <c r="B2308" s="7">
        <v>11</v>
      </c>
      <c r="C2308" s="7">
        <v>20</v>
      </c>
      <c r="D2308" s="7">
        <v>2</v>
      </c>
      <c r="E2308" s="59">
        <v>3809.84106445313</v>
      </c>
      <c r="G2308" s="7" t="s">
        <v>46</v>
      </c>
      <c r="H2308" s="7" t="s">
        <v>47</v>
      </c>
      <c r="I2308" s="59">
        <f t="shared" si="36"/>
        <v>3809.84106445313</v>
      </c>
      <c r="J2308" s="52">
        <v>4853.3079833984402</v>
      </c>
      <c r="K2308" s="55">
        <f t="shared" ref="K2308:K2371" si="37">I2308/J2308</f>
        <v>0.78499882502518592</v>
      </c>
    </row>
    <row r="2309" spans="1:11" s="7" customFormat="1" x14ac:dyDescent="0.25">
      <c r="A2309" s="7">
        <v>2017</v>
      </c>
      <c r="B2309" s="7">
        <v>11</v>
      </c>
      <c r="C2309" s="7">
        <v>20</v>
      </c>
      <c r="D2309" s="7">
        <v>3</v>
      </c>
      <c r="E2309" s="59">
        <v>3905.35400390625</v>
      </c>
      <c r="G2309" s="7" t="s">
        <v>46</v>
      </c>
      <c r="H2309" s="7" t="s">
        <v>47</v>
      </c>
      <c r="I2309" s="59">
        <f t="shared" si="36"/>
        <v>3905.35400390625</v>
      </c>
      <c r="J2309" s="52">
        <v>4853.3079833984402</v>
      </c>
      <c r="K2309" s="55">
        <f t="shared" si="37"/>
        <v>0.80467879171591272</v>
      </c>
    </row>
    <row r="2310" spans="1:11" s="7" customFormat="1" x14ac:dyDescent="0.25">
      <c r="A2310" s="7">
        <v>2017</v>
      </c>
      <c r="B2310" s="7">
        <v>11</v>
      </c>
      <c r="C2310" s="7">
        <v>20</v>
      </c>
      <c r="D2310" s="7">
        <v>4</v>
      </c>
      <c r="E2310" s="59">
        <v>3990.2579345703098</v>
      </c>
      <c r="G2310" s="7" t="s">
        <v>46</v>
      </c>
      <c r="H2310" s="7" t="s">
        <v>47</v>
      </c>
      <c r="I2310" s="59">
        <f t="shared" si="36"/>
        <v>3990.2579345703098</v>
      </c>
      <c r="J2310" s="52">
        <v>4853.3079833984402</v>
      </c>
      <c r="K2310" s="55">
        <f t="shared" si="37"/>
        <v>0.82217282484846643</v>
      </c>
    </row>
    <row r="2311" spans="1:11" s="7" customFormat="1" x14ac:dyDescent="0.25">
      <c r="A2311" s="7">
        <v>2017</v>
      </c>
      <c r="B2311" s="7">
        <v>11</v>
      </c>
      <c r="C2311" s="7">
        <v>20</v>
      </c>
      <c r="D2311" s="7">
        <v>5</v>
      </c>
      <c r="E2311" s="59">
        <v>4284.3570556640598</v>
      </c>
      <c r="G2311" s="7" t="s">
        <v>46</v>
      </c>
      <c r="H2311" s="7" t="s">
        <v>47</v>
      </c>
      <c r="I2311" s="59">
        <f t="shared" si="36"/>
        <v>4284.3570556640598</v>
      </c>
      <c r="J2311" s="52">
        <v>4853.3079833984402</v>
      </c>
      <c r="K2311" s="55">
        <f t="shared" si="37"/>
        <v>0.88277048774143874</v>
      </c>
    </row>
    <row r="2312" spans="1:11" s="7" customFormat="1" x14ac:dyDescent="0.25">
      <c r="A2312" s="7">
        <v>2017</v>
      </c>
      <c r="B2312" s="7">
        <v>11</v>
      </c>
      <c r="C2312" s="7">
        <v>20</v>
      </c>
      <c r="D2312" s="7">
        <v>6</v>
      </c>
      <c r="E2312" s="59">
        <v>4662.158203125</v>
      </c>
      <c r="G2312" s="7" t="s">
        <v>46</v>
      </c>
      <c r="H2312" s="7" t="s">
        <v>47</v>
      </c>
      <c r="I2312" s="59">
        <f t="shared" si="36"/>
        <v>4662.158203125</v>
      </c>
      <c r="J2312" s="52">
        <v>4853.3079833984402</v>
      </c>
      <c r="K2312" s="55">
        <f t="shared" si="37"/>
        <v>0.9606145373573447</v>
      </c>
    </row>
    <row r="2313" spans="1:11" s="7" customFormat="1" x14ac:dyDescent="0.25">
      <c r="A2313" s="7">
        <v>2017</v>
      </c>
      <c r="B2313" s="7">
        <v>11</v>
      </c>
      <c r="C2313" s="7">
        <v>20</v>
      </c>
      <c r="D2313" s="7">
        <v>7</v>
      </c>
      <c r="E2313" s="59">
        <v>4853.3079833984402</v>
      </c>
      <c r="G2313" s="7" t="s">
        <v>46</v>
      </c>
      <c r="H2313" s="7" t="s">
        <v>47</v>
      </c>
      <c r="I2313" s="59">
        <f t="shared" si="36"/>
        <v>4853.3079833984402</v>
      </c>
      <c r="J2313" s="52">
        <v>4853.3079833984402</v>
      </c>
      <c r="K2313" s="55">
        <f t="shared" si="37"/>
        <v>1</v>
      </c>
    </row>
    <row r="2314" spans="1:11" s="7" customFormat="1" x14ac:dyDescent="0.25">
      <c r="A2314" s="7">
        <v>2017</v>
      </c>
      <c r="B2314" s="7">
        <v>11</v>
      </c>
      <c r="C2314" s="7">
        <v>20</v>
      </c>
      <c r="D2314" s="7">
        <v>8</v>
      </c>
      <c r="E2314" s="59">
        <v>4832.2020263671902</v>
      </c>
      <c r="G2314" s="7" t="s">
        <v>46</v>
      </c>
      <c r="H2314" s="7" t="s">
        <v>47</v>
      </c>
      <c r="I2314" s="59">
        <f t="shared" si="36"/>
        <v>4832.2020263671902</v>
      </c>
      <c r="J2314" s="52">
        <v>4853.3079833984402</v>
      </c>
      <c r="K2314" s="55">
        <f t="shared" si="37"/>
        <v>0.99565122240264858</v>
      </c>
    </row>
    <row r="2315" spans="1:11" s="7" customFormat="1" x14ac:dyDescent="0.25">
      <c r="A2315" s="7">
        <v>2017</v>
      </c>
      <c r="B2315" s="7">
        <v>11</v>
      </c>
      <c r="C2315" s="7">
        <v>20</v>
      </c>
      <c r="D2315" s="7">
        <v>9</v>
      </c>
      <c r="E2315" s="59">
        <v>4632.01806640625</v>
      </c>
      <c r="G2315" s="7" t="s">
        <v>46</v>
      </c>
      <c r="H2315" s="7" t="s">
        <v>47</v>
      </c>
      <c r="I2315" s="59">
        <f t="shared" si="36"/>
        <v>4632.01806640625</v>
      </c>
      <c r="J2315" s="52">
        <v>4853.3079833984402</v>
      </c>
      <c r="K2315" s="55">
        <f t="shared" si="37"/>
        <v>0.95440431191485275</v>
      </c>
    </row>
    <row r="2316" spans="1:11" s="7" customFormat="1" x14ac:dyDescent="0.25">
      <c r="A2316" s="7">
        <v>2017</v>
      </c>
      <c r="B2316" s="7">
        <v>11</v>
      </c>
      <c r="C2316" s="7">
        <v>20</v>
      </c>
      <c r="D2316" s="7">
        <v>10</v>
      </c>
      <c r="E2316" s="59">
        <v>4392.8011474609402</v>
      </c>
      <c r="G2316" s="7" t="s">
        <v>46</v>
      </c>
      <c r="H2316" s="7" t="s">
        <v>47</v>
      </c>
      <c r="I2316" s="59">
        <f t="shared" si="36"/>
        <v>4392.8011474609402</v>
      </c>
      <c r="J2316" s="52">
        <v>4853.3079833984402</v>
      </c>
      <c r="K2316" s="55">
        <f t="shared" si="37"/>
        <v>0.90511485413397597</v>
      </c>
    </row>
    <row r="2317" spans="1:11" s="7" customFormat="1" x14ac:dyDescent="0.25">
      <c r="A2317" s="7">
        <v>2017</v>
      </c>
      <c r="B2317" s="7">
        <v>11</v>
      </c>
      <c r="C2317" s="7">
        <v>20</v>
      </c>
      <c r="D2317" s="7">
        <v>11</v>
      </c>
      <c r="E2317" s="59">
        <v>4217.06689453125</v>
      </c>
      <c r="G2317" s="7" t="s">
        <v>46</v>
      </c>
      <c r="H2317" s="7" t="s">
        <v>47</v>
      </c>
      <c r="I2317" s="59">
        <f t="shared" si="36"/>
        <v>4217.06689453125</v>
      </c>
      <c r="J2317" s="52">
        <v>4853.3079833984402</v>
      </c>
      <c r="K2317" s="55">
        <f t="shared" si="37"/>
        <v>0.86890568432014614</v>
      </c>
    </row>
    <row r="2318" spans="1:11" s="7" customFormat="1" x14ac:dyDescent="0.25">
      <c r="A2318" s="7">
        <v>2017</v>
      </c>
      <c r="B2318" s="7">
        <v>11</v>
      </c>
      <c r="C2318" s="7">
        <v>20</v>
      </c>
      <c r="D2318" s="7">
        <v>12</v>
      </c>
      <c r="E2318" s="59">
        <v>4146.86816406251</v>
      </c>
      <c r="G2318" s="7" t="s">
        <v>46</v>
      </c>
      <c r="H2318" s="7" t="s">
        <v>47</v>
      </c>
      <c r="I2318" s="59">
        <f t="shared" si="36"/>
        <v>4146.86816406251</v>
      </c>
      <c r="J2318" s="52">
        <v>4853.3079833984402</v>
      </c>
      <c r="K2318" s="55">
        <f t="shared" si="37"/>
        <v>0.85444158463620545</v>
      </c>
    </row>
    <row r="2319" spans="1:11" s="7" customFormat="1" x14ac:dyDescent="0.25">
      <c r="A2319" s="7">
        <v>2017</v>
      </c>
      <c r="B2319" s="7">
        <v>11</v>
      </c>
      <c r="C2319" s="7">
        <v>20</v>
      </c>
      <c r="D2319" s="7">
        <v>13</v>
      </c>
      <c r="E2319" s="59">
        <v>3958.6690673828198</v>
      </c>
      <c r="G2319" s="7" t="s">
        <v>46</v>
      </c>
      <c r="H2319" s="7" t="s">
        <v>47</v>
      </c>
      <c r="I2319" s="59">
        <f t="shared" si="36"/>
        <v>3958.6690673828198</v>
      </c>
      <c r="J2319" s="52">
        <v>4853.3079833984402</v>
      </c>
      <c r="K2319" s="55">
        <f t="shared" si="37"/>
        <v>0.81566409568980913</v>
      </c>
    </row>
    <row r="2320" spans="1:11" s="7" customFormat="1" x14ac:dyDescent="0.25">
      <c r="A2320" s="7">
        <v>2017</v>
      </c>
      <c r="B2320" s="7">
        <v>11</v>
      </c>
      <c r="C2320" s="7">
        <v>20</v>
      </c>
      <c r="D2320" s="7">
        <v>14</v>
      </c>
      <c r="E2320" s="59">
        <v>3885.8690185546902</v>
      </c>
      <c r="G2320" s="7" t="s">
        <v>46</v>
      </c>
      <c r="H2320" s="7" t="s">
        <v>47</v>
      </c>
      <c r="I2320" s="59">
        <f t="shared" si="36"/>
        <v>3885.8690185546902</v>
      </c>
      <c r="J2320" s="52">
        <v>4853.3079833984402</v>
      </c>
      <c r="K2320" s="55">
        <f t="shared" si="37"/>
        <v>0.80066400728059328</v>
      </c>
    </row>
    <row r="2321" spans="1:11" s="7" customFormat="1" x14ac:dyDescent="0.25">
      <c r="A2321" s="7">
        <v>2017</v>
      </c>
      <c r="B2321" s="7">
        <v>11</v>
      </c>
      <c r="C2321" s="7">
        <v>20</v>
      </c>
      <c r="D2321" s="7">
        <v>15</v>
      </c>
      <c r="E2321" s="59">
        <v>3798.2679443359402</v>
      </c>
      <c r="G2321" s="7" t="s">
        <v>46</v>
      </c>
      <c r="H2321" s="7" t="s">
        <v>47</v>
      </c>
      <c r="I2321" s="59">
        <f t="shared" si="36"/>
        <v>3798.2679443359402</v>
      </c>
      <c r="J2321" s="52">
        <v>4853.3079833984402</v>
      </c>
      <c r="K2321" s="55">
        <f t="shared" si="37"/>
        <v>0.78261424111730749</v>
      </c>
    </row>
    <row r="2322" spans="1:11" s="7" customFormat="1" x14ac:dyDescent="0.25">
      <c r="A2322" s="7">
        <v>2017</v>
      </c>
      <c r="B2322" s="7">
        <v>11</v>
      </c>
      <c r="C2322" s="7">
        <v>20</v>
      </c>
      <c r="D2322" s="7">
        <v>16</v>
      </c>
      <c r="E2322" s="59">
        <v>3829.7640380859402</v>
      </c>
      <c r="G2322" s="7" t="s">
        <v>46</v>
      </c>
      <c r="H2322" s="7" t="s">
        <v>47</v>
      </c>
      <c r="I2322" s="59">
        <f t="shared" si="36"/>
        <v>3829.7640380859402</v>
      </c>
      <c r="J2322" s="52">
        <v>4853.3079833984402</v>
      </c>
      <c r="K2322" s="55">
        <f t="shared" si="37"/>
        <v>0.78910385477004452</v>
      </c>
    </row>
    <row r="2323" spans="1:11" s="7" customFormat="1" x14ac:dyDescent="0.25">
      <c r="A2323" s="7">
        <v>2017</v>
      </c>
      <c r="B2323" s="7">
        <v>11</v>
      </c>
      <c r="C2323" s="7">
        <v>20</v>
      </c>
      <c r="D2323" s="7">
        <v>17</v>
      </c>
      <c r="E2323" s="59">
        <v>3998.3060302734402</v>
      </c>
      <c r="G2323" s="7" t="s">
        <v>46</v>
      </c>
      <c r="H2323" s="7" t="s">
        <v>47</v>
      </c>
      <c r="I2323" s="59">
        <f t="shared" si="36"/>
        <v>3998.3060302734402</v>
      </c>
      <c r="J2323" s="52">
        <v>4853.3079833984402</v>
      </c>
      <c r="K2323" s="55">
        <f t="shared" si="37"/>
        <v>0.82383109498723783</v>
      </c>
    </row>
    <row r="2324" spans="1:11" s="7" customFormat="1" x14ac:dyDescent="0.25">
      <c r="A2324" s="7">
        <v>2017</v>
      </c>
      <c r="B2324" s="7">
        <v>11</v>
      </c>
      <c r="C2324" s="7">
        <v>20</v>
      </c>
      <c r="D2324" s="7">
        <v>18</v>
      </c>
      <c r="E2324" s="59">
        <v>4218.2159423828098</v>
      </c>
      <c r="G2324" s="7" t="s">
        <v>46</v>
      </c>
      <c r="H2324" s="7" t="s">
        <v>47</v>
      </c>
      <c r="I2324" s="59">
        <f t="shared" si="36"/>
        <v>4218.2159423828098</v>
      </c>
      <c r="J2324" s="52">
        <v>4853.3079833984402</v>
      </c>
      <c r="K2324" s="55">
        <f t="shared" si="37"/>
        <v>0.8691424399217873</v>
      </c>
    </row>
    <row r="2325" spans="1:11" s="7" customFormat="1" x14ac:dyDescent="0.25">
      <c r="A2325" s="7">
        <v>2017</v>
      </c>
      <c r="B2325" s="7">
        <v>11</v>
      </c>
      <c r="C2325" s="7">
        <v>20</v>
      </c>
      <c r="D2325" s="7">
        <v>19</v>
      </c>
      <c r="E2325" s="59">
        <v>4264.3648681640598</v>
      </c>
      <c r="G2325" s="7" t="s">
        <v>46</v>
      </c>
      <c r="H2325" s="7" t="s">
        <v>47</v>
      </c>
      <c r="I2325" s="59">
        <f t="shared" si="36"/>
        <v>4264.3648681640598</v>
      </c>
      <c r="J2325" s="52">
        <v>4853.3079833984402</v>
      </c>
      <c r="K2325" s="55">
        <f t="shared" si="37"/>
        <v>0.87865119682308235</v>
      </c>
    </row>
    <row r="2326" spans="1:11" s="7" customFormat="1" x14ac:dyDescent="0.25">
      <c r="A2326" s="7">
        <v>2017</v>
      </c>
      <c r="B2326" s="7">
        <v>11</v>
      </c>
      <c r="C2326" s="7">
        <v>20</v>
      </c>
      <c r="D2326" s="7">
        <v>20</v>
      </c>
      <c r="E2326" s="59">
        <v>4287.06396484375</v>
      </c>
      <c r="G2326" s="7" t="s">
        <v>46</v>
      </c>
      <c r="H2326" s="7" t="s">
        <v>47</v>
      </c>
      <c r="I2326" s="59">
        <f t="shared" si="36"/>
        <v>4287.06396484375</v>
      </c>
      <c r="J2326" s="52">
        <v>4853.3079833984402</v>
      </c>
      <c r="K2326" s="55">
        <f t="shared" si="37"/>
        <v>0.88332823293068907</v>
      </c>
    </row>
    <row r="2327" spans="1:11" s="7" customFormat="1" x14ac:dyDescent="0.25">
      <c r="A2327" s="7">
        <v>2017</v>
      </c>
      <c r="B2327" s="7">
        <v>11</v>
      </c>
      <c r="C2327" s="7">
        <v>20</v>
      </c>
      <c r="D2327" s="7">
        <v>21</v>
      </c>
      <c r="E2327" s="59">
        <v>4183.4638671875</v>
      </c>
      <c r="G2327" s="7" t="s">
        <v>46</v>
      </c>
      <c r="H2327" s="7" t="s">
        <v>47</v>
      </c>
      <c r="I2327" s="59">
        <f t="shared" si="36"/>
        <v>4183.4638671875</v>
      </c>
      <c r="J2327" s="52">
        <v>4853.3079833984402</v>
      </c>
      <c r="K2327" s="55">
        <f t="shared" si="37"/>
        <v>0.86198194746711831</v>
      </c>
    </row>
    <row r="2328" spans="1:11" s="7" customFormat="1" x14ac:dyDescent="0.25">
      <c r="A2328" s="7">
        <v>2017</v>
      </c>
      <c r="B2328" s="7">
        <v>11</v>
      </c>
      <c r="C2328" s="7">
        <v>20</v>
      </c>
      <c r="D2328" s="7">
        <v>22</v>
      </c>
      <c r="E2328" s="59">
        <v>4093.4130859375</v>
      </c>
      <c r="G2328" s="7" t="s">
        <v>46</v>
      </c>
      <c r="H2328" s="7" t="s">
        <v>47</v>
      </c>
      <c r="I2328" s="59">
        <f t="shared" si="36"/>
        <v>4093.4130859375</v>
      </c>
      <c r="J2328" s="52">
        <v>4853.3079833984402</v>
      </c>
      <c r="K2328" s="55">
        <f t="shared" si="37"/>
        <v>0.84342743133955456</v>
      </c>
    </row>
    <row r="2329" spans="1:11" s="7" customFormat="1" x14ac:dyDescent="0.25">
      <c r="A2329" s="7">
        <v>2017</v>
      </c>
      <c r="B2329" s="7">
        <v>11</v>
      </c>
      <c r="C2329" s="7">
        <v>20</v>
      </c>
      <c r="D2329" s="7">
        <v>23</v>
      </c>
      <c r="E2329" s="59">
        <v>3849.11206054688</v>
      </c>
      <c r="G2329" s="7" t="s">
        <v>46</v>
      </c>
      <c r="H2329" s="7" t="s">
        <v>47</v>
      </c>
      <c r="I2329" s="59">
        <f t="shared" si="36"/>
        <v>3849.11206054688</v>
      </c>
      <c r="J2329" s="52">
        <v>4853.3079833984402</v>
      </c>
      <c r="K2329" s="55">
        <f t="shared" si="37"/>
        <v>0.79309041868214791</v>
      </c>
    </row>
    <row r="2330" spans="1:11" s="7" customFormat="1" x14ac:dyDescent="0.25">
      <c r="A2330" s="7">
        <v>2017</v>
      </c>
      <c r="B2330" s="7">
        <v>12</v>
      </c>
      <c r="C2330" s="7">
        <v>28</v>
      </c>
      <c r="D2330" s="7">
        <v>0</v>
      </c>
      <c r="E2330" s="59">
        <v>5009.4000244140598</v>
      </c>
      <c r="G2330" s="7" t="s">
        <v>46</v>
      </c>
      <c r="H2330" s="7" t="s">
        <v>47</v>
      </c>
      <c r="I2330" s="59">
        <f t="shared" si="36"/>
        <v>5009.4000244140598</v>
      </c>
      <c r="J2330" s="21">
        <f>MAX(I2330:I2353)</f>
        <v>5611.9500732421902</v>
      </c>
      <c r="K2330" s="55">
        <f t="shared" si="37"/>
        <v>0.89263089639712001</v>
      </c>
    </row>
    <row r="2331" spans="1:11" s="7" customFormat="1" x14ac:dyDescent="0.25">
      <c r="A2331" s="7">
        <v>2017</v>
      </c>
      <c r="B2331" s="7">
        <v>12</v>
      </c>
      <c r="C2331" s="7">
        <v>28</v>
      </c>
      <c r="D2331" s="7">
        <v>1</v>
      </c>
      <c r="E2331" s="59">
        <v>4916.0998535156305</v>
      </c>
      <c r="G2331" s="7" t="s">
        <v>46</v>
      </c>
      <c r="H2331" s="7" t="s">
        <v>47</v>
      </c>
      <c r="I2331" s="59">
        <f t="shared" si="36"/>
        <v>4916.0998535156305</v>
      </c>
      <c r="J2331" s="52">
        <v>5611.9500732421902</v>
      </c>
      <c r="K2331" s="55">
        <f t="shared" si="37"/>
        <v>0.87600562894449518</v>
      </c>
    </row>
    <row r="2332" spans="1:11" s="7" customFormat="1" x14ac:dyDescent="0.25">
      <c r="A2332" s="7">
        <v>2017</v>
      </c>
      <c r="B2332" s="7">
        <v>12</v>
      </c>
      <c r="C2332" s="7">
        <v>28</v>
      </c>
      <c r="D2332" s="7">
        <v>2</v>
      </c>
      <c r="E2332" s="59">
        <v>5000.5999755859402</v>
      </c>
      <c r="G2332" s="7" t="s">
        <v>46</v>
      </c>
      <c r="H2332" s="7" t="s">
        <v>47</v>
      </c>
      <c r="I2332" s="59">
        <f t="shared" si="36"/>
        <v>5000.5999755859402</v>
      </c>
      <c r="J2332" s="52">
        <v>5611.9500732421902</v>
      </c>
      <c r="K2332" s="55">
        <f t="shared" si="37"/>
        <v>0.89106280532124282</v>
      </c>
    </row>
    <row r="2333" spans="1:11" s="7" customFormat="1" x14ac:dyDescent="0.25">
      <c r="A2333" s="7">
        <v>2017</v>
      </c>
      <c r="B2333" s="7">
        <v>12</v>
      </c>
      <c r="C2333" s="7">
        <v>28</v>
      </c>
      <c r="D2333" s="7">
        <v>3</v>
      </c>
      <c r="E2333" s="59">
        <v>4963.1999511718805</v>
      </c>
      <c r="G2333" s="7" t="s">
        <v>46</v>
      </c>
      <c r="H2333" s="7" t="s">
        <v>47</v>
      </c>
      <c r="I2333" s="59">
        <f t="shared" si="36"/>
        <v>4963.1999511718805</v>
      </c>
      <c r="J2333" s="52">
        <v>5611.9500732421902</v>
      </c>
      <c r="K2333" s="55">
        <f t="shared" si="37"/>
        <v>0.88439845087654034</v>
      </c>
    </row>
    <row r="2334" spans="1:11" s="7" customFormat="1" x14ac:dyDescent="0.25">
      <c r="A2334" s="7">
        <v>2017</v>
      </c>
      <c r="B2334" s="7">
        <v>12</v>
      </c>
      <c r="C2334" s="7">
        <v>28</v>
      </c>
      <c r="D2334" s="7">
        <v>4</v>
      </c>
      <c r="E2334" s="59">
        <v>4968.318359375</v>
      </c>
      <c r="G2334" s="7" t="s">
        <v>46</v>
      </c>
      <c r="H2334" s="7" t="s">
        <v>47</v>
      </c>
      <c r="I2334" s="59">
        <f t="shared" si="36"/>
        <v>4968.318359375</v>
      </c>
      <c r="J2334" s="52">
        <v>5611.9500732421902</v>
      </c>
      <c r="K2334" s="55">
        <f t="shared" si="37"/>
        <v>0.88531050606882089</v>
      </c>
    </row>
    <row r="2335" spans="1:11" s="7" customFormat="1" x14ac:dyDescent="0.25">
      <c r="A2335" s="7">
        <v>2017</v>
      </c>
      <c r="B2335" s="7">
        <v>12</v>
      </c>
      <c r="C2335" s="7">
        <v>28</v>
      </c>
      <c r="D2335" s="7">
        <v>5</v>
      </c>
      <c r="E2335" s="59">
        <v>5138.0499267578098</v>
      </c>
      <c r="G2335" s="7" t="s">
        <v>46</v>
      </c>
      <c r="H2335" s="7" t="s">
        <v>47</v>
      </c>
      <c r="I2335" s="59">
        <f t="shared" si="36"/>
        <v>5138.0499267578098</v>
      </c>
      <c r="J2335" s="52">
        <v>5611.9500732421902</v>
      </c>
      <c r="K2335" s="55">
        <f t="shared" si="37"/>
        <v>0.91555517417306709</v>
      </c>
    </row>
    <row r="2336" spans="1:11" s="7" customFormat="1" x14ac:dyDescent="0.25">
      <c r="A2336" s="7">
        <v>2017</v>
      </c>
      <c r="B2336" s="7">
        <v>12</v>
      </c>
      <c r="C2336" s="7">
        <v>28</v>
      </c>
      <c r="D2336" s="7">
        <v>6</v>
      </c>
      <c r="E2336" s="59">
        <v>5317.25</v>
      </c>
      <c r="G2336" s="7" t="s">
        <v>46</v>
      </c>
      <c r="H2336" s="7" t="s">
        <v>47</v>
      </c>
      <c r="I2336" s="59">
        <f t="shared" si="36"/>
        <v>5317.25</v>
      </c>
      <c r="J2336" s="52">
        <v>5611.9500732421902</v>
      </c>
      <c r="K2336" s="55">
        <f t="shared" si="37"/>
        <v>0.94748704649969684</v>
      </c>
    </row>
    <row r="2337" spans="1:11" s="7" customFormat="1" x14ac:dyDescent="0.25">
      <c r="A2337" s="7">
        <v>2017</v>
      </c>
      <c r="B2337" s="7">
        <v>12</v>
      </c>
      <c r="C2337" s="7">
        <v>28</v>
      </c>
      <c r="D2337" s="7">
        <v>7</v>
      </c>
      <c r="E2337" s="59">
        <v>5573.7498779296902</v>
      </c>
      <c r="G2337" s="7" t="s">
        <v>46</v>
      </c>
      <c r="H2337" s="7" t="s">
        <v>47</v>
      </c>
      <c r="I2337" s="59">
        <f t="shared" si="36"/>
        <v>5573.7498779296902</v>
      </c>
      <c r="J2337" s="52">
        <v>5611.9500732421902</v>
      </c>
      <c r="K2337" s="55">
        <f t="shared" si="37"/>
        <v>0.99319306215950875</v>
      </c>
    </row>
    <row r="2338" spans="1:11" s="7" customFormat="1" x14ac:dyDescent="0.25">
      <c r="A2338" s="7">
        <v>2017</v>
      </c>
      <c r="B2338" s="7">
        <v>12</v>
      </c>
      <c r="C2338" s="7">
        <v>28</v>
      </c>
      <c r="D2338" s="7">
        <v>8</v>
      </c>
      <c r="E2338" s="59">
        <v>5611.9500732421902</v>
      </c>
      <c r="G2338" s="7" t="s">
        <v>46</v>
      </c>
      <c r="H2338" s="7" t="s">
        <v>47</v>
      </c>
      <c r="I2338" s="59">
        <f t="shared" si="36"/>
        <v>5611.9500732421902</v>
      </c>
      <c r="J2338" s="52">
        <v>5611.9500732421902</v>
      </c>
      <c r="K2338" s="55">
        <f t="shared" si="37"/>
        <v>1</v>
      </c>
    </row>
    <row r="2339" spans="1:11" s="7" customFormat="1" x14ac:dyDescent="0.25">
      <c r="A2339" s="7">
        <v>2017</v>
      </c>
      <c r="B2339" s="7">
        <v>12</v>
      </c>
      <c r="C2339" s="7">
        <v>28</v>
      </c>
      <c r="D2339" s="7">
        <v>9</v>
      </c>
      <c r="E2339" s="59">
        <v>5599.5998535156305</v>
      </c>
      <c r="G2339" s="7" t="s">
        <v>46</v>
      </c>
      <c r="H2339" s="7" t="s">
        <v>47</v>
      </c>
      <c r="I2339" s="59">
        <f t="shared" si="36"/>
        <v>5599.5998535156305</v>
      </c>
      <c r="J2339" s="52">
        <v>5611.9500732421902</v>
      </c>
      <c r="K2339" s="55">
        <f t="shared" si="37"/>
        <v>0.9977992997861036</v>
      </c>
    </row>
    <row r="2340" spans="1:11" s="7" customFormat="1" x14ac:dyDescent="0.25">
      <c r="A2340" s="7">
        <v>2017</v>
      </c>
      <c r="B2340" s="7">
        <v>12</v>
      </c>
      <c r="C2340" s="7">
        <v>28</v>
      </c>
      <c r="D2340" s="7">
        <v>10</v>
      </c>
      <c r="E2340" s="59">
        <v>5424.5</v>
      </c>
      <c r="G2340" s="7" t="s">
        <v>46</v>
      </c>
      <c r="H2340" s="7" t="s">
        <v>47</v>
      </c>
      <c r="I2340" s="59">
        <f t="shared" si="36"/>
        <v>5424.5</v>
      </c>
      <c r="J2340" s="52">
        <v>5611.9500732421902</v>
      </c>
      <c r="K2340" s="55">
        <f t="shared" si="37"/>
        <v>0.96659805044667924</v>
      </c>
    </row>
    <row r="2341" spans="1:11" s="7" customFormat="1" x14ac:dyDescent="0.25">
      <c r="A2341" s="7">
        <v>2017</v>
      </c>
      <c r="B2341" s="7">
        <v>12</v>
      </c>
      <c r="C2341" s="7">
        <v>28</v>
      </c>
      <c r="D2341" s="7">
        <v>11</v>
      </c>
      <c r="E2341" s="59">
        <v>5312.8000488281305</v>
      </c>
      <c r="G2341" s="7" t="s">
        <v>46</v>
      </c>
      <c r="H2341" s="7" t="s">
        <v>47</v>
      </c>
      <c r="I2341" s="59">
        <f t="shared" si="36"/>
        <v>5312.8000488281305</v>
      </c>
      <c r="J2341" s="52">
        <v>5611.9500732421902</v>
      </c>
      <c r="K2341" s="55">
        <f t="shared" si="37"/>
        <v>0.94669410445392077</v>
      </c>
    </row>
    <row r="2342" spans="1:11" s="7" customFormat="1" x14ac:dyDescent="0.25">
      <c r="A2342" s="7">
        <v>2017</v>
      </c>
      <c r="B2342" s="7">
        <v>12</v>
      </c>
      <c r="C2342" s="7">
        <v>28</v>
      </c>
      <c r="D2342" s="7">
        <v>12</v>
      </c>
      <c r="E2342" s="59">
        <v>5129.2999267578198</v>
      </c>
      <c r="G2342" s="7" t="s">
        <v>46</v>
      </c>
      <c r="H2342" s="7" t="s">
        <v>47</v>
      </c>
      <c r="I2342" s="59">
        <f t="shared" si="36"/>
        <v>5129.2999267578198</v>
      </c>
      <c r="J2342" s="52">
        <v>5611.9500732421902</v>
      </c>
      <c r="K2342" s="55">
        <f t="shared" si="37"/>
        <v>0.91399600135688142</v>
      </c>
    </row>
    <row r="2343" spans="1:11" s="7" customFormat="1" x14ac:dyDescent="0.25">
      <c r="A2343" s="7">
        <v>2017</v>
      </c>
      <c r="B2343" s="7">
        <v>12</v>
      </c>
      <c r="C2343" s="7">
        <v>28</v>
      </c>
      <c r="D2343" s="7">
        <v>13</v>
      </c>
      <c r="E2343" s="59">
        <v>4954.9001464843805</v>
      </c>
      <c r="G2343" s="7" t="s">
        <v>46</v>
      </c>
      <c r="H2343" s="7" t="s">
        <v>47</v>
      </c>
      <c r="I2343" s="59">
        <f t="shared" si="36"/>
        <v>4954.9001464843805</v>
      </c>
      <c r="J2343" s="52">
        <v>5611.9500732421902</v>
      </c>
      <c r="K2343" s="55">
        <f t="shared" si="37"/>
        <v>0.88291949889386445</v>
      </c>
    </row>
    <row r="2344" spans="1:11" s="7" customFormat="1" x14ac:dyDescent="0.25">
      <c r="A2344" s="7">
        <v>2017</v>
      </c>
      <c r="B2344" s="7">
        <v>12</v>
      </c>
      <c r="C2344" s="7">
        <v>28</v>
      </c>
      <c r="D2344" s="7">
        <v>14</v>
      </c>
      <c r="E2344" s="59">
        <v>4764.0999755859402</v>
      </c>
      <c r="G2344" s="7" t="s">
        <v>46</v>
      </c>
      <c r="H2344" s="7" t="s">
        <v>47</v>
      </c>
      <c r="I2344" s="59">
        <f t="shared" si="36"/>
        <v>4764.0999755859402</v>
      </c>
      <c r="J2344" s="52">
        <v>5611.9500732421902</v>
      </c>
      <c r="K2344" s="55">
        <f t="shared" si="37"/>
        <v>0.84892059148943533</v>
      </c>
    </row>
    <row r="2345" spans="1:11" s="7" customFormat="1" x14ac:dyDescent="0.25">
      <c r="A2345" s="7">
        <v>2017</v>
      </c>
      <c r="B2345" s="7">
        <v>12</v>
      </c>
      <c r="C2345" s="7">
        <v>28</v>
      </c>
      <c r="D2345" s="7">
        <v>15</v>
      </c>
      <c r="E2345" s="59">
        <v>4580.35009765625</v>
      </c>
      <c r="G2345" s="7" t="s">
        <v>46</v>
      </c>
      <c r="H2345" s="7" t="s">
        <v>47</v>
      </c>
      <c r="I2345" s="59">
        <f t="shared" si="36"/>
        <v>4580.35009765625</v>
      </c>
      <c r="J2345" s="52">
        <v>5611.9500732421902</v>
      </c>
      <c r="K2345" s="55">
        <f t="shared" si="37"/>
        <v>0.81617798410135278</v>
      </c>
    </row>
    <row r="2346" spans="1:11" s="7" customFormat="1" x14ac:dyDescent="0.25">
      <c r="A2346" s="7">
        <v>2017</v>
      </c>
      <c r="B2346" s="7">
        <v>12</v>
      </c>
      <c r="C2346" s="7">
        <v>28</v>
      </c>
      <c r="D2346" s="7">
        <v>16</v>
      </c>
      <c r="E2346" s="59">
        <v>4586.6500244140598</v>
      </c>
      <c r="G2346" s="7" t="s">
        <v>46</v>
      </c>
      <c r="H2346" s="7" t="s">
        <v>47</v>
      </c>
      <c r="I2346" s="59">
        <f t="shared" si="36"/>
        <v>4586.6500244140598</v>
      </c>
      <c r="J2346" s="52">
        <v>5611.9500732421902</v>
      </c>
      <c r="K2346" s="55">
        <f t="shared" si="37"/>
        <v>0.81730057547789547</v>
      </c>
    </row>
    <row r="2347" spans="1:11" s="7" customFormat="1" x14ac:dyDescent="0.25">
      <c r="A2347" s="7">
        <v>2017</v>
      </c>
      <c r="B2347" s="7">
        <v>12</v>
      </c>
      <c r="C2347" s="7">
        <v>28</v>
      </c>
      <c r="D2347" s="7">
        <v>17</v>
      </c>
      <c r="E2347" s="59">
        <v>4850.60009765625</v>
      </c>
      <c r="G2347" s="7" t="s">
        <v>46</v>
      </c>
      <c r="H2347" s="7" t="s">
        <v>47</v>
      </c>
      <c r="I2347" s="59">
        <f t="shared" si="36"/>
        <v>4850.60009765625</v>
      </c>
      <c r="J2347" s="52">
        <v>5611.9500732421902</v>
      </c>
      <c r="K2347" s="55">
        <f t="shared" si="37"/>
        <v>0.86433415022416871</v>
      </c>
    </row>
    <row r="2348" spans="1:11" s="7" customFormat="1" x14ac:dyDescent="0.25">
      <c r="A2348" s="7">
        <v>2017</v>
      </c>
      <c r="B2348" s="7">
        <v>12</v>
      </c>
      <c r="C2348" s="7">
        <v>28</v>
      </c>
      <c r="D2348" s="7">
        <v>18</v>
      </c>
      <c r="E2348" s="59">
        <v>5115.3000488281305</v>
      </c>
      <c r="G2348" s="7" t="s">
        <v>46</v>
      </c>
      <c r="H2348" s="7" t="s">
        <v>47</v>
      </c>
      <c r="I2348" s="59">
        <f t="shared" si="36"/>
        <v>5115.3000488281305</v>
      </c>
      <c r="J2348" s="52">
        <v>5611.9500732421902</v>
      </c>
      <c r="K2348" s="55">
        <f t="shared" si="37"/>
        <v>0.91150134660283422</v>
      </c>
    </row>
    <row r="2349" spans="1:11" s="7" customFormat="1" x14ac:dyDescent="0.25">
      <c r="A2349" s="7">
        <v>2017</v>
      </c>
      <c r="B2349" s="7">
        <v>12</v>
      </c>
      <c r="C2349" s="7">
        <v>28</v>
      </c>
      <c r="D2349" s="7">
        <v>19</v>
      </c>
      <c r="E2349" s="59">
        <v>5096.5999755859402</v>
      </c>
      <c r="G2349" s="7" t="s">
        <v>46</v>
      </c>
      <c r="H2349" s="7" t="s">
        <v>47</v>
      </c>
      <c r="I2349" s="59">
        <f t="shared" si="36"/>
        <v>5096.5999755859402</v>
      </c>
      <c r="J2349" s="52">
        <v>5611.9500732421902</v>
      </c>
      <c r="K2349" s="55">
        <f t="shared" si="37"/>
        <v>0.90816915850455582</v>
      </c>
    </row>
    <row r="2350" spans="1:11" s="7" customFormat="1" x14ac:dyDescent="0.25">
      <c r="A2350" s="7">
        <v>2017</v>
      </c>
      <c r="B2350" s="7">
        <v>12</v>
      </c>
      <c r="C2350" s="7">
        <v>28</v>
      </c>
      <c r="D2350" s="7">
        <v>20</v>
      </c>
      <c r="E2350" s="59">
        <v>5034.0998535156305</v>
      </c>
      <c r="G2350" s="7" t="s">
        <v>46</v>
      </c>
      <c r="H2350" s="7" t="s">
        <v>47</v>
      </c>
      <c r="I2350" s="59">
        <f t="shared" si="36"/>
        <v>5034.0998535156305</v>
      </c>
      <c r="J2350" s="52">
        <v>5611.9500732421902</v>
      </c>
      <c r="K2350" s="55">
        <f t="shared" si="37"/>
        <v>0.89703218806565066</v>
      </c>
    </row>
    <row r="2351" spans="1:11" s="7" customFormat="1" x14ac:dyDescent="0.25">
      <c r="A2351" s="7">
        <v>2017</v>
      </c>
      <c r="B2351" s="7">
        <v>12</v>
      </c>
      <c r="C2351" s="7">
        <v>28</v>
      </c>
      <c r="D2351" s="7">
        <v>21</v>
      </c>
      <c r="E2351" s="59">
        <v>5074.9000244140598</v>
      </c>
      <c r="G2351" s="7" t="s">
        <v>46</v>
      </c>
      <c r="H2351" s="7" t="s">
        <v>47</v>
      </c>
      <c r="I2351" s="59">
        <f t="shared" si="36"/>
        <v>5074.9000244140598</v>
      </c>
      <c r="J2351" s="52">
        <v>5611.9500732421902</v>
      </c>
      <c r="K2351" s="55">
        <f t="shared" si="37"/>
        <v>0.90430241862115124</v>
      </c>
    </row>
    <row r="2352" spans="1:11" s="7" customFormat="1" x14ac:dyDescent="0.25">
      <c r="A2352" s="7">
        <v>2017</v>
      </c>
      <c r="B2352" s="7">
        <v>12</v>
      </c>
      <c r="C2352" s="7">
        <v>28</v>
      </c>
      <c r="D2352" s="7">
        <v>22</v>
      </c>
      <c r="E2352" s="59">
        <v>4909.39990234375</v>
      </c>
      <c r="G2352" s="7" t="s">
        <v>46</v>
      </c>
      <c r="H2352" s="7" t="s">
        <v>47</v>
      </c>
      <c r="I2352" s="59">
        <f t="shared" si="36"/>
        <v>4909.39990234375</v>
      </c>
      <c r="J2352" s="52">
        <v>5611.9500732421902</v>
      </c>
      <c r="K2352" s="55">
        <f t="shared" si="37"/>
        <v>0.87481175674598333</v>
      </c>
    </row>
    <row r="2353" spans="1:11" s="7" customFormat="1" x14ac:dyDescent="0.25">
      <c r="A2353" s="7">
        <v>2017</v>
      </c>
      <c r="B2353" s="7">
        <v>12</v>
      </c>
      <c r="C2353" s="7">
        <v>28</v>
      </c>
      <c r="D2353" s="7">
        <v>23</v>
      </c>
      <c r="E2353" s="59">
        <v>4750.6999511718805</v>
      </c>
      <c r="G2353" s="7" t="s">
        <v>46</v>
      </c>
      <c r="H2353" s="7" t="s">
        <v>47</v>
      </c>
      <c r="I2353" s="59">
        <f t="shared" si="36"/>
        <v>4750.6999511718805</v>
      </c>
      <c r="J2353" s="52">
        <v>5611.9500732421902</v>
      </c>
      <c r="K2353" s="55">
        <f t="shared" si="37"/>
        <v>0.84653282534056118</v>
      </c>
    </row>
    <row r="2354" spans="1:11" s="7" customFormat="1" x14ac:dyDescent="0.25">
      <c r="A2354" s="7">
        <v>2018</v>
      </c>
      <c r="B2354" s="7">
        <v>1</v>
      </c>
      <c r="C2354" s="7">
        <v>2</v>
      </c>
      <c r="D2354" s="7">
        <v>0</v>
      </c>
      <c r="E2354" s="59">
        <v>5565.89990234375</v>
      </c>
      <c r="G2354" s="7" t="s">
        <v>46</v>
      </c>
      <c r="H2354" s="7" t="s">
        <v>47</v>
      </c>
      <c r="I2354" s="59">
        <f t="shared" si="36"/>
        <v>5565.89990234375</v>
      </c>
      <c r="J2354" s="21">
        <f>MAX(I2354:I2377)</f>
        <v>6699.0501708984402</v>
      </c>
      <c r="K2354" s="55">
        <f t="shared" si="37"/>
        <v>0.83084911447935639</v>
      </c>
    </row>
    <row r="2355" spans="1:11" s="7" customFormat="1" x14ac:dyDescent="0.25">
      <c r="A2355" s="7">
        <v>2018</v>
      </c>
      <c r="B2355" s="7">
        <v>1</v>
      </c>
      <c r="C2355" s="7">
        <v>2</v>
      </c>
      <c r="D2355" s="7">
        <v>1</v>
      </c>
      <c r="E2355" s="59">
        <v>5574.2498779296902</v>
      </c>
      <c r="G2355" s="7" t="s">
        <v>46</v>
      </c>
      <c r="H2355" s="7" t="s">
        <v>47</v>
      </c>
      <c r="I2355" s="59">
        <f t="shared" si="36"/>
        <v>5574.2498779296902</v>
      </c>
      <c r="J2355" s="52">
        <v>6699.0501708984402</v>
      </c>
      <c r="K2355" s="55">
        <f t="shared" si="37"/>
        <v>0.83209555619466302</v>
      </c>
    </row>
    <row r="2356" spans="1:11" s="7" customFormat="1" x14ac:dyDescent="0.25">
      <c r="A2356" s="7">
        <v>2018</v>
      </c>
      <c r="B2356" s="7">
        <v>1</v>
      </c>
      <c r="C2356" s="7">
        <v>2</v>
      </c>
      <c r="D2356" s="7">
        <v>2</v>
      </c>
      <c r="E2356" s="59">
        <v>5662.5500488281305</v>
      </c>
      <c r="G2356" s="7" t="s">
        <v>46</v>
      </c>
      <c r="H2356" s="7" t="s">
        <v>47</v>
      </c>
      <c r="I2356" s="59">
        <f t="shared" si="36"/>
        <v>5662.5500488281305</v>
      </c>
      <c r="J2356" s="52">
        <v>6699.0501708984402</v>
      </c>
      <c r="K2356" s="55">
        <f t="shared" si="37"/>
        <v>0.84527655479085628</v>
      </c>
    </row>
    <row r="2357" spans="1:11" s="7" customFormat="1" x14ac:dyDescent="0.25">
      <c r="A2357" s="7">
        <v>2018</v>
      </c>
      <c r="B2357" s="7">
        <v>1</v>
      </c>
      <c r="C2357" s="7">
        <v>2</v>
      </c>
      <c r="D2357" s="7">
        <v>3</v>
      </c>
      <c r="E2357" s="59">
        <v>5717.1999511718805</v>
      </c>
      <c r="G2357" s="7" t="s">
        <v>46</v>
      </c>
      <c r="H2357" s="7" t="s">
        <v>47</v>
      </c>
      <c r="I2357" s="59">
        <f t="shared" si="36"/>
        <v>5717.1999511718805</v>
      </c>
      <c r="J2357" s="52">
        <v>6699.0501708984402</v>
      </c>
      <c r="K2357" s="55">
        <f t="shared" si="37"/>
        <v>0.85343441313638058</v>
      </c>
    </row>
    <row r="2358" spans="1:11" s="7" customFormat="1" x14ac:dyDescent="0.25">
      <c r="A2358" s="7">
        <v>2018</v>
      </c>
      <c r="B2358" s="7">
        <v>1</v>
      </c>
      <c r="C2358" s="7">
        <v>2</v>
      </c>
      <c r="D2358" s="7">
        <v>4</v>
      </c>
      <c r="E2358" s="59">
        <v>5866.60009765625</v>
      </c>
      <c r="G2358" s="7" t="s">
        <v>46</v>
      </c>
      <c r="H2358" s="7" t="s">
        <v>47</v>
      </c>
      <c r="I2358" s="59">
        <f t="shared" si="36"/>
        <v>5866.60009765625</v>
      </c>
      <c r="J2358" s="52">
        <v>6699.0501708984402</v>
      </c>
      <c r="K2358" s="55">
        <f t="shared" si="37"/>
        <v>0.8757361040736098</v>
      </c>
    </row>
    <row r="2359" spans="1:11" s="7" customFormat="1" x14ac:dyDescent="0.25">
      <c r="A2359" s="7">
        <v>2018</v>
      </c>
      <c r="B2359" s="7">
        <v>1</v>
      </c>
      <c r="C2359" s="7">
        <v>2</v>
      </c>
      <c r="D2359" s="7">
        <v>5</v>
      </c>
      <c r="E2359" s="59">
        <v>6020.4000244140598</v>
      </c>
      <c r="G2359" s="7" t="s">
        <v>46</v>
      </c>
      <c r="H2359" s="7" t="s">
        <v>47</v>
      </c>
      <c r="I2359" s="59">
        <f t="shared" si="36"/>
        <v>6020.4000244140598</v>
      </c>
      <c r="J2359" s="52">
        <v>6699.0501708984402</v>
      </c>
      <c r="K2359" s="55">
        <f t="shared" si="37"/>
        <v>0.89869457174204692</v>
      </c>
    </row>
    <row r="2360" spans="1:11" s="7" customFormat="1" x14ac:dyDescent="0.25">
      <c r="A2360" s="7">
        <v>2018</v>
      </c>
      <c r="B2360" s="7">
        <v>1</v>
      </c>
      <c r="C2360" s="7">
        <v>2</v>
      </c>
      <c r="D2360" s="7">
        <v>6</v>
      </c>
      <c r="E2360" s="59">
        <v>6386.3499755859402</v>
      </c>
      <c r="G2360" s="7" t="s">
        <v>46</v>
      </c>
      <c r="H2360" s="7" t="s">
        <v>47</v>
      </c>
      <c r="I2360" s="59">
        <f t="shared" si="36"/>
        <v>6386.3499755859402</v>
      </c>
      <c r="J2360" s="52">
        <v>6699.0501708984402</v>
      </c>
      <c r="K2360" s="55">
        <f t="shared" si="37"/>
        <v>0.95332171168520119</v>
      </c>
    </row>
    <row r="2361" spans="1:11" s="7" customFormat="1" x14ac:dyDescent="0.25">
      <c r="A2361" s="7">
        <v>2018</v>
      </c>
      <c r="B2361" s="7">
        <v>1</v>
      </c>
      <c r="C2361" s="7">
        <v>2</v>
      </c>
      <c r="D2361" s="7">
        <v>7</v>
      </c>
      <c r="E2361" s="59">
        <v>6678.89990234375</v>
      </c>
      <c r="G2361" s="7" t="s">
        <v>46</v>
      </c>
      <c r="H2361" s="7" t="s">
        <v>47</v>
      </c>
      <c r="I2361" s="59">
        <f t="shared" si="36"/>
        <v>6678.89990234375</v>
      </c>
      <c r="J2361" s="52">
        <v>6699.0501708984402</v>
      </c>
      <c r="K2361" s="55">
        <f t="shared" si="37"/>
        <v>0.99699207080994467</v>
      </c>
    </row>
    <row r="2362" spans="1:11" s="7" customFormat="1" x14ac:dyDescent="0.25">
      <c r="A2362" s="7">
        <v>2018</v>
      </c>
      <c r="B2362" s="7">
        <v>1</v>
      </c>
      <c r="C2362" s="7">
        <v>2</v>
      </c>
      <c r="D2362" s="7">
        <v>8</v>
      </c>
      <c r="E2362" s="59">
        <v>6699.0501708984402</v>
      </c>
      <c r="G2362" s="7" t="s">
        <v>46</v>
      </c>
      <c r="H2362" s="7" t="s">
        <v>47</v>
      </c>
      <c r="I2362" s="59">
        <f t="shared" si="36"/>
        <v>6699.0501708984402</v>
      </c>
      <c r="J2362" s="52">
        <v>6699.0501708984402</v>
      </c>
      <c r="K2362" s="55">
        <f t="shared" si="37"/>
        <v>1</v>
      </c>
    </row>
    <row r="2363" spans="1:11" s="7" customFormat="1" x14ac:dyDescent="0.25">
      <c r="A2363" s="7">
        <v>2018</v>
      </c>
      <c r="B2363" s="7">
        <v>1</v>
      </c>
      <c r="C2363" s="7">
        <v>2</v>
      </c>
      <c r="D2363" s="7">
        <v>9</v>
      </c>
      <c r="E2363" s="59">
        <v>6545.4000244140598</v>
      </c>
      <c r="G2363" s="7" t="s">
        <v>46</v>
      </c>
      <c r="H2363" s="7" t="s">
        <v>47</v>
      </c>
      <c r="I2363" s="59">
        <f t="shared" si="36"/>
        <v>6545.4000244140598</v>
      </c>
      <c r="J2363" s="52">
        <v>6699.0501708984402</v>
      </c>
      <c r="K2363" s="55">
        <f t="shared" si="37"/>
        <v>0.97706389076590927</v>
      </c>
    </row>
    <row r="2364" spans="1:11" s="7" customFormat="1" x14ac:dyDescent="0.25">
      <c r="A2364" s="7">
        <v>2018</v>
      </c>
      <c r="B2364" s="7">
        <v>1</v>
      </c>
      <c r="C2364" s="7">
        <v>2</v>
      </c>
      <c r="D2364" s="7">
        <v>10</v>
      </c>
      <c r="E2364" s="59">
        <v>6287.6501464843805</v>
      </c>
      <c r="G2364" s="7" t="s">
        <v>46</v>
      </c>
      <c r="H2364" s="7" t="s">
        <v>47</v>
      </c>
      <c r="I2364" s="59">
        <f t="shared" si="36"/>
        <v>6287.6501464843805</v>
      </c>
      <c r="J2364" s="52">
        <v>6699.0501708984402</v>
      </c>
      <c r="K2364" s="55">
        <f t="shared" si="37"/>
        <v>0.93858830521956149</v>
      </c>
    </row>
    <row r="2365" spans="1:11" s="7" customFormat="1" x14ac:dyDescent="0.25">
      <c r="A2365" s="7">
        <v>2018</v>
      </c>
      <c r="B2365" s="7">
        <v>1</v>
      </c>
      <c r="C2365" s="7">
        <v>2</v>
      </c>
      <c r="D2365" s="7">
        <v>11</v>
      </c>
      <c r="E2365" s="59">
        <v>6023.6497802734402</v>
      </c>
      <c r="G2365" s="7" t="s">
        <v>46</v>
      </c>
      <c r="H2365" s="7" t="s">
        <v>47</v>
      </c>
      <c r="I2365" s="59">
        <f t="shared" si="36"/>
        <v>6023.6497802734402</v>
      </c>
      <c r="J2365" s="52">
        <v>6699.0501708984402</v>
      </c>
      <c r="K2365" s="55">
        <f t="shared" si="37"/>
        <v>0.89917967870146298</v>
      </c>
    </row>
    <row r="2366" spans="1:11" s="7" customFormat="1" x14ac:dyDescent="0.25">
      <c r="A2366" s="7">
        <v>2018</v>
      </c>
      <c r="B2366" s="7">
        <v>1</v>
      </c>
      <c r="C2366" s="7">
        <v>2</v>
      </c>
      <c r="D2366" s="7">
        <v>12</v>
      </c>
      <c r="E2366" s="59">
        <v>5744.9001464843805</v>
      </c>
      <c r="G2366" s="7" t="s">
        <v>46</v>
      </c>
      <c r="H2366" s="7" t="s">
        <v>47</v>
      </c>
      <c r="I2366" s="59">
        <f t="shared" si="36"/>
        <v>5744.9001464843805</v>
      </c>
      <c r="J2366" s="52">
        <v>6699.0501708984402</v>
      </c>
      <c r="K2366" s="55">
        <f t="shared" si="37"/>
        <v>0.85756935683822555</v>
      </c>
    </row>
    <row r="2367" spans="1:11" s="7" customFormat="1" x14ac:dyDescent="0.25">
      <c r="A2367" s="7">
        <v>2018</v>
      </c>
      <c r="B2367" s="7">
        <v>1</v>
      </c>
      <c r="C2367" s="7">
        <v>2</v>
      </c>
      <c r="D2367" s="7">
        <v>13</v>
      </c>
      <c r="E2367" s="59">
        <v>5526.4001464843805</v>
      </c>
      <c r="G2367" s="7" t="s">
        <v>46</v>
      </c>
      <c r="H2367" s="7" t="s">
        <v>47</v>
      </c>
      <c r="I2367" s="59">
        <f t="shared" si="36"/>
        <v>5526.4001464843805</v>
      </c>
      <c r="J2367" s="52">
        <v>6699.0501708984402</v>
      </c>
      <c r="K2367" s="55">
        <f t="shared" si="37"/>
        <v>0.82495279263496091</v>
      </c>
    </row>
    <row r="2368" spans="1:11" s="7" customFormat="1" x14ac:dyDescent="0.25">
      <c r="A2368" s="7">
        <v>2018</v>
      </c>
      <c r="B2368" s="7">
        <v>1</v>
      </c>
      <c r="C2368" s="7">
        <v>2</v>
      </c>
      <c r="D2368" s="7">
        <v>14</v>
      </c>
      <c r="E2368" s="59">
        <v>5324.9000244140598</v>
      </c>
      <c r="G2368" s="7" t="s">
        <v>46</v>
      </c>
      <c r="H2368" s="7" t="s">
        <v>47</v>
      </c>
      <c r="I2368" s="59">
        <f t="shared" si="36"/>
        <v>5324.9000244140598</v>
      </c>
      <c r="J2368" s="52">
        <v>6699.0501708984402</v>
      </c>
      <c r="K2368" s="55">
        <f t="shared" si="37"/>
        <v>0.79487388339710152</v>
      </c>
    </row>
    <row r="2369" spans="1:11" s="7" customFormat="1" x14ac:dyDescent="0.25">
      <c r="A2369" s="7">
        <v>2018</v>
      </c>
      <c r="B2369" s="7">
        <v>1</v>
      </c>
      <c r="C2369" s="7">
        <v>2</v>
      </c>
      <c r="D2369" s="7">
        <v>15</v>
      </c>
      <c r="E2369" s="59">
        <v>5207.39990234376</v>
      </c>
      <c r="G2369" s="7" t="s">
        <v>46</v>
      </c>
      <c r="H2369" s="7" t="s">
        <v>47</v>
      </c>
      <c r="I2369" s="59">
        <f t="shared" si="36"/>
        <v>5207.39990234376</v>
      </c>
      <c r="J2369" s="52">
        <v>6699.0501708984402</v>
      </c>
      <c r="K2369" s="55">
        <f t="shared" si="37"/>
        <v>0.77733406520306325</v>
      </c>
    </row>
    <row r="2370" spans="1:11" s="7" customFormat="1" x14ac:dyDescent="0.25">
      <c r="A2370" s="7">
        <v>2018</v>
      </c>
      <c r="B2370" s="7">
        <v>1</v>
      </c>
      <c r="C2370" s="7">
        <v>2</v>
      </c>
      <c r="D2370" s="7">
        <v>16</v>
      </c>
      <c r="E2370" s="59">
        <v>5199.6999511718805</v>
      </c>
      <c r="G2370" s="7" t="s">
        <v>46</v>
      </c>
      <c r="H2370" s="7" t="s">
        <v>47</v>
      </c>
      <c r="I2370" s="59">
        <f t="shared" si="36"/>
        <v>5199.6999511718805</v>
      </c>
      <c r="J2370" s="52">
        <v>6699.0501708984402</v>
      </c>
      <c r="K2370" s="55">
        <f t="shared" si="37"/>
        <v>0.776184655812859</v>
      </c>
    </row>
    <row r="2371" spans="1:11" s="7" customFormat="1" x14ac:dyDescent="0.25">
      <c r="A2371" s="7">
        <v>2018</v>
      </c>
      <c r="B2371" s="7">
        <v>1</v>
      </c>
      <c r="C2371" s="7">
        <v>2</v>
      </c>
      <c r="D2371" s="7">
        <v>17</v>
      </c>
      <c r="E2371" s="59">
        <v>5415.6999511718805</v>
      </c>
      <c r="G2371" s="7" t="s">
        <v>46</v>
      </c>
      <c r="H2371" s="7" t="s">
        <v>47</v>
      </c>
      <c r="I2371" s="59">
        <f t="shared" ref="I2371:I2434" si="38">E2371</f>
        <v>5415.6999511718805</v>
      </c>
      <c r="J2371" s="52">
        <v>6699.0501708984402</v>
      </c>
      <c r="K2371" s="55">
        <f t="shared" si="37"/>
        <v>0.80842803278267672</v>
      </c>
    </row>
    <row r="2372" spans="1:11" s="7" customFormat="1" x14ac:dyDescent="0.25">
      <c r="A2372" s="7">
        <v>2018</v>
      </c>
      <c r="B2372" s="7">
        <v>1</v>
      </c>
      <c r="C2372" s="7">
        <v>2</v>
      </c>
      <c r="D2372" s="7">
        <v>18</v>
      </c>
      <c r="E2372" s="59">
        <v>5787.39990234375</v>
      </c>
      <c r="G2372" s="7" t="s">
        <v>46</v>
      </c>
      <c r="H2372" s="7" t="s">
        <v>47</v>
      </c>
      <c r="I2372" s="59">
        <f t="shared" si="38"/>
        <v>5787.39990234375</v>
      </c>
      <c r="J2372" s="52">
        <v>6699.0501708984402</v>
      </c>
      <c r="K2372" s="55">
        <f t="shared" ref="K2372:K2435" si="39">I2372/J2372</f>
        <v>0.86391350336275741</v>
      </c>
    </row>
    <row r="2373" spans="1:11" s="7" customFormat="1" x14ac:dyDescent="0.25">
      <c r="A2373" s="7">
        <v>2018</v>
      </c>
      <c r="B2373" s="7">
        <v>1</v>
      </c>
      <c r="C2373" s="7">
        <v>2</v>
      </c>
      <c r="D2373" s="7">
        <v>19</v>
      </c>
      <c r="E2373" s="59">
        <v>5938.1999511718805</v>
      </c>
      <c r="G2373" s="7" t="s">
        <v>46</v>
      </c>
      <c r="H2373" s="7" t="s">
        <v>47</v>
      </c>
      <c r="I2373" s="59">
        <f t="shared" si="38"/>
        <v>5938.1999511718805</v>
      </c>
      <c r="J2373" s="52">
        <v>6699.0501708984402</v>
      </c>
      <c r="K2373" s="55">
        <f t="shared" si="39"/>
        <v>0.88642416457309225</v>
      </c>
    </row>
    <row r="2374" spans="1:11" s="7" customFormat="1" x14ac:dyDescent="0.25">
      <c r="A2374" s="7">
        <v>2018</v>
      </c>
      <c r="B2374" s="7">
        <v>1</v>
      </c>
      <c r="C2374" s="7">
        <v>2</v>
      </c>
      <c r="D2374" s="7">
        <v>20</v>
      </c>
      <c r="E2374" s="59">
        <v>6054.6999511718805</v>
      </c>
      <c r="G2374" s="7" t="s">
        <v>46</v>
      </c>
      <c r="H2374" s="7" t="s">
        <v>47</v>
      </c>
      <c r="I2374" s="59">
        <f t="shared" si="38"/>
        <v>6054.6999511718805</v>
      </c>
      <c r="J2374" s="52">
        <v>6699.0501708984402</v>
      </c>
      <c r="K2374" s="55">
        <f t="shared" si="39"/>
        <v>0.90381468965172074</v>
      </c>
    </row>
    <row r="2375" spans="1:11" s="7" customFormat="1" x14ac:dyDescent="0.25">
      <c r="A2375" s="7">
        <v>2018</v>
      </c>
      <c r="B2375" s="7">
        <v>1</v>
      </c>
      <c r="C2375" s="7">
        <v>2</v>
      </c>
      <c r="D2375" s="7">
        <v>21</v>
      </c>
      <c r="E2375" s="59">
        <v>5982.39990234375</v>
      </c>
      <c r="G2375" s="7" t="s">
        <v>46</v>
      </c>
      <c r="H2375" s="7" t="s">
        <v>47</v>
      </c>
      <c r="I2375" s="59">
        <f t="shared" si="38"/>
        <v>5982.39990234375</v>
      </c>
      <c r="J2375" s="52">
        <v>6699.0501708984402</v>
      </c>
      <c r="K2375" s="55">
        <f t="shared" si="39"/>
        <v>0.89302210757162059</v>
      </c>
    </row>
    <row r="2376" spans="1:11" s="7" customFormat="1" x14ac:dyDescent="0.25">
      <c r="A2376" s="7">
        <v>2018</v>
      </c>
      <c r="B2376" s="7">
        <v>1</v>
      </c>
      <c r="C2376" s="7">
        <v>2</v>
      </c>
      <c r="D2376" s="7">
        <v>22</v>
      </c>
      <c r="E2376" s="59">
        <v>5880.1999511718805</v>
      </c>
      <c r="G2376" s="7" t="s">
        <v>46</v>
      </c>
      <c r="H2376" s="7" t="s">
        <v>47</v>
      </c>
      <c r="I2376" s="59">
        <f t="shared" si="38"/>
        <v>5880.1999511718805</v>
      </c>
      <c r="J2376" s="52">
        <v>6699.0501708984402</v>
      </c>
      <c r="K2376" s="55">
        <f t="shared" si="39"/>
        <v>0.87776622075712263</v>
      </c>
    </row>
    <row r="2377" spans="1:11" s="7" customFormat="1" x14ac:dyDescent="0.25">
      <c r="A2377" s="7">
        <v>2018</v>
      </c>
      <c r="B2377" s="7">
        <v>1</v>
      </c>
      <c r="C2377" s="7">
        <v>2</v>
      </c>
      <c r="D2377" s="7">
        <v>23</v>
      </c>
      <c r="E2377" s="59">
        <v>5798.4776611328098</v>
      </c>
      <c r="G2377" s="7" t="s">
        <v>46</v>
      </c>
      <c r="H2377" s="7" t="s">
        <v>47</v>
      </c>
      <c r="I2377" s="59">
        <f t="shared" si="38"/>
        <v>5798.4776611328098</v>
      </c>
      <c r="J2377" s="52">
        <v>6699.0501708984402</v>
      </c>
      <c r="K2377" s="55">
        <f t="shared" si="39"/>
        <v>0.86556713462487023</v>
      </c>
    </row>
    <row r="2378" spans="1:11" s="7" customFormat="1" x14ac:dyDescent="0.25">
      <c r="A2378" s="7">
        <v>2018</v>
      </c>
      <c r="B2378" s="7">
        <v>2</v>
      </c>
      <c r="C2378" s="7">
        <v>2</v>
      </c>
      <c r="D2378" s="7">
        <v>0</v>
      </c>
      <c r="E2378" s="59">
        <v>4389.60009765625</v>
      </c>
      <c r="G2378" s="7" t="s">
        <v>46</v>
      </c>
      <c r="H2378" s="7" t="s">
        <v>47</v>
      </c>
      <c r="I2378" s="59">
        <f t="shared" si="38"/>
        <v>4389.60009765625</v>
      </c>
      <c r="J2378" s="21">
        <f>MAX(I2378:I2401)</f>
        <v>5533.5999755859402</v>
      </c>
      <c r="K2378" s="55">
        <f t="shared" si="39"/>
        <v>0.79326299642601927</v>
      </c>
    </row>
    <row r="2379" spans="1:11" s="7" customFormat="1" x14ac:dyDescent="0.25">
      <c r="A2379" s="7">
        <v>2018</v>
      </c>
      <c r="B2379" s="7">
        <v>2</v>
      </c>
      <c r="C2379" s="7">
        <v>2</v>
      </c>
      <c r="D2379" s="7">
        <v>1</v>
      </c>
      <c r="E2379" s="59">
        <v>4390.2999267578098</v>
      </c>
      <c r="G2379" s="7" t="s">
        <v>46</v>
      </c>
      <c r="H2379" s="7" t="s">
        <v>47</v>
      </c>
      <c r="I2379" s="59">
        <f t="shared" si="38"/>
        <v>4390.2999267578098</v>
      </c>
      <c r="J2379" s="52">
        <v>5533.5999755859402</v>
      </c>
      <c r="K2379" s="55">
        <f t="shared" si="39"/>
        <v>0.79338946547051969</v>
      </c>
    </row>
    <row r="2380" spans="1:11" s="7" customFormat="1" x14ac:dyDescent="0.25">
      <c r="A2380" s="7">
        <v>2018</v>
      </c>
      <c r="B2380" s="7">
        <v>2</v>
      </c>
      <c r="C2380" s="7">
        <v>2</v>
      </c>
      <c r="D2380" s="7">
        <v>2</v>
      </c>
      <c r="E2380" s="59">
        <v>4430.0998535156305</v>
      </c>
      <c r="G2380" s="7" t="s">
        <v>46</v>
      </c>
      <c r="H2380" s="7" t="s">
        <v>47</v>
      </c>
      <c r="I2380" s="59">
        <f t="shared" si="38"/>
        <v>4430.0998535156305</v>
      </c>
      <c r="J2380" s="52">
        <v>5533.5999755859402</v>
      </c>
      <c r="K2380" s="55">
        <f t="shared" si="39"/>
        <v>0.80058187672782355</v>
      </c>
    </row>
    <row r="2381" spans="1:11" s="7" customFormat="1" x14ac:dyDescent="0.25">
      <c r="A2381" s="7">
        <v>2018</v>
      </c>
      <c r="B2381" s="7">
        <v>2</v>
      </c>
      <c r="C2381" s="7">
        <v>2</v>
      </c>
      <c r="D2381" s="7">
        <v>3</v>
      </c>
      <c r="E2381" s="59">
        <v>4459.0998535156305</v>
      </c>
      <c r="G2381" s="7" t="s">
        <v>46</v>
      </c>
      <c r="H2381" s="7" t="s">
        <v>47</v>
      </c>
      <c r="I2381" s="59">
        <f t="shared" si="38"/>
        <v>4459.0998535156305</v>
      </c>
      <c r="J2381" s="52">
        <v>5533.5999755859402</v>
      </c>
      <c r="K2381" s="55">
        <f t="shared" si="39"/>
        <v>0.80582258804196749</v>
      </c>
    </row>
    <row r="2382" spans="1:11" s="7" customFormat="1" x14ac:dyDescent="0.25">
      <c r="A2382" s="7">
        <v>2018</v>
      </c>
      <c r="B2382" s="7">
        <v>2</v>
      </c>
      <c r="C2382" s="7">
        <v>2</v>
      </c>
      <c r="D2382" s="7">
        <v>4</v>
      </c>
      <c r="E2382" s="59">
        <v>4496.5999755859402</v>
      </c>
      <c r="G2382" s="7" t="s">
        <v>46</v>
      </c>
      <c r="H2382" s="7" t="s">
        <v>47</v>
      </c>
      <c r="I2382" s="59">
        <f t="shared" si="38"/>
        <v>4496.5999755859402</v>
      </c>
      <c r="J2382" s="52">
        <v>5533.5999755859402</v>
      </c>
      <c r="K2382" s="55">
        <f t="shared" si="39"/>
        <v>0.8125993919735417</v>
      </c>
    </row>
    <row r="2383" spans="1:11" s="7" customFormat="1" x14ac:dyDescent="0.25">
      <c r="A2383" s="7">
        <v>2018</v>
      </c>
      <c r="B2383" s="7">
        <v>2</v>
      </c>
      <c r="C2383" s="7">
        <v>2</v>
      </c>
      <c r="D2383" s="7">
        <v>5</v>
      </c>
      <c r="E2383" s="59">
        <v>4775.89990234375</v>
      </c>
      <c r="G2383" s="7" t="s">
        <v>46</v>
      </c>
      <c r="H2383" s="7" t="s">
        <v>47</v>
      </c>
      <c r="I2383" s="59">
        <f t="shared" si="38"/>
        <v>4775.89990234375</v>
      </c>
      <c r="J2383" s="52">
        <v>5533.5999755859402</v>
      </c>
      <c r="K2383" s="55">
        <f t="shared" si="39"/>
        <v>0.86307285011834289</v>
      </c>
    </row>
    <row r="2384" spans="1:11" s="7" customFormat="1" x14ac:dyDescent="0.25">
      <c r="A2384" s="7">
        <v>2018</v>
      </c>
      <c r="B2384" s="7">
        <v>2</v>
      </c>
      <c r="C2384" s="7">
        <v>2</v>
      </c>
      <c r="D2384" s="7">
        <v>6</v>
      </c>
      <c r="E2384" s="59">
        <v>5241.3000488281305</v>
      </c>
      <c r="G2384" s="7" t="s">
        <v>46</v>
      </c>
      <c r="H2384" s="7" t="s">
        <v>47</v>
      </c>
      <c r="I2384" s="59">
        <f t="shared" si="38"/>
        <v>5241.3000488281305</v>
      </c>
      <c r="J2384" s="52">
        <v>5533.5999755859402</v>
      </c>
      <c r="K2384" s="55">
        <f t="shared" si="39"/>
        <v>0.9471772574729963</v>
      </c>
    </row>
    <row r="2385" spans="1:11" s="7" customFormat="1" x14ac:dyDescent="0.25">
      <c r="A2385" s="7">
        <v>2018</v>
      </c>
      <c r="B2385" s="7">
        <v>2</v>
      </c>
      <c r="C2385" s="7">
        <v>2</v>
      </c>
      <c r="D2385" s="7">
        <v>7</v>
      </c>
      <c r="E2385" s="59">
        <v>5511.7999267578098</v>
      </c>
      <c r="G2385" s="7" t="s">
        <v>46</v>
      </c>
      <c r="H2385" s="7" t="s">
        <v>47</v>
      </c>
      <c r="I2385" s="59">
        <f t="shared" si="38"/>
        <v>5511.7999267578098</v>
      </c>
      <c r="J2385" s="52">
        <v>5533.5999755859402</v>
      </c>
      <c r="K2385" s="55">
        <f t="shared" si="39"/>
        <v>0.99606042198129396</v>
      </c>
    </row>
    <row r="2386" spans="1:11" s="7" customFormat="1" x14ac:dyDescent="0.25">
      <c r="A2386" s="7">
        <v>2018</v>
      </c>
      <c r="B2386" s="7">
        <v>2</v>
      </c>
      <c r="C2386" s="7">
        <v>2</v>
      </c>
      <c r="D2386" s="7">
        <v>8</v>
      </c>
      <c r="E2386" s="59">
        <v>5533.5999755859402</v>
      </c>
      <c r="G2386" s="7" t="s">
        <v>46</v>
      </c>
      <c r="H2386" s="7" t="s">
        <v>47</v>
      </c>
      <c r="I2386" s="59">
        <f t="shared" si="38"/>
        <v>5533.5999755859402</v>
      </c>
      <c r="J2386" s="52">
        <v>5533.5999755859402</v>
      </c>
      <c r="K2386" s="55">
        <f t="shared" si="39"/>
        <v>1</v>
      </c>
    </row>
    <row r="2387" spans="1:11" s="7" customFormat="1" x14ac:dyDescent="0.25">
      <c r="A2387" s="7">
        <v>2018</v>
      </c>
      <c r="B2387" s="7">
        <v>2</v>
      </c>
      <c r="C2387" s="7">
        <v>2</v>
      </c>
      <c r="D2387" s="7">
        <v>9</v>
      </c>
      <c r="E2387" s="59">
        <v>5467.5499267578198</v>
      </c>
      <c r="G2387" s="7" t="s">
        <v>46</v>
      </c>
      <c r="H2387" s="7" t="s">
        <v>47</v>
      </c>
      <c r="I2387" s="59">
        <f t="shared" si="38"/>
        <v>5467.5499267578198</v>
      </c>
      <c r="J2387" s="52">
        <v>5533.5999755859402</v>
      </c>
      <c r="K2387" s="55">
        <f t="shared" si="39"/>
        <v>0.98806381937264509</v>
      </c>
    </row>
    <row r="2388" spans="1:11" s="7" customFormat="1" x14ac:dyDescent="0.25">
      <c r="A2388" s="7">
        <v>2018</v>
      </c>
      <c r="B2388" s="7">
        <v>2</v>
      </c>
      <c r="C2388" s="7">
        <v>2</v>
      </c>
      <c r="D2388" s="7">
        <v>10</v>
      </c>
      <c r="E2388" s="59">
        <v>5355.5500488281305</v>
      </c>
      <c r="G2388" s="7" t="s">
        <v>46</v>
      </c>
      <c r="H2388" s="7" t="s">
        <v>47</v>
      </c>
      <c r="I2388" s="59">
        <f t="shared" si="38"/>
        <v>5355.5500488281305</v>
      </c>
      <c r="J2388" s="52">
        <v>5533.5999755859402</v>
      </c>
      <c r="K2388" s="55">
        <f t="shared" si="39"/>
        <v>0.96782385290889106</v>
      </c>
    </row>
    <row r="2389" spans="1:11" s="7" customFormat="1" x14ac:dyDescent="0.25">
      <c r="A2389" s="7">
        <v>2018</v>
      </c>
      <c r="B2389" s="7">
        <v>2</v>
      </c>
      <c r="C2389" s="7">
        <v>2</v>
      </c>
      <c r="D2389" s="7">
        <v>11</v>
      </c>
      <c r="E2389" s="59">
        <v>5192.9000244140698</v>
      </c>
      <c r="G2389" s="7" t="s">
        <v>46</v>
      </c>
      <c r="H2389" s="7" t="s">
        <v>47</v>
      </c>
      <c r="I2389" s="59">
        <f t="shared" si="38"/>
        <v>5192.9000244140698</v>
      </c>
      <c r="J2389" s="52">
        <v>5533.5999755859402</v>
      </c>
      <c r="K2389" s="55">
        <f t="shared" si="39"/>
        <v>0.93843068659190632</v>
      </c>
    </row>
    <row r="2390" spans="1:11" s="7" customFormat="1" x14ac:dyDescent="0.25">
      <c r="A2390" s="7">
        <v>2018</v>
      </c>
      <c r="B2390" s="7">
        <v>2</v>
      </c>
      <c r="C2390" s="7">
        <v>2</v>
      </c>
      <c r="D2390" s="7">
        <v>12</v>
      </c>
      <c r="E2390" s="59">
        <v>5077.5998535156305</v>
      </c>
      <c r="G2390" s="7" t="s">
        <v>46</v>
      </c>
      <c r="H2390" s="7" t="s">
        <v>47</v>
      </c>
      <c r="I2390" s="59">
        <f t="shared" si="38"/>
        <v>5077.5998535156305</v>
      </c>
      <c r="J2390" s="52">
        <v>5533.5999755859402</v>
      </c>
      <c r="K2390" s="55">
        <f t="shared" si="39"/>
        <v>0.91759431037983097</v>
      </c>
    </row>
    <row r="2391" spans="1:11" s="7" customFormat="1" x14ac:dyDescent="0.25">
      <c r="A2391" s="7">
        <v>2018</v>
      </c>
      <c r="B2391" s="7">
        <v>2</v>
      </c>
      <c r="C2391" s="7">
        <v>2</v>
      </c>
      <c r="D2391" s="7">
        <v>13</v>
      </c>
      <c r="E2391" s="59">
        <v>4969.8000488281305</v>
      </c>
      <c r="G2391" s="7" t="s">
        <v>46</v>
      </c>
      <c r="H2391" s="7" t="s">
        <v>47</v>
      </c>
      <c r="I2391" s="59">
        <f t="shared" si="38"/>
        <v>4969.8000488281305</v>
      </c>
      <c r="J2391" s="52">
        <v>5533.5999755859402</v>
      </c>
      <c r="K2391" s="55">
        <f t="shared" si="39"/>
        <v>0.89811335672161408</v>
      </c>
    </row>
    <row r="2392" spans="1:11" s="7" customFormat="1" x14ac:dyDescent="0.25">
      <c r="A2392" s="7">
        <v>2018</v>
      </c>
      <c r="B2392" s="7">
        <v>2</v>
      </c>
      <c r="C2392" s="7">
        <v>2</v>
      </c>
      <c r="D2392" s="7">
        <v>14</v>
      </c>
      <c r="E2392" s="59">
        <v>4811.3001708984402</v>
      </c>
      <c r="G2392" s="7" t="s">
        <v>46</v>
      </c>
      <c r="H2392" s="7" t="s">
        <v>47</v>
      </c>
      <c r="I2392" s="59">
        <f t="shared" si="38"/>
        <v>4811.3001708984402</v>
      </c>
      <c r="J2392" s="52">
        <v>5533.5999755859402</v>
      </c>
      <c r="K2392" s="55">
        <f t="shared" si="39"/>
        <v>0.86947018073690496</v>
      </c>
    </row>
    <row r="2393" spans="1:11" s="7" customFormat="1" x14ac:dyDescent="0.25">
      <c r="A2393" s="7">
        <v>2018</v>
      </c>
      <c r="B2393" s="7">
        <v>2</v>
      </c>
      <c r="C2393" s="7">
        <v>2</v>
      </c>
      <c r="D2393" s="7">
        <v>15</v>
      </c>
      <c r="E2393" s="59">
        <v>4689.00000000001</v>
      </c>
      <c r="G2393" s="7" t="s">
        <v>46</v>
      </c>
      <c r="H2393" s="7" t="s">
        <v>47</v>
      </c>
      <c r="I2393" s="59">
        <f t="shared" si="38"/>
        <v>4689.00000000001</v>
      </c>
      <c r="J2393" s="52">
        <v>5533.5999755859402</v>
      </c>
      <c r="K2393" s="55">
        <f t="shared" si="39"/>
        <v>0.84736880524210689</v>
      </c>
    </row>
    <row r="2394" spans="1:11" s="7" customFormat="1" x14ac:dyDescent="0.25">
      <c r="A2394" s="7">
        <v>2018</v>
      </c>
      <c r="B2394" s="7">
        <v>2</v>
      </c>
      <c r="C2394" s="7">
        <v>2</v>
      </c>
      <c r="D2394" s="7">
        <v>16</v>
      </c>
      <c r="E2394" s="59">
        <v>4635.60009765626</v>
      </c>
      <c r="G2394" s="7" t="s">
        <v>46</v>
      </c>
      <c r="H2394" s="7" t="s">
        <v>47</v>
      </c>
      <c r="I2394" s="59">
        <f t="shared" si="38"/>
        <v>4635.60009765626</v>
      </c>
      <c r="J2394" s="52">
        <v>5533.5999755859402</v>
      </c>
      <c r="K2394" s="55">
        <f t="shared" si="39"/>
        <v>0.83771868550462159</v>
      </c>
    </row>
    <row r="2395" spans="1:11" s="7" customFormat="1" x14ac:dyDescent="0.25">
      <c r="A2395" s="7">
        <v>2018</v>
      </c>
      <c r="B2395" s="7">
        <v>2</v>
      </c>
      <c r="C2395" s="7">
        <v>2</v>
      </c>
      <c r="D2395" s="7">
        <v>17</v>
      </c>
      <c r="E2395" s="59">
        <v>4766.0998535156305</v>
      </c>
      <c r="G2395" s="7" t="s">
        <v>46</v>
      </c>
      <c r="H2395" s="7" t="s">
        <v>47</v>
      </c>
      <c r="I2395" s="59">
        <f t="shared" si="38"/>
        <v>4766.0998535156305</v>
      </c>
      <c r="J2395" s="52">
        <v>5533.5999755859402</v>
      </c>
      <c r="K2395" s="55">
        <f t="shared" si="39"/>
        <v>0.86130184229859497</v>
      </c>
    </row>
    <row r="2396" spans="1:11" s="7" customFormat="1" x14ac:dyDescent="0.25">
      <c r="A2396" s="7">
        <v>2018</v>
      </c>
      <c r="B2396" s="7">
        <v>2</v>
      </c>
      <c r="C2396" s="7">
        <v>2</v>
      </c>
      <c r="D2396" s="7">
        <v>18</v>
      </c>
      <c r="E2396" s="59">
        <v>5063.8000488281305</v>
      </c>
      <c r="G2396" s="7" t="s">
        <v>46</v>
      </c>
      <c r="H2396" s="7" t="s">
        <v>47</v>
      </c>
      <c r="I2396" s="59">
        <f t="shared" si="38"/>
        <v>5063.8000488281305</v>
      </c>
      <c r="J2396" s="52">
        <v>5533.5999755859402</v>
      </c>
      <c r="K2396" s="55">
        <f t="shared" si="39"/>
        <v>0.9151004899467704</v>
      </c>
    </row>
    <row r="2397" spans="1:11" s="7" customFormat="1" x14ac:dyDescent="0.25">
      <c r="A2397" s="7">
        <v>2018</v>
      </c>
      <c r="B2397" s="7">
        <v>2</v>
      </c>
      <c r="C2397" s="7">
        <v>2</v>
      </c>
      <c r="D2397" s="7">
        <v>19</v>
      </c>
      <c r="E2397" s="59">
        <v>5167.4001464843805</v>
      </c>
      <c r="G2397" s="7" t="s">
        <v>46</v>
      </c>
      <c r="H2397" s="7" t="s">
        <v>47</v>
      </c>
      <c r="I2397" s="59">
        <f t="shared" si="38"/>
        <v>5167.4001464843805</v>
      </c>
      <c r="J2397" s="52">
        <v>5533.5999755859402</v>
      </c>
      <c r="K2397" s="55">
        <f t="shared" si="39"/>
        <v>0.93382249697896103</v>
      </c>
    </row>
    <row r="2398" spans="1:11" s="7" customFormat="1" x14ac:dyDescent="0.25">
      <c r="A2398" s="7">
        <v>2018</v>
      </c>
      <c r="B2398" s="7">
        <v>2</v>
      </c>
      <c r="C2398" s="7">
        <v>2</v>
      </c>
      <c r="D2398" s="7">
        <v>20</v>
      </c>
      <c r="E2398" s="59">
        <v>5223.2999267578098</v>
      </c>
      <c r="G2398" s="7" t="s">
        <v>46</v>
      </c>
      <c r="H2398" s="7" t="s">
        <v>47</v>
      </c>
      <c r="I2398" s="59">
        <f t="shared" si="38"/>
        <v>5223.2999267578098</v>
      </c>
      <c r="J2398" s="52">
        <v>5533.5999755859402</v>
      </c>
      <c r="K2398" s="55">
        <f t="shared" si="39"/>
        <v>0.9439243801147239</v>
      </c>
    </row>
    <row r="2399" spans="1:11" s="7" customFormat="1" x14ac:dyDescent="0.25">
      <c r="A2399" s="7">
        <v>2018</v>
      </c>
      <c r="B2399" s="7">
        <v>2</v>
      </c>
      <c r="C2399" s="7">
        <v>2</v>
      </c>
      <c r="D2399" s="7">
        <v>21</v>
      </c>
      <c r="E2399" s="59">
        <v>5180.10009765625</v>
      </c>
      <c r="G2399" s="7" t="s">
        <v>46</v>
      </c>
      <c r="H2399" s="7" t="s">
        <v>47</v>
      </c>
      <c r="I2399" s="59">
        <f t="shared" si="38"/>
        <v>5180.10009765625</v>
      </c>
      <c r="J2399" s="52">
        <v>5533.5999755859402</v>
      </c>
      <c r="K2399" s="55">
        <f t="shared" si="39"/>
        <v>0.93611755828225385</v>
      </c>
    </row>
    <row r="2400" spans="1:11" s="7" customFormat="1" x14ac:dyDescent="0.25">
      <c r="A2400" s="7">
        <v>2018</v>
      </c>
      <c r="B2400" s="7">
        <v>2</v>
      </c>
      <c r="C2400" s="7">
        <v>2</v>
      </c>
      <c r="D2400" s="7">
        <v>22</v>
      </c>
      <c r="E2400" s="59">
        <v>5031.8498535156305</v>
      </c>
      <c r="G2400" s="7" t="s">
        <v>46</v>
      </c>
      <c r="H2400" s="7" t="s">
        <v>47</v>
      </c>
      <c r="I2400" s="59">
        <f t="shared" si="38"/>
        <v>5031.8498535156305</v>
      </c>
      <c r="J2400" s="52">
        <v>5533.5999755859402</v>
      </c>
      <c r="K2400" s="55">
        <f t="shared" si="39"/>
        <v>0.90932663649631074</v>
      </c>
    </row>
    <row r="2401" spans="1:11" s="7" customFormat="1" x14ac:dyDescent="0.25">
      <c r="A2401" s="7">
        <v>2018</v>
      </c>
      <c r="B2401" s="7">
        <v>2</v>
      </c>
      <c r="C2401" s="7">
        <v>2</v>
      </c>
      <c r="D2401" s="7">
        <v>23</v>
      </c>
      <c r="E2401" s="59">
        <v>4984.7498779296902</v>
      </c>
      <c r="G2401" s="7" t="s">
        <v>46</v>
      </c>
      <c r="H2401" s="7" t="s">
        <v>47</v>
      </c>
      <c r="I2401" s="59">
        <f t="shared" si="38"/>
        <v>4984.7498779296902</v>
      </c>
      <c r="J2401" s="52">
        <v>5533.5999755859402</v>
      </c>
      <c r="K2401" s="55">
        <f t="shared" si="39"/>
        <v>0.90081500287737482</v>
      </c>
    </row>
    <row r="2402" spans="1:11" s="7" customFormat="1" x14ac:dyDescent="0.25">
      <c r="A2402" s="7">
        <v>2018</v>
      </c>
      <c r="B2402" s="7">
        <v>3</v>
      </c>
      <c r="C2402" s="7">
        <v>22</v>
      </c>
      <c r="D2402" s="7">
        <v>0</v>
      </c>
      <c r="E2402" s="59">
        <v>4157.1501464843805</v>
      </c>
      <c r="G2402" s="7" t="s">
        <v>46</v>
      </c>
      <c r="H2402" s="7" t="s">
        <v>47</v>
      </c>
      <c r="I2402" s="59">
        <f t="shared" si="38"/>
        <v>4157.1501464843805</v>
      </c>
      <c r="J2402" s="21">
        <f>MAX(I2402:I2425)</f>
        <v>5104.47021484375</v>
      </c>
      <c r="K2402" s="55">
        <f t="shared" si="39"/>
        <v>0.81441363579621406</v>
      </c>
    </row>
    <row r="2403" spans="1:11" s="7" customFormat="1" x14ac:dyDescent="0.25">
      <c r="A2403" s="7">
        <v>2018</v>
      </c>
      <c r="B2403" s="7">
        <v>3</v>
      </c>
      <c r="C2403" s="7">
        <v>22</v>
      </c>
      <c r="D2403" s="7">
        <v>1</v>
      </c>
      <c r="E2403" s="59">
        <v>4099.6500244140598</v>
      </c>
      <c r="G2403" s="7" t="s">
        <v>46</v>
      </c>
      <c r="H2403" s="7" t="s">
        <v>47</v>
      </c>
      <c r="I2403" s="59">
        <f t="shared" si="38"/>
        <v>4099.6500244140598</v>
      </c>
      <c r="J2403" s="52">
        <v>5104.47021484375</v>
      </c>
      <c r="K2403" s="55">
        <f t="shared" si="39"/>
        <v>0.80314897567475607</v>
      </c>
    </row>
    <row r="2404" spans="1:11" s="7" customFormat="1" x14ac:dyDescent="0.25">
      <c r="A2404" s="7">
        <v>2018</v>
      </c>
      <c r="B2404" s="7">
        <v>3</v>
      </c>
      <c r="C2404" s="7">
        <v>22</v>
      </c>
      <c r="D2404" s="7">
        <v>2</v>
      </c>
      <c r="E2404" s="59">
        <v>4050.90014648438</v>
      </c>
      <c r="G2404" s="7" t="s">
        <v>46</v>
      </c>
      <c r="H2404" s="7" t="s">
        <v>47</v>
      </c>
      <c r="I2404" s="59">
        <f t="shared" si="38"/>
        <v>4050.90014648438</v>
      </c>
      <c r="J2404" s="52">
        <v>5104.47021484375</v>
      </c>
      <c r="K2404" s="55">
        <f t="shared" si="39"/>
        <v>0.79359854715272926</v>
      </c>
    </row>
    <row r="2405" spans="1:11" s="7" customFormat="1" x14ac:dyDescent="0.25">
      <c r="A2405" s="7">
        <v>2018</v>
      </c>
      <c r="B2405" s="7">
        <v>3</v>
      </c>
      <c r="C2405" s="7">
        <v>22</v>
      </c>
      <c r="D2405" s="7">
        <v>3</v>
      </c>
      <c r="E2405" s="59">
        <v>4121.1999511718805</v>
      </c>
      <c r="G2405" s="7" t="s">
        <v>46</v>
      </c>
      <c r="H2405" s="7" t="s">
        <v>47</v>
      </c>
      <c r="I2405" s="59">
        <f t="shared" si="38"/>
        <v>4121.1999511718805</v>
      </c>
      <c r="J2405" s="52">
        <v>5104.47021484375</v>
      </c>
      <c r="K2405" s="55">
        <f t="shared" si="39"/>
        <v>0.80737075106981149</v>
      </c>
    </row>
    <row r="2406" spans="1:11" s="7" customFormat="1" x14ac:dyDescent="0.25">
      <c r="A2406" s="7">
        <v>2018</v>
      </c>
      <c r="B2406" s="7">
        <v>3</v>
      </c>
      <c r="C2406" s="7">
        <v>22</v>
      </c>
      <c r="D2406" s="7">
        <v>4</v>
      </c>
      <c r="E2406" s="59">
        <v>4343.2000732421902</v>
      </c>
      <c r="G2406" s="7" t="s">
        <v>46</v>
      </c>
      <c r="H2406" s="7" t="s">
        <v>47</v>
      </c>
      <c r="I2406" s="59">
        <f t="shared" si="38"/>
        <v>4343.2000732421902</v>
      </c>
      <c r="J2406" s="52">
        <v>5104.47021484375</v>
      </c>
      <c r="K2406" s="55">
        <f t="shared" si="39"/>
        <v>0.85086206607929782</v>
      </c>
    </row>
    <row r="2407" spans="1:11" s="7" customFormat="1" x14ac:dyDescent="0.25">
      <c r="A2407" s="7">
        <v>2018</v>
      </c>
      <c r="B2407" s="7">
        <v>3</v>
      </c>
      <c r="C2407" s="7">
        <v>22</v>
      </c>
      <c r="D2407" s="7">
        <v>5</v>
      </c>
      <c r="E2407" s="59">
        <v>4736.9998779296902</v>
      </c>
      <c r="G2407" s="7" t="s">
        <v>46</v>
      </c>
      <c r="H2407" s="7" t="s">
        <v>47</v>
      </c>
      <c r="I2407" s="59">
        <f t="shared" si="38"/>
        <v>4736.9998779296902</v>
      </c>
      <c r="J2407" s="52">
        <v>5104.47021484375</v>
      </c>
      <c r="K2407" s="55">
        <f t="shared" si="39"/>
        <v>0.92801009283089564</v>
      </c>
    </row>
    <row r="2408" spans="1:11" s="7" customFormat="1" x14ac:dyDescent="0.25">
      <c r="A2408" s="7">
        <v>2018</v>
      </c>
      <c r="B2408" s="7">
        <v>3</v>
      </c>
      <c r="C2408" s="7">
        <v>22</v>
      </c>
      <c r="D2408" s="7">
        <v>6</v>
      </c>
      <c r="E2408" s="59">
        <v>5104.47021484375</v>
      </c>
      <c r="G2408" s="7" t="s">
        <v>46</v>
      </c>
      <c r="H2408" s="7" t="s">
        <v>47</v>
      </c>
      <c r="I2408" s="59">
        <f t="shared" si="38"/>
        <v>5104.47021484375</v>
      </c>
      <c r="J2408" s="52">
        <v>5104.47021484375</v>
      </c>
      <c r="K2408" s="55">
        <f t="shared" si="39"/>
        <v>1</v>
      </c>
    </row>
    <row r="2409" spans="1:11" s="7" customFormat="1" x14ac:dyDescent="0.25">
      <c r="A2409" s="7">
        <v>2018</v>
      </c>
      <c r="B2409" s="7">
        <v>3</v>
      </c>
      <c r="C2409" s="7">
        <v>22</v>
      </c>
      <c r="D2409" s="7">
        <v>7</v>
      </c>
      <c r="E2409" s="59">
        <v>5017.7001953125</v>
      </c>
      <c r="G2409" s="7" t="s">
        <v>46</v>
      </c>
      <c r="H2409" s="7" t="s">
        <v>47</v>
      </c>
      <c r="I2409" s="59">
        <f t="shared" si="38"/>
        <v>5017.7001953125</v>
      </c>
      <c r="J2409" s="52">
        <v>5104.47021484375</v>
      </c>
      <c r="K2409" s="55">
        <f t="shared" si="39"/>
        <v>0.98300117037044832</v>
      </c>
    </row>
    <row r="2410" spans="1:11" s="7" customFormat="1" x14ac:dyDescent="0.25">
      <c r="A2410" s="7">
        <v>2018</v>
      </c>
      <c r="B2410" s="7">
        <v>3</v>
      </c>
      <c r="C2410" s="7">
        <v>22</v>
      </c>
      <c r="D2410" s="7">
        <v>8</v>
      </c>
      <c r="E2410" s="59">
        <v>4769.89990234376</v>
      </c>
      <c r="G2410" s="7" t="s">
        <v>46</v>
      </c>
      <c r="H2410" s="7" t="s">
        <v>47</v>
      </c>
      <c r="I2410" s="59">
        <f t="shared" si="38"/>
        <v>4769.89990234376</v>
      </c>
      <c r="J2410" s="52">
        <v>5104.47021484375</v>
      </c>
      <c r="K2410" s="55">
        <f t="shared" si="39"/>
        <v>0.93445542859138198</v>
      </c>
    </row>
    <row r="2411" spans="1:11" s="7" customFormat="1" x14ac:dyDescent="0.25">
      <c r="A2411" s="7">
        <v>2018</v>
      </c>
      <c r="B2411" s="7">
        <v>3</v>
      </c>
      <c r="C2411" s="7">
        <v>22</v>
      </c>
      <c r="D2411" s="7">
        <v>9</v>
      </c>
      <c r="E2411" s="59">
        <v>4605.75</v>
      </c>
      <c r="G2411" s="7" t="s">
        <v>46</v>
      </c>
      <c r="H2411" s="7" t="s">
        <v>47</v>
      </c>
      <c r="I2411" s="59">
        <f t="shared" si="38"/>
        <v>4605.75</v>
      </c>
      <c r="J2411" s="52">
        <v>5104.47021484375</v>
      </c>
      <c r="K2411" s="55">
        <f t="shared" si="39"/>
        <v>0.90229736018569051</v>
      </c>
    </row>
    <row r="2412" spans="1:11" s="7" customFormat="1" x14ac:dyDescent="0.25">
      <c r="A2412" s="7">
        <v>2018</v>
      </c>
      <c r="B2412" s="7">
        <v>3</v>
      </c>
      <c r="C2412" s="7">
        <v>22</v>
      </c>
      <c r="D2412" s="7">
        <v>10</v>
      </c>
      <c r="E2412" s="59">
        <v>4429.8498535156305</v>
      </c>
      <c r="G2412" s="7" t="s">
        <v>46</v>
      </c>
      <c r="H2412" s="7" t="s">
        <v>47</v>
      </c>
      <c r="I2412" s="59">
        <f t="shared" si="38"/>
        <v>4429.8498535156305</v>
      </c>
      <c r="J2412" s="52">
        <v>5104.47021484375</v>
      </c>
      <c r="K2412" s="55">
        <f t="shared" si="39"/>
        <v>0.86783734003064017</v>
      </c>
    </row>
    <row r="2413" spans="1:11" s="7" customFormat="1" x14ac:dyDescent="0.25">
      <c r="A2413" s="7">
        <v>2018</v>
      </c>
      <c r="B2413" s="7">
        <v>3</v>
      </c>
      <c r="C2413" s="7">
        <v>22</v>
      </c>
      <c r="D2413" s="7">
        <v>11</v>
      </c>
      <c r="E2413" s="59">
        <v>4318.7000732421902</v>
      </c>
      <c r="G2413" s="7" t="s">
        <v>46</v>
      </c>
      <c r="H2413" s="7" t="s">
        <v>47</v>
      </c>
      <c r="I2413" s="59">
        <f t="shared" si="38"/>
        <v>4318.7000732421902</v>
      </c>
      <c r="J2413" s="52">
        <v>5104.47021484375</v>
      </c>
      <c r="K2413" s="55">
        <f t="shared" si="39"/>
        <v>0.846062351521506</v>
      </c>
    </row>
    <row r="2414" spans="1:11" s="7" customFormat="1" x14ac:dyDescent="0.25">
      <c r="A2414" s="7">
        <v>2018</v>
      </c>
      <c r="B2414" s="7">
        <v>3</v>
      </c>
      <c r="C2414" s="7">
        <v>22</v>
      </c>
      <c r="D2414" s="7">
        <v>12</v>
      </c>
      <c r="E2414" s="59">
        <v>4173.5</v>
      </c>
      <c r="G2414" s="7" t="s">
        <v>46</v>
      </c>
      <c r="H2414" s="7" t="s">
        <v>47</v>
      </c>
      <c r="I2414" s="59">
        <f t="shared" si="38"/>
        <v>4173.5</v>
      </c>
      <c r="J2414" s="52">
        <v>5104.47021484375</v>
      </c>
      <c r="K2414" s="55">
        <f t="shared" si="39"/>
        <v>0.81761668191607861</v>
      </c>
    </row>
    <row r="2415" spans="1:11" s="7" customFormat="1" x14ac:dyDescent="0.25">
      <c r="A2415" s="7">
        <v>2018</v>
      </c>
      <c r="B2415" s="7">
        <v>3</v>
      </c>
      <c r="C2415" s="7">
        <v>22</v>
      </c>
      <c r="D2415" s="7">
        <v>13</v>
      </c>
      <c r="E2415" s="59">
        <v>4007.05004882813</v>
      </c>
      <c r="G2415" s="7" t="s">
        <v>46</v>
      </c>
      <c r="H2415" s="7" t="s">
        <v>47</v>
      </c>
      <c r="I2415" s="59">
        <f t="shared" si="38"/>
        <v>4007.05004882813</v>
      </c>
      <c r="J2415" s="52">
        <v>5104.47021484375</v>
      </c>
      <c r="K2415" s="55">
        <f t="shared" si="39"/>
        <v>0.78500801849634994</v>
      </c>
    </row>
    <row r="2416" spans="1:11" s="7" customFormat="1" x14ac:dyDescent="0.25">
      <c r="A2416" s="7">
        <v>2018</v>
      </c>
      <c r="B2416" s="7">
        <v>3</v>
      </c>
      <c r="C2416" s="7">
        <v>22</v>
      </c>
      <c r="D2416" s="7">
        <v>14</v>
      </c>
      <c r="E2416" s="59">
        <v>3916.0501708984402</v>
      </c>
      <c r="G2416" s="7" t="s">
        <v>46</v>
      </c>
      <c r="H2416" s="7" t="s">
        <v>47</v>
      </c>
      <c r="I2416" s="59">
        <f t="shared" si="38"/>
        <v>3916.0501708984402</v>
      </c>
      <c r="J2416" s="52">
        <v>5104.47021484375</v>
      </c>
      <c r="K2416" s="55">
        <f t="shared" si="39"/>
        <v>0.76718053119608853</v>
      </c>
    </row>
    <row r="2417" spans="1:11" s="7" customFormat="1" x14ac:dyDescent="0.25">
      <c r="A2417" s="7">
        <v>2018</v>
      </c>
      <c r="B2417" s="7">
        <v>3</v>
      </c>
      <c r="C2417" s="7">
        <v>22</v>
      </c>
      <c r="D2417" s="7">
        <v>15</v>
      </c>
      <c r="E2417" s="59">
        <v>3787.30004882813</v>
      </c>
      <c r="G2417" s="7" t="s">
        <v>46</v>
      </c>
      <c r="H2417" s="7" t="s">
        <v>47</v>
      </c>
      <c r="I2417" s="59">
        <f t="shared" si="38"/>
        <v>3787.30004882813</v>
      </c>
      <c r="J2417" s="52">
        <v>5104.47021484375</v>
      </c>
      <c r="K2417" s="55">
        <f t="shared" si="39"/>
        <v>0.74195751751370753</v>
      </c>
    </row>
    <row r="2418" spans="1:11" s="7" customFormat="1" x14ac:dyDescent="0.25">
      <c r="A2418" s="7">
        <v>2018</v>
      </c>
      <c r="B2418" s="7">
        <v>3</v>
      </c>
      <c r="C2418" s="7">
        <v>22</v>
      </c>
      <c r="D2418" s="7">
        <v>16</v>
      </c>
      <c r="E2418" s="59">
        <v>3783.44995117188</v>
      </c>
      <c r="G2418" s="7" t="s">
        <v>46</v>
      </c>
      <c r="H2418" s="7" t="s">
        <v>47</v>
      </c>
      <c r="I2418" s="59">
        <f t="shared" si="38"/>
        <v>3783.44995117188</v>
      </c>
      <c r="J2418" s="52">
        <v>5104.47021484375</v>
      </c>
      <c r="K2418" s="55">
        <f t="shared" si="39"/>
        <v>0.74120325752311067</v>
      </c>
    </row>
    <row r="2419" spans="1:11" s="7" customFormat="1" x14ac:dyDescent="0.25">
      <c r="A2419" s="7">
        <v>2018</v>
      </c>
      <c r="B2419" s="7">
        <v>3</v>
      </c>
      <c r="C2419" s="7">
        <v>22</v>
      </c>
      <c r="D2419" s="7">
        <v>17</v>
      </c>
      <c r="E2419" s="59">
        <v>3766.94995117188</v>
      </c>
      <c r="G2419" s="7" t="s">
        <v>46</v>
      </c>
      <c r="H2419" s="7" t="s">
        <v>47</v>
      </c>
      <c r="I2419" s="59">
        <f t="shared" si="38"/>
        <v>3766.94995117188</v>
      </c>
      <c r="J2419" s="52">
        <v>5104.47021484375</v>
      </c>
      <c r="K2419" s="55">
        <f t="shared" si="39"/>
        <v>0.73797079669847543</v>
      </c>
    </row>
    <row r="2420" spans="1:11" s="7" customFormat="1" x14ac:dyDescent="0.25">
      <c r="A2420" s="7">
        <v>2018</v>
      </c>
      <c r="B2420" s="7">
        <v>3</v>
      </c>
      <c r="C2420" s="7">
        <v>22</v>
      </c>
      <c r="D2420" s="7">
        <v>18</v>
      </c>
      <c r="E2420" s="59">
        <v>3863.44995117188</v>
      </c>
      <c r="G2420" s="7" t="s">
        <v>46</v>
      </c>
      <c r="H2420" s="7" t="s">
        <v>47</v>
      </c>
      <c r="I2420" s="59">
        <f t="shared" si="38"/>
        <v>3863.44995117188</v>
      </c>
      <c r="J2420" s="52">
        <v>5104.47021484375</v>
      </c>
      <c r="K2420" s="55">
        <f t="shared" si="39"/>
        <v>0.7568757948546756</v>
      </c>
    </row>
    <row r="2421" spans="1:11" s="7" customFormat="1" x14ac:dyDescent="0.25">
      <c r="A2421" s="7">
        <v>2018</v>
      </c>
      <c r="B2421" s="7">
        <v>3</v>
      </c>
      <c r="C2421" s="7">
        <v>22</v>
      </c>
      <c r="D2421" s="7">
        <v>19</v>
      </c>
      <c r="E2421" s="59">
        <v>4125.7498779296902</v>
      </c>
      <c r="G2421" s="7" t="s">
        <v>46</v>
      </c>
      <c r="H2421" s="7" t="s">
        <v>47</v>
      </c>
      <c r="I2421" s="59">
        <f t="shared" si="38"/>
        <v>4125.7498779296902</v>
      </c>
      <c r="J2421" s="52">
        <v>5104.47021484375</v>
      </c>
      <c r="K2421" s="55">
        <f t="shared" si="39"/>
        <v>0.80826211228190725</v>
      </c>
    </row>
    <row r="2422" spans="1:11" s="7" customFormat="1" x14ac:dyDescent="0.25">
      <c r="A2422" s="7">
        <v>2018</v>
      </c>
      <c r="B2422" s="7">
        <v>3</v>
      </c>
      <c r="C2422" s="7">
        <v>22</v>
      </c>
      <c r="D2422" s="7">
        <v>20</v>
      </c>
      <c r="E2422" s="59">
        <v>4152.64990234375</v>
      </c>
      <c r="G2422" s="7" t="s">
        <v>46</v>
      </c>
      <c r="H2422" s="7" t="s">
        <v>47</v>
      </c>
      <c r="I2422" s="59">
        <f t="shared" si="38"/>
        <v>4152.64990234375</v>
      </c>
      <c r="J2422" s="52">
        <v>5104.47021484375</v>
      </c>
      <c r="K2422" s="55">
        <f t="shared" si="39"/>
        <v>0.81353200774252421</v>
      </c>
    </row>
    <row r="2423" spans="1:11" s="7" customFormat="1" x14ac:dyDescent="0.25">
      <c r="A2423" s="7">
        <v>2018</v>
      </c>
      <c r="B2423" s="7">
        <v>3</v>
      </c>
      <c r="C2423" s="7">
        <v>22</v>
      </c>
      <c r="D2423" s="7">
        <v>21</v>
      </c>
      <c r="E2423" s="59">
        <v>4045.2501220703098</v>
      </c>
      <c r="G2423" s="7" t="s">
        <v>46</v>
      </c>
      <c r="H2423" s="7" t="s">
        <v>47</v>
      </c>
      <c r="I2423" s="59">
        <f t="shared" si="38"/>
        <v>4045.2501220703098</v>
      </c>
      <c r="J2423" s="52">
        <v>5104.47021484375</v>
      </c>
      <c r="K2423" s="55">
        <f t="shared" si="39"/>
        <v>0.79249166942080718</v>
      </c>
    </row>
    <row r="2424" spans="1:11" s="7" customFormat="1" x14ac:dyDescent="0.25">
      <c r="A2424" s="7">
        <v>2018</v>
      </c>
      <c r="B2424" s="7">
        <v>3</v>
      </c>
      <c r="C2424" s="7">
        <v>22</v>
      </c>
      <c r="D2424" s="7">
        <v>22</v>
      </c>
      <c r="E2424" s="59">
        <v>3953.5999755859402</v>
      </c>
      <c r="G2424" s="7" t="s">
        <v>46</v>
      </c>
      <c r="H2424" s="7" t="s">
        <v>47</v>
      </c>
      <c r="I2424" s="59">
        <f t="shared" si="38"/>
        <v>3953.5999755859402</v>
      </c>
      <c r="J2424" s="52">
        <v>5104.47021484375</v>
      </c>
      <c r="K2424" s="55">
        <f t="shared" si="39"/>
        <v>0.7745367901430612</v>
      </c>
    </row>
    <row r="2425" spans="1:11" s="7" customFormat="1" x14ac:dyDescent="0.25">
      <c r="A2425" s="7">
        <v>2018</v>
      </c>
      <c r="B2425" s="7">
        <v>3</v>
      </c>
      <c r="C2425" s="7">
        <v>22</v>
      </c>
      <c r="D2425" s="7">
        <v>23</v>
      </c>
      <c r="E2425" s="59">
        <v>3831.80004882813</v>
      </c>
      <c r="G2425" s="7" t="s">
        <v>46</v>
      </c>
      <c r="H2425" s="7" t="s">
        <v>47</v>
      </c>
      <c r="I2425" s="59">
        <f t="shared" si="38"/>
        <v>3831.80004882813</v>
      </c>
      <c r="J2425" s="52">
        <v>5104.47021484375</v>
      </c>
      <c r="K2425" s="55">
        <f t="shared" si="39"/>
        <v>0.75067536640439048</v>
      </c>
    </row>
    <row r="2426" spans="1:11" s="7" customFormat="1" x14ac:dyDescent="0.25">
      <c r="A2426" s="7">
        <v>2018</v>
      </c>
      <c r="B2426" s="7">
        <v>4</v>
      </c>
      <c r="C2426" s="7">
        <v>5</v>
      </c>
      <c r="D2426" s="7">
        <v>0</v>
      </c>
      <c r="E2426" s="59">
        <v>3740.916015625</v>
      </c>
      <c r="G2426" s="7" t="s">
        <v>46</v>
      </c>
      <c r="H2426" s="7" t="s">
        <v>47</v>
      </c>
      <c r="I2426" s="59">
        <f t="shared" si="38"/>
        <v>3740.916015625</v>
      </c>
      <c r="J2426" s="21">
        <f>MAX(I2426:I2449)</f>
        <v>4603.3118896484402</v>
      </c>
      <c r="K2426" s="55">
        <f t="shared" si="39"/>
        <v>0.81265751817452836</v>
      </c>
    </row>
    <row r="2427" spans="1:11" s="7" customFormat="1" x14ac:dyDescent="0.25">
      <c r="A2427" s="7">
        <v>2018</v>
      </c>
      <c r="B2427" s="7">
        <v>4</v>
      </c>
      <c r="C2427" s="7">
        <v>5</v>
      </c>
      <c r="D2427" s="7">
        <v>1</v>
      </c>
      <c r="E2427" s="59">
        <v>3757.8531494140598</v>
      </c>
      <c r="G2427" s="7" t="s">
        <v>46</v>
      </c>
      <c r="H2427" s="7" t="s">
        <v>47</v>
      </c>
      <c r="I2427" s="59">
        <f t="shared" si="38"/>
        <v>3757.8531494140598</v>
      </c>
      <c r="J2427" s="52">
        <v>4603.3118896484402</v>
      </c>
      <c r="K2427" s="55">
        <f t="shared" si="39"/>
        <v>0.81633685474677908</v>
      </c>
    </row>
    <row r="2428" spans="1:11" s="7" customFormat="1" x14ac:dyDescent="0.25">
      <c r="A2428" s="7">
        <v>2018</v>
      </c>
      <c r="B2428" s="7">
        <v>4</v>
      </c>
      <c r="C2428" s="7">
        <v>5</v>
      </c>
      <c r="D2428" s="7">
        <v>2</v>
      </c>
      <c r="E2428" s="59">
        <v>3775.7591552734402</v>
      </c>
      <c r="G2428" s="7" t="s">
        <v>46</v>
      </c>
      <c r="H2428" s="7" t="s">
        <v>47</v>
      </c>
      <c r="I2428" s="59">
        <f t="shared" si="38"/>
        <v>3775.7591552734402</v>
      </c>
      <c r="J2428" s="52">
        <v>4603.3118896484402</v>
      </c>
      <c r="K2428" s="55">
        <f t="shared" si="39"/>
        <v>0.82022666414675605</v>
      </c>
    </row>
    <row r="2429" spans="1:11" s="7" customFormat="1" x14ac:dyDescent="0.25">
      <c r="A2429" s="7">
        <v>2018</v>
      </c>
      <c r="B2429" s="7">
        <v>4</v>
      </c>
      <c r="C2429" s="7">
        <v>5</v>
      </c>
      <c r="D2429" s="7">
        <v>3</v>
      </c>
      <c r="E2429" s="59">
        <v>3854.6085205078098</v>
      </c>
      <c r="G2429" s="7" t="s">
        <v>46</v>
      </c>
      <c r="H2429" s="7" t="s">
        <v>47</v>
      </c>
      <c r="I2429" s="59">
        <f t="shared" si="38"/>
        <v>3854.6085205078098</v>
      </c>
      <c r="J2429" s="52">
        <v>4603.3118896484402</v>
      </c>
      <c r="K2429" s="55">
        <f t="shared" si="39"/>
        <v>0.83735549815248134</v>
      </c>
    </row>
    <row r="2430" spans="1:11" s="7" customFormat="1" x14ac:dyDescent="0.25">
      <c r="A2430" s="7">
        <v>2018</v>
      </c>
      <c r="B2430" s="7">
        <v>4</v>
      </c>
      <c r="C2430" s="7">
        <v>5</v>
      </c>
      <c r="D2430" s="7">
        <v>4</v>
      </c>
      <c r="E2430" s="59">
        <v>4080.9825439453098</v>
      </c>
      <c r="G2430" s="7" t="s">
        <v>46</v>
      </c>
      <c r="H2430" s="7" t="s">
        <v>47</v>
      </c>
      <c r="I2430" s="59">
        <f t="shared" si="38"/>
        <v>4080.9825439453098</v>
      </c>
      <c r="J2430" s="52">
        <v>4603.3118896484402</v>
      </c>
      <c r="K2430" s="55">
        <f t="shared" si="39"/>
        <v>0.8865318365940611</v>
      </c>
    </row>
    <row r="2431" spans="1:11" s="7" customFormat="1" x14ac:dyDescent="0.25">
      <c r="A2431" s="7">
        <v>2018</v>
      </c>
      <c r="B2431" s="7">
        <v>4</v>
      </c>
      <c r="C2431" s="7">
        <v>5</v>
      </c>
      <c r="D2431" s="7">
        <v>5</v>
      </c>
      <c r="E2431" s="59">
        <v>4389.0107421875</v>
      </c>
      <c r="G2431" s="7" t="s">
        <v>46</v>
      </c>
      <c r="H2431" s="7" t="s">
        <v>47</v>
      </c>
      <c r="I2431" s="59">
        <f t="shared" si="38"/>
        <v>4389.0107421875</v>
      </c>
      <c r="J2431" s="52">
        <v>4603.3118896484402</v>
      </c>
      <c r="K2431" s="55">
        <f t="shared" si="39"/>
        <v>0.95344631156910231</v>
      </c>
    </row>
    <row r="2432" spans="1:11" s="7" customFormat="1" x14ac:dyDescent="0.25">
      <c r="A2432" s="7">
        <v>2018</v>
      </c>
      <c r="B2432" s="7">
        <v>4</v>
      </c>
      <c r="C2432" s="7">
        <v>5</v>
      </c>
      <c r="D2432" s="7">
        <v>6</v>
      </c>
      <c r="E2432" s="59">
        <v>4603.3118896484402</v>
      </c>
      <c r="G2432" s="7" t="s">
        <v>46</v>
      </c>
      <c r="H2432" s="7" t="s">
        <v>47</v>
      </c>
      <c r="I2432" s="59">
        <f t="shared" si="38"/>
        <v>4603.3118896484402</v>
      </c>
      <c r="J2432" s="52">
        <v>4603.3118896484402</v>
      </c>
      <c r="K2432" s="55">
        <f t="shared" si="39"/>
        <v>1</v>
      </c>
    </row>
    <row r="2433" spans="1:11" s="7" customFormat="1" x14ac:dyDescent="0.25">
      <c r="A2433" s="7">
        <v>2018</v>
      </c>
      <c r="B2433" s="7">
        <v>4</v>
      </c>
      <c r="C2433" s="7">
        <v>5</v>
      </c>
      <c r="D2433" s="7">
        <v>7</v>
      </c>
      <c r="E2433" s="59">
        <v>4566.7106933593805</v>
      </c>
      <c r="G2433" s="7" t="s">
        <v>46</v>
      </c>
      <c r="H2433" s="7" t="s">
        <v>47</v>
      </c>
      <c r="I2433" s="59">
        <f t="shared" si="38"/>
        <v>4566.7106933593805</v>
      </c>
      <c r="J2433" s="52">
        <v>4603.3118896484402</v>
      </c>
      <c r="K2433" s="55">
        <f t="shared" si="39"/>
        <v>0.99204894276849553</v>
      </c>
    </row>
    <row r="2434" spans="1:11" s="7" customFormat="1" x14ac:dyDescent="0.25">
      <c r="A2434" s="7">
        <v>2018</v>
      </c>
      <c r="B2434" s="7">
        <v>4</v>
      </c>
      <c r="C2434" s="7">
        <v>5</v>
      </c>
      <c r="D2434" s="7">
        <v>8</v>
      </c>
      <c r="E2434" s="59">
        <v>4373.0421142578198</v>
      </c>
      <c r="G2434" s="7" t="s">
        <v>46</v>
      </c>
      <c r="H2434" s="7" t="s">
        <v>47</v>
      </c>
      <c r="I2434" s="59">
        <f t="shared" si="38"/>
        <v>4373.0421142578198</v>
      </c>
      <c r="J2434" s="52">
        <v>4603.3118896484402</v>
      </c>
      <c r="K2434" s="55">
        <f t="shared" si="39"/>
        <v>0.94997736827078072</v>
      </c>
    </row>
    <row r="2435" spans="1:11" s="7" customFormat="1" x14ac:dyDescent="0.25">
      <c r="A2435" s="7">
        <v>2018</v>
      </c>
      <c r="B2435" s="7">
        <v>4</v>
      </c>
      <c r="C2435" s="7">
        <v>5</v>
      </c>
      <c r="D2435" s="7">
        <v>9</v>
      </c>
      <c r="E2435" s="59">
        <v>4251.1828613281305</v>
      </c>
      <c r="G2435" s="7" t="s">
        <v>46</v>
      </c>
      <c r="H2435" s="7" t="s">
        <v>47</v>
      </c>
      <c r="I2435" s="59">
        <f t="shared" ref="I2435:I2498" si="40">E2435</f>
        <v>4251.1828613281305</v>
      </c>
      <c r="J2435" s="52">
        <v>4603.3118896484402</v>
      </c>
      <c r="K2435" s="55">
        <f t="shared" si="39"/>
        <v>0.9235052855940199</v>
      </c>
    </row>
    <row r="2436" spans="1:11" s="7" customFormat="1" x14ac:dyDescent="0.25">
      <c r="A2436" s="7">
        <v>2018</v>
      </c>
      <c r="B2436" s="7">
        <v>4</v>
      </c>
      <c r="C2436" s="7">
        <v>5</v>
      </c>
      <c r="D2436" s="7">
        <v>10</v>
      </c>
      <c r="E2436" s="59">
        <v>4048.5550537109402</v>
      </c>
      <c r="G2436" s="7" t="s">
        <v>46</v>
      </c>
      <c r="H2436" s="7" t="s">
        <v>47</v>
      </c>
      <c r="I2436" s="59">
        <f t="shared" si="40"/>
        <v>4048.5550537109402</v>
      </c>
      <c r="J2436" s="52">
        <v>4603.3118896484402</v>
      </c>
      <c r="K2436" s="55">
        <f t="shared" ref="K2436:K2499" si="41">I2436/J2436</f>
        <v>0.87948745398177497</v>
      </c>
    </row>
    <row r="2437" spans="1:11" s="7" customFormat="1" x14ac:dyDescent="0.25">
      <c r="A2437" s="7">
        <v>2018</v>
      </c>
      <c r="B2437" s="7">
        <v>4</v>
      </c>
      <c r="C2437" s="7">
        <v>5</v>
      </c>
      <c r="D2437" s="7">
        <v>11</v>
      </c>
      <c r="E2437" s="59">
        <v>3949.14672851563</v>
      </c>
      <c r="G2437" s="7" t="s">
        <v>46</v>
      </c>
      <c r="H2437" s="7" t="s">
        <v>47</v>
      </c>
      <c r="I2437" s="59">
        <f t="shared" si="40"/>
        <v>3949.14672851563</v>
      </c>
      <c r="J2437" s="52">
        <v>4603.3118896484402</v>
      </c>
      <c r="K2437" s="55">
        <f t="shared" si="41"/>
        <v>0.85789249635597264</v>
      </c>
    </row>
    <row r="2438" spans="1:11" s="7" customFormat="1" x14ac:dyDescent="0.25">
      <c r="A2438" s="7">
        <v>2018</v>
      </c>
      <c r="B2438" s="7">
        <v>4</v>
      </c>
      <c r="C2438" s="7">
        <v>5</v>
      </c>
      <c r="D2438" s="7">
        <v>12</v>
      </c>
      <c r="E2438" s="59">
        <v>3849.1937255859402</v>
      </c>
      <c r="G2438" s="7" t="s">
        <v>46</v>
      </c>
      <c r="H2438" s="7" t="s">
        <v>47</v>
      </c>
      <c r="I2438" s="59">
        <f t="shared" si="40"/>
        <v>3849.1937255859402</v>
      </c>
      <c r="J2438" s="52">
        <v>4603.3118896484402</v>
      </c>
      <c r="K2438" s="55">
        <f t="shared" si="41"/>
        <v>0.83617921571677545</v>
      </c>
    </row>
    <row r="2439" spans="1:11" s="7" customFormat="1" x14ac:dyDescent="0.25">
      <c r="A2439" s="7">
        <v>2018</v>
      </c>
      <c r="B2439" s="7">
        <v>4</v>
      </c>
      <c r="C2439" s="7">
        <v>5</v>
      </c>
      <c r="D2439" s="7">
        <v>13</v>
      </c>
      <c r="E2439" s="59">
        <v>3759.69116210938</v>
      </c>
      <c r="G2439" s="7" t="s">
        <v>46</v>
      </c>
      <c r="H2439" s="7" t="s">
        <v>47</v>
      </c>
      <c r="I2439" s="59">
        <f t="shared" si="40"/>
        <v>3759.69116210938</v>
      </c>
      <c r="J2439" s="52">
        <v>4603.3118896484402</v>
      </c>
      <c r="K2439" s="55">
        <f t="shared" si="41"/>
        <v>0.81673613525163757</v>
      </c>
    </row>
    <row r="2440" spans="1:11" s="7" customFormat="1" x14ac:dyDescent="0.25">
      <c r="A2440" s="7">
        <v>2018</v>
      </c>
      <c r="B2440" s="7">
        <v>4</v>
      </c>
      <c r="C2440" s="7">
        <v>5</v>
      </c>
      <c r="D2440" s="7">
        <v>14</v>
      </c>
      <c r="E2440" s="59">
        <v>3599.6832275390698</v>
      </c>
      <c r="G2440" s="7" t="s">
        <v>46</v>
      </c>
      <c r="H2440" s="7" t="s">
        <v>47</v>
      </c>
      <c r="I2440" s="59">
        <f t="shared" si="40"/>
        <v>3599.6832275390698</v>
      </c>
      <c r="J2440" s="52">
        <v>4603.3118896484402</v>
      </c>
      <c r="K2440" s="55">
        <f t="shared" si="41"/>
        <v>0.78197682751710773</v>
      </c>
    </row>
    <row r="2441" spans="1:11" s="7" customFormat="1" x14ac:dyDescent="0.25">
      <c r="A2441" s="7">
        <v>2018</v>
      </c>
      <c r="B2441" s="7">
        <v>4</v>
      </c>
      <c r="C2441" s="7">
        <v>5</v>
      </c>
      <c r="D2441" s="7">
        <v>15</v>
      </c>
      <c r="E2441" s="59">
        <v>3524.3966064453198</v>
      </c>
      <c r="G2441" s="7" t="s">
        <v>46</v>
      </c>
      <c r="H2441" s="7" t="s">
        <v>47</v>
      </c>
      <c r="I2441" s="59">
        <f t="shared" si="40"/>
        <v>3524.3966064453198</v>
      </c>
      <c r="J2441" s="52">
        <v>4603.3118896484402</v>
      </c>
      <c r="K2441" s="55">
        <f t="shared" si="41"/>
        <v>0.76562194588003063</v>
      </c>
    </row>
    <row r="2442" spans="1:11" s="7" customFormat="1" x14ac:dyDescent="0.25">
      <c r="A2442" s="7">
        <v>2018</v>
      </c>
      <c r="B2442" s="7">
        <v>4</v>
      </c>
      <c r="C2442" s="7">
        <v>5</v>
      </c>
      <c r="D2442" s="7">
        <v>16</v>
      </c>
      <c r="E2442" s="59">
        <v>3420.96484375</v>
      </c>
      <c r="G2442" s="7" t="s">
        <v>46</v>
      </c>
      <c r="H2442" s="7" t="s">
        <v>47</v>
      </c>
      <c r="I2442" s="59">
        <f t="shared" si="40"/>
        <v>3420.96484375</v>
      </c>
      <c r="J2442" s="52">
        <v>4603.3118896484402</v>
      </c>
      <c r="K2442" s="55">
        <f t="shared" si="41"/>
        <v>0.7431529572095239</v>
      </c>
    </row>
    <row r="2443" spans="1:11" s="7" customFormat="1" x14ac:dyDescent="0.25">
      <c r="A2443" s="7">
        <v>2018</v>
      </c>
      <c r="B2443" s="7">
        <v>4</v>
      </c>
      <c r="C2443" s="7">
        <v>5</v>
      </c>
      <c r="D2443" s="7">
        <v>17</v>
      </c>
      <c r="E2443" s="59">
        <v>3424.1036376953198</v>
      </c>
      <c r="G2443" s="7" t="s">
        <v>46</v>
      </c>
      <c r="H2443" s="7" t="s">
        <v>47</v>
      </c>
      <c r="I2443" s="59">
        <f t="shared" si="40"/>
        <v>3424.1036376953198</v>
      </c>
      <c r="J2443" s="52">
        <v>4603.3118896484402</v>
      </c>
      <c r="K2443" s="55">
        <f t="shared" si="41"/>
        <v>0.74383481279970842</v>
      </c>
    </row>
    <row r="2444" spans="1:11" s="7" customFormat="1" x14ac:dyDescent="0.25">
      <c r="A2444" s="7">
        <v>2018</v>
      </c>
      <c r="B2444" s="7">
        <v>4</v>
      </c>
      <c r="C2444" s="7">
        <v>5</v>
      </c>
      <c r="D2444" s="7">
        <v>18</v>
      </c>
      <c r="E2444" s="59">
        <v>3438.5052490234402</v>
      </c>
      <c r="G2444" s="7" t="s">
        <v>46</v>
      </c>
      <c r="H2444" s="7" t="s">
        <v>47</v>
      </c>
      <c r="I2444" s="59">
        <f t="shared" si="40"/>
        <v>3438.5052490234402</v>
      </c>
      <c r="J2444" s="52">
        <v>4603.3118896484402</v>
      </c>
      <c r="K2444" s="55">
        <f t="shared" si="41"/>
        <v>0.74696334540261677</v>
      </c>
    </row>
    <row r="2445" spans="1:11" s="7" customFormat="1" x14ac:dyDescent="0.25">
      <c r="A2445" s="7">
        <v>2018</v>
      </c>
      <c r="B2445" s="7">
        <v>4</v>
      </c>
      <c r="C2445" s="7">
        <v>5</v>
      </c>
      <c r="D2445" s="7">
        <v>19</v>
      </c>
      <c r="E2445" s="59">
        <v>3657.85791015625</v>
      </c>
      <c r="G2445" s="7" t="s">
        <v>46</v>
      </c>
      <c r="H2445" s="7" t="s">
        <v>47</v>
      </c>
      <c r="I2445" s="59">
        <f t="shared" si="40"/>
        <v>3657.85791015625</v>
      </c>
      <c r="J2445" s="52">
        <v>4603.3118896484402</v>
      </c>
      <c r="K2445" s="55">
        <f t="shared" si="41"/>
        <v>0.79461439890304819</v>
      </c>
    </row>
    <row r="2446" spans="1:11" s="7" customFormat="1" x14ac:dyDescent="0.25">
      <c r="A2446" s="7">
        <v>2018</v>
      </c>
      <c r="B2446" s="7">
        <v>4</v>
      </c>
      <c r="C2446" s="7">
        <v>5</v>
      </c>
      <c r="D2446" s="7">
        <v>20</v>
      </c>
      <c r="E2446" s="59">
        <v>3652.85693359375</v>
      </c>
      <c r="G2446" s="7" t="s">
        <v>46</v>
      </c>
      <c r="H2446" s="7" t="s">
        <v>47</v>
      </c>
      <c r="I2446" s="59">
        <f t="shared" si="40"/>
        <v>3652.85693359375</v>
      </c>
      <c r="J2446" s="52">
        <v>4603.3118896484402</v>
      </c>
      <c r="K2446" s="55">
        <f t="shared" si="41"/>
        <v>0.79352801225743641</v>
      </c>
    </row>
    <row r="2447" spans="1:11" s="7" customFormat="1" x14ac:dyDescent="0.25">
      <c r="A2447" s="7">
        <v>2018</v>
      </c>
      <c r="B2447" s="7">
        <v>4</v>
      </c>
      <c r="C2447" s="7">
        <v>5</v>
      </c>
      <c r="D2447" s="7">
        <v>21</v>
      </c>
      <c r="E2447" s="59">
        <v>3543</v>
      </c>
      <c r="G2447" s="7" t="s">
        <v>46</v>
      </c>
      <c r="H2447" s="7" t="s">
        <v>47</v>
      </c>
      <c r="I2447" s="59">
        <f t="shared" si="40"/>
        <v>3543</v>
      </c>
      <c r="J2447" s="52">
        <v>4603.3118896484402</v>
      </c>
      <c r="K2447" s="55">
        <f t="shared" si="41"/>
        <v>0.76966325222655785</v>
      </c>
    </row>
    <row r="2448" spans="1:11" s="7" customFormat="1" x14ac:dyDescent="0.25">
      <c r="A2448" s="7">
        <v>2018</v>
      </c>
      <c r="B2448" s="7">
        <v>4</v>
      </c>
      <c r="C2448" s="7">
        <v>5</v>
      </c>
      <c r="D2448" s="7">
        <v>22</v>
      </c>
      <c r="E2448" s="59">
        <v>3439.1484375</v>
      </c>
      <c r="G2448" s="7" t="s">
        <v>46</v>
      </c>
      <c r="H2448" s="7" t="s">
        <v>47</v>
      </c>
      <c r="I2448" s="59">
        <f t="shared" si="40"/>
        <v>3439.1484375</v>
      </c>
      <c r="J2448" s="52">
        <v>4603.3118896484402</v>
      </c>
      <c r="K2448" s="55">
        <f t="shared" si="41"/>
        <v>0.74710306838728047</v>
      </c>
    </row>
    <row r="2449" spans="1:11" s="7" customFormat="1" x14ac:dyDescent="0.25">
      <c r="A2449" s="7">
        <v>2018</v>
      </c>
      <c r="B2449" s="7">
        <v>4</v>
      </c>
      <c r="C2449" s="7">
        <v>5</v>
      </c>
      <c r="D2449" s="7">
        <v>23</v>
      </c>
      <c r="E2449" s="59">
        <v>3340.91357421875</v>
      </c>
      <c r="G2449" s="7" t="s">
        <v>46</v>
      </c>
      <c r="H2449" s="7" t="s">
        <v>47</v>
      </c>
      <c r="I2449" s="59">
        <f t="shared" si="40"/>
        <v>3340.91357421875</v>
      </c>
      <c r="J2449" s="52">
        <v>4603.3118896484402</v>
      </c>
      <c r="K2449" s="55">
        <f t="shared" si="41"/>
        <v>0.72576302764353839</v>
      </c>
    </row>
    <row r="2450" spans="1:11" s="7" customFormat="1" x14ac:dyDescent="0.25">
      <c r="A2450" s="7">
        <v>2018</v>
      </c>
      <c r="B2450" s="7">
        <v>5</v>
      </c>
      <c r="C2450" s="7">
        <v>14</v>
      </c>
      <c r="D2450" s="7">
        <v>0</v>
      </c>
      <c r="E2450" s="59">
        <v>3379.1500244140598</v>
      </c>
      <c r="G2450" s="7" t="s">
        <v>46</v>
      </c>
      <c r="H2450" s="7" t="s">
        <v>47</v>
      </c>
      <c r="I2450" s="59">
        <f t="shared" si="40"/>
        <v>3379.1500244140598</v>
      </c>
      <c r="J2450" s="21">
        <f>MAX(I2450:I2473)</f>
        <v>5860.00146484376</v>
      </c>
      <c r="K2450" s="55">
        <f t="shared" si="41"/>
        <v>0.57664661769912284</v>
      </c>
    </row>
    <row r="2451" spans="1:11" s="7" customFormat="1" x14ac:dyDescent="0.25">
      <c r="A2451" s="7">
        <v>2018</v>
      </c>
      <c r="B2451" s="7">
        <v>5</v>
      </c>
      <c r="C2451" s="7">
        <v>14</v>
      </c>
      <c r="D2451" s="7">
        <v>1</v>
      </c>
      <c r="E2451" s="59">
        <v>3191.90014648438</v>
      </c>
      <c r="G2451" s="7" t="s">
        <v>46</v>
      </c>
      <c r="H2451" s="7" t="s">
        <v>47</v>
      </c>
      <c r="I2451" s="59">
        <f t="shared" si="40"/>
        <v>3191.90014648438</v>
      </c>
      <c r="J2451" s="52">
        <v>5860.00146484376</v>
      </c>
      <c r="K2451" s="55">
        <f t="shared" si="41"/>
        <v>0.54469272160318183</v>
      </c>
    </row>
    <row r="2452" spans="1:11" s="7" customFormat="1" x14ac:dyDescent="0.25">
      <c r="A2452" s="7">
        <v>2018</v>
      </c>
      <c r="B2452" s="7">
        <v>5</v>
      </c>
      <c r="C2452" s="7">
        <v>14</v>
      </c>
      <c r="D2452" s="7">
        <v>2</v>
      </c>
      <c r="E2452" s="59">
        <v>3101</v>
      </c>
      <c r="G2452" s="7" t="s">
        <v>46</v>
      </c>
      <c r="H2452" s="7" t="s">
        <v>47</v>
      </c>
      <c r="I2452" s="59">
        <f t="shared" si="40"/>
        <v>3101</v>
      </c>
      <c r="J2452" s="52">
        <v>5860.00146484376</v>
      </c>
      <c r="K2452" s="55">
        <f t="shared" si="41"/>
        <v>0.52918075509093399</v>
      </c>
    </row>
    <row r="2453" spans="1:11" s="7" customFormat="1" x14ac:dyDescent="0.25">
      <c r="A2453" s="7">
        <v>2018</v>
      </c>
      <c r="B2453" s="7">
        <v>5</v>
      </c>
      <c r="C2453" s="7">
        <v>14</v>
      </c>
      <c r="D2453" s="7">
        <v>3</v>
      </c>
      <c r="E2453" s="59">
        <v>3109.69995117188</v>
      </c>
      <c r="G2453" s="7" t="s">
        <v>46</v>
      </c>
      <c r="H2453" s="7" t="s">
        <v>47</v>
      </c>
      <c r="I2453" s="59">
        <f t="shared" si="40"/>
        <v>3109.69995117188</v>
      </c>
      <c r="J2453" s="52">
        <v>5860.00146484376</v>
      </c>
      <c r="K2453" s="55">
        <f t="shared" si="41"/>
        <v>0.53066538802559693</v>
      </c>
    </row>
    <row r="2454" spans="1:11" s="7" customFormat="1" x14ac:dyDescent="0.25">
      <c r="A2454" s="7">
        <v>2018</v>
      </c>
      <c r="B2454" s="7">
        <v>5</v>
      </c>
      <c r="C2454" s="7">
        <v>14</v>
      </c>
      <c r="D2454" s="7">
        <v>4</v>
      </c>
      <c r="E2454" s="59">
        <v>3261.0999755859402</v>
      </c>
      <c r="G2454" s="7" t="s">
        <v>46</v>
      </c>
      <c r="H2454" s="7" t="s">
        <v>47</v>
      </c>
      <c r="I2454" s="59">
        <f t="shared" si="40"/>
        <v>3261.0999755859402</v>
      </c>
      <c r="J2454" s="52">
        <v>5860.00146484376</v>
      </c>
      <c r="K2454" s="55">
        <f t="shared" si="41"/>
        <v>0.55650156320786659</v>
      </c>
    </row>
    <row r="2455" spans="1:11" s="7" customFormat="1" x14ac:dyDescent="0.25">
      <c r="A2455" s="7">
        <v>2018</v>
      </c>
      <c r="B2455" s="7">
        <v>5</v>
      </c>
      <c r="C2455" s="7">
        <v>14</v>
      </c>
      <c r="D2455" s="7">
        <v>5</v>
      </c>
      <c r="E2455" s="59">
        <v>3576</v>
      </c>
      <c r="G2455" s="7" t="s">
        <v>46</v>
      </c>
      <c r="H2455" s="7" t="s">
        <v>47</v>
      </c>
      <c r="I2455" s="59">
        <f t="shared" si="40"/>
        <v>3576</v>
      </c>
      <c r="J2455" s="52">
        <v>5860.00146484376</v>
      </c>
      <c r="K2455" s="55">
        <f t="shared" si="41"/>
        <v>0.61023875530641081</v>
      </c>
    </row>
    <row r="2456" spans="1:11" s="7" customFormat="1" x14ac:dyDescent="0.25">
      <c r="A2456" s="7">
        <v>2018</v>
      </c>
      <c r="B2456" s="7">
        <v>5</v>
      </c>
      <c r="C2456" s="7">
        <v>14</v>
      </c>
      <c r="D2456" s="7">
        <v>6</v>
      </c>
      <c r="E2456" s="59">
        <v>3784.9000244140598</v>
      </c>
      <c r="G2456" s="7" t="s">
        <v>46</v>
      </c>
      <c r="H2456" s="7" t="s">
        <v>47</v>
      </c>
      <c r="I2456" s="59">
        <f t="shared" si="40"/>
        <v>3784.9000244140598</v>
      </c>
      <c r="J2456" s="52">
        <v>5860.00146484376</v>
      </c>
      <c r="K2456" s="55">
        <f t="shared" si="41"/>
        <v>0.64588721472529076</v>
      </c>
    </row>
    <row r="2457" spans="1:11" s="7" customFormat="1" x14ac:dyDescent="0.25">
      <c r="A2457" s="7">
        <v>2018</v>
      </c>
      <c r="B2457" s="7">
        <v>5</v>
      </c>
      <c r="C2457" s="7">
        <v>14</v>
      </c>
      <c r="D2457" s="7">
        <v>7</v>
      </c>
      <c r="E2457" s="59">
        <v>4048.89990234376</v>
      </c>
      <c r="G2457" s="7" t="s">
        <v>46</v>
      </c>
      <c r="H2457" s="7" t="s">
        <v>47</v>
      </c>
      <c r="I2457" s="59">
        <f t="shared" si="40"/>
        <v>4048.89990234376</v>
      </c>
      <c r="J2457" s="52">
        <v>5860.00146484376</v>
      </c>
      <c r="K2457" s="55">
        <f t="shared" si="41"/>
        <v>0.69093837717184126</v>
      </c>
    </row>
    <row r="2458" spans="1:11" s="7" customFormat="1" x14ac:dyDescent="0.25">
      <c r="A2458" s="7">
        <v>2018</v>
      </c>
      <c r="B2458" s="7">
        <v>5</v>
      </c>
      <c r="C2458" s="7">
        <v>14</v>
      </c>
      <c r="D2458" s="7">
        <v>8</v>
      </c>
      <c r="E2458" s="59">
        <v>4405.0930175781305</v>
      </c>
      <c r="G2458" s="7" t="s">
        <v>46</v>
      </c>
      <c r="H2458" s="7" t="s">
        <v>47</v>
      </c>
      <c r="I2458" s="59">
        <f t="shared" si="40"/>
        <v>4405.0930175781305</v>
      </c>
      <c r="J2458" s="52">
        <v>5860.00146484376</v>
      </c>
      <c r="K2458" s="55">
        <f t="shared" si="41"/>
        <v>0.75172217003798647</v>
      </c>
    </row>
    <row r="2459" spans="1:11" s="7" customFormat="1" x14ac:dyDescent="0.25">
      <c r="A2459" s="7">
        <v>2018</v>
      </c>
      <c r="B2459" s="7">
        <v>5</v>
      </c>
      <c r="C2459" s="7">
        <v>14</v>
      </c>
      <c r="D2459" s="7">
        <v>9</v>
      </c>
      <c r="E2459" s="59">
        <v>4730.00000000001</v>
      </c>
      <c r="G2459" s="7" t="s">
        <v>46</v>
      </c>
      <c r="H2459" s="7" t="s">
        <v>47</v>
      </c>
      <c r="I2459" s="59">
        <f t="shared" si="40"/>
        <v>4730.00000000001</v>
      </c>
      <c r="J2459" s="52">
        <v>5860.00146484376</v>
      </c>
      <c r="K2459" s="55">
        <f t="shared" si="41"/>
        <v>0.8071670337246446</v>
      </c>
    </row>
    <row r="2460" spans="1:11" s="7" customFormat="1" x14ac:dyDescent="0.25">
      <c r="A2460" s="7">
        <v>2018</v>
      </c>
      <c r="B2460" s="7">
        <v>5</v>
      </c>
      <c r="C2460" s="7">
        <v>14</v>
      </c>
      <c r="D2460" s="7">
        <v>10</v>
      </c>
      <c r="E2460" s="59">
        <v>5039.7001953125</v>
      </c>
      <c r="G2460" s="7" t="s">
        <v>46</v>
      </c>
      <c r="H2460" s="7" t="s">
        <v>47</v>
      </c>
      <c r="I2460" s="59">
        <f t="shared" si="40"/>
        <v>5039.7001953125</v>
      </c>
      <c r="J2460" s="52">
        <v>5860.00146484376</v>
      </c>
      <c r="K2460" s="55">
        <f t="shared" si="41"/>
        <v>0.86001688319490366</v>
      </c>
    </row>
    <row r="2461" spans="1:11" s="7" customFormat="1" x14ac:dyDescent="0.25">
      <c r="A2461" s="7">
        <v>2018</v>
      </c>
      <c r="B2461" s="7">
        <v>5</v>
      </c>
      <c r="C2461" s="7">
        <v>14</v>
      </c>
      <c r="D2461" s="7">
        <v>11</v>
      </c>
      <c r="E2461" s="59">
        <v>5274.89990234376</v>
      </c>
      <c r="G2461" s="7" t="s">
        <v>46</v>
      </c>
      <c r="H2461" s="7" t="s">
        <v>47</v>
      </c>
      <c r="I2461" s="59">
        <f t="shared" si="40"/>
        <v>5274.89990234376</v>
      </c>
      <c r="J2461" s="52">
        <v>5860.00146484376</v>
      </c>
      <c r="K2461" s="55">
        <f t="shared" si="41"/>
        <v>0.90015334193852459</v>
      </c>
    </row>
    <row r="2462" spans="1:11" s="7" customFormat="1" x14ac:dyDescent="0.25">
      <c r="A2462" s="7">
        <v>2018</v>
      </c>
      <c r="B2462" s="7">
        <v>5</v>
      </c>
      <c r="C2462" s="7">
        <v>14</v>
      </c>
      <c r="D2462" s="7">
        <v>12</v>
      </c>
      <c r="E2462" s="59">
        <v>5470.1779785156305</v>
      </c>
      <c r="G2462" s="7" t="s">
        <v>46</v>
      </c>
      <c r="H2462" s="7" t="s">
        <v>47</v>
      </c>
      <c r="I2462" s="59">
        <f t="shared" si="40"/>
        <v>5470.1779785156305</v>
      </c>
      <c r="J2462" s="52">
        <v>5860.00146484376</v>
      </c>
      <c r="K2462" s="55">
        <f t="shared" si="41"/>
        <v>0.93347723739203481</v>
      </c>
    </row>
    <row r="2463" spans="1:11" s="7" customFormat="1" x14ac:dyDescent="0.25">
      <c r="A2463" s="7">
        <v>2018</v>
      </c>
      <c r="B2463" s="7">
        <v>5</v>
      </c>
      <c r="C2463" s="7">
        <v>14</v>
      </c>
      <c r="D2463" s="7">
        <v>13</v>
      </c>
      <c r="E2463" s="59">
        <v>5635.0498046875</v>
      </c>
      <c r="G2463" s="7" t="s">
        <v>46</v>
      </c>
      <c r="H2463" s="7" t="s">
        <v>47</v>
      </c>
      <c r="I2463" s="59">
        <f t="shared" si="40"/>
        <v>5635.0498046875</v>
      </c>
      <c r="J2463" s="52">
        <v>5860.00146484376</v>
      </c>
      <c r="K2463" s="55">
        <f t="shared" si="41"/>
        <v>0.96161235427912006</v>
      </c>
    </row>
    <row r="2464" spans="1:11" s="7" customFormat="1" x14ac:dyDescent="0.25">
      <c r="A2464" s="7">
        <v>2018</v>
      </c>
      <c r="B2464" s="7">
        <v>5</v>
      </c>
      <c r="C2464" s="7">
        <v>14</v>
      </c>
      <c r="D2464" s="7">
        <v>14</v>
      </c>
      <c r="E2464" s="59">
        <v>5793.7001953125</v>
      </c>
      <c r="G2464" s="7" t="s">
        <v>46</v>
      </c>
      <c r="H2464" s="7" t="s">
        <v>47</v>
      </c>
      <c r="I2464" s="59">
        <f t="shared" si="40"/>
        <v>5793.7001953125</v>
      </c>
      <c r="J2464" s="52">
        <v>5860.00146484376</v>
      </c>
      <c r="K2464" s="55">
        <f t="shared" si="41"/>
        <v>0.98868579301062898</v>
      </c>
    </row>
    <row r="2465" spans="1:11" s="7" customFormat="1" x14ac:dyDescent="0.25">
      <c r="A2465" s="7">
        <v>2018</v>
      </c>
      <c r="B2465" s="7">
        <v>5</v>
      </c>
      <c r="C2465" s="7">
        <v>14</v>
      </c>
      <c r="D2465" s="7">
        <v>15</v>
      </c>
      <c r="E2465" s="59">
        <v>5833.5</v>
      </c>
      <c r="G2465" s="7" t="s">
        <v>46</v>
      </c>
      <c r="H2465" s="7" t="s">
        <v>47</v>
      </c>
      <c r="I2465" s="59">
        <f t="shared" si="40"/>
        <v>5833.5</v>
      </c>
      <c r="J2465" s="52">
        <v>5860.00146484376</v>
      </c>
      <c r="K2465" s="55">
        <f t="shared" si="41"/>
        <v>0.99547756685680855</v>
      </c>
    </row>
    <row r="2466" spans="1:11" s="7" customFormat="1" x14ac:dyDescent="0.25">
      <c r="A2466" s="7">
        <v>2018</v>
      </c>
      <c r="B2466" s="7">
        <v>5</v>
      </c>
      <c r="C2466" s="7">
        <v>14</v>
      </c>
      <c r="D2466" s="7">
        <v>16</v>
      </c>
      <c r="E2466" s="59">
        <v>5860.00146484376</v>
      </c>
      <c r="G2466" s="7" t="s">
        <v>46</v>
      </c>
      <c r="H2466" s="7" t="s">
        <v>47</v>
      </c>
      <c r="I2466" s="59">
        <f t="shared" si="40"/>
        <v>5860.00146484376</v>
      </c>
      <c r="J2466" s="52">
        <v>5860.00146484376</v>
      </c>
      <c r="K2466" s="55">
        <f t="shared" si="41"/>
        <v>1</v>
      </c>
    </row>
    <row r="2467" spans="1:11" s="7" customFormat="1" x14ac:dyDescent="0.25">
      <c r="A2467" s="7">
        <v>2018</v>
      </c>
      <c r="B2467" s="7">
        <v>5</v>
      </c>
      <c r="C2467" s="7">
        <v>14</v>
      </c>
      <c r="D2467" s="7">
        <v>17</v>
      </c>
      <c r="E2467" s="59">
        <v>5745.64990234375</v>
      </c>
      <c r="G2467" s="7" t="s">
        <v>46</v>
      </c>
      <c r="H2467" s="7" t="s">
        <v>47</v>
      </c>
      <c r="I2467" s="59">
        <f t="shared" si="40"/>
        <v>5745.64990234375</v>
      </c>
      <c r="J2467" s="52">
        <v>5860.00146484376</v>
      </c>
      <c r="K2467" s="55">
        <f t="shared" si="41"/>
        <v>0.98048608636259804</v>
      </c>
    </row>
    <row r="2468" spans="1:11" s="7" customFormat="1" x14ac:dyDescent="0.25">
      <c r="A2468" s="7">
        <v>2018</v>
      </c>
      <c r="B2468" s="7">
        <v>5</v>
      </c>
      <c r="C2468" s="7">
        <v>14</v>
      </c>
      <c r="D2468" s="7">
        <v>18</v>
      </c>
      <c r="E2468" s="59">
        <v>5614.7001953125</v>
      </c>
      <c r="G2468" s="7" t="s">
        <v>46</v>
      </c>
      <c r="H2468" s="7" t="s">
        <v>47</v>
      </c>
      <c r="I2468" s="59">
        <f t="shared" si="40"/>
        <v>5614.7001953125</v>
      </c>
      <c r="J2468" s="52">
        <v>5860.00146484376</v>
      </c>
      <c r="K2468" s="55">
        <f t="shared" si="41"/>
        <v>0.95813972556100713</v>
      </c>
    </row>
    <row r="2469" spans="1:11" s="7" customFormat="1" x14ac:dyDescent="0.25">
      <c r="A2469" s="7">
        <v>2018</v>
      </c>
      <c r="B2469" s="7">
        <v>5</v>
      </c>
      <c r="C2469" s="7">
        <v>14</v>
      </c>
      <c r="D2469" s="7">
        <v>19</v>
      </c>
      <c r="E2469" s="59">
        <v>5412.39990234375</v>
      </c>
      <c r="G2469" s="7" t="s">
        <v>46</v>
      </c>
      <c r="H2469" s="7" t="s">
        <v>47</v>
      </c>
      <c r="I2469" s="59">
        <f t="shared" si="40"/>
        <v>5412.39990234375</v>
      </c>
      <c r="J2469" s="52">
        <v>5860.00146484376</v>
      </c>
      <c r="K2469" s="55">
        <f t="shared" si="41"/>
        <v>0.92361749989563457</v>
      </c>
    </row>
    <row r="2470" spans="1:11" s="7" customFormat="1" x14ac:dyDescent="0.25">
      <c r="A2470" s="7">
        <v>2018</v>
      </c>
      <c r="B2470" s="7">
        <v>5</v>
      </c>
      <c r="C2470" s="7">
        <v>14</v>
      </c>
      <c r="D2470" s="7">
        <v>20</v>
      </c>
      <c r="E2470" s="59">
        <v>5285.6999511718805</v>
      </c>
      <c r="G2470" s="7" t="s">
        <v>46</v>
      </c>
      <c r="H2470" s="7" t="s">
        <v>47</v>
      </c>
      <c r="I2470" s="59">
        <f t="shared" si="40"/>
        <v>5285.6999511718805</v>
      </c>
      <c r="J2470" s="52">
        <v>5860.00146484376</v>
      </c>
      <c r="K2470" s="55">
        <f t="shared" si="41"/>
        <v>0.9019963532232339</v>
      </c>
    </row>
    <row r="2471" spans="1:11" s="7" customFormat="1" x14ac:dyDescent="0.25">
      <c r="A2471" s="7">
        <v>2018</v>
      </c>
      <c r="B2471" s="7">
        <v>5</v>
      </c>
      <c r="C2471" s="7">
        <v>14</v>
      </c>
      <c r="D2471" s="7">
        <v>21</v>
      </c>
      <c r="E2471" s="59">
        <v>4866.81103515625</v>
      </c>
      <c r="G2471" s="7" t="s">
        <v>46</v>
      </c>
      <c r="H2471" s="7" t="s">
        <v>47</v>
      </c>
      <c r="I2471" s="59">
        <f t="shared" si="40"/>
        <v>4866.81103515625</v>
      </c>
      <c r="J2471" s="52">
        <v>5860.00146484376</v>
      </c>
      <c r="K2471" s="55">
        <f t="shared" si="41"/>
        <v>0.83051362091869541</v>
      </c>
    </row>
    <row r="2472" spans="1:11" s="7" customFormat="1" x14ac:dyDescent="0.25">
      <c r="A2472" s="7">
        <v>2018</v>
      </c>
      <c r="B2472" s="7">
        <v>5</v>
      </c>
      <c r="C2472" s="7">
        <v>14</v>
      </c>
      <c r="D2472" s="7">
        <v>22</v>
      </c>
      <c r="E2472" s="59">
        <v>4397.89990234375</v>
      </c>
      <c r="G2472" s="7" t="s">
        <v>46</v>
      </c>
      <c r="H2472" s="7" t="s">
        <v>47</v>
      </c>
      <c r="I2472" s="59">
        <f t="shared" si="40"/>
        <v>4397.89990234375</v>
      </c>
      <c r="J2472" s="52">
        <v>5860.00146484376</v>
      </c>
      <c r="K2472" s="55">
        <f t="shared" si="41"/>
        <v>0.75049467627752675</v>
      </c>
    </row>
    <row r="2473" spans="1:11" s="7" customFormat="1" x14ac:dyDescent="0.25">
      <c r="A2473" s="7">
        <v>2018</v>
      </c>
      <c r="B2473" s="7">
        <v>5</v>
      </c>
      <c r="C2473" s="7">
        <v>14</v>
      </c>
      <c r="D2473" s="7">
        <v>23</v>
      </c>
      <c r="E2473" s="59">
        <v>4062.30004882813</v>
      </c>
      <c r="G2473" s="7" t="s">
        <v>46</v>
      </c>
      <c r="H2473" s="7" t="s">
        <v>47</v>
      </c>
      <c r="I2473" s="59">
        <f t="shared" si="40"/>
        <v>4062.30004882813</v>
      </c>
      <c r="J2473" s="52">
        <v>5860.00146484376</v>
      </c>
      <c r="K2473" s="55">
        <f t="shared" si="41"/>
        <v>0.69322509101735175</v>
      </c>
    </row>
    <row r="2474" spans="1:11" s="7" customFormat="1" x14ac:dyDescent="0.25">
      <c r="A2474" s="7">
        <v>2018</v>
      </c>
      <c r="B2474" s="7">
        <v>6</v>
      </c>
      <c r="C2474" s="7">
        <v>18</v>
      </c>
      <c r="D2474" s="7">
        <v>0</v>
      </c>
      <c r="E2474" s="59">
        <v>4100.6999511718805</v>
      </c>
      <c r="G2474" s="7" t="s">
        <v>46</v>
      </c>
      <c r="H2474" s="7" t="s">
        <v>47</v>
      </c>
      <c r="I2474" s="59">
        <f t="shared" si="40"/>
        <v>4100.6999511718805</v>
      </c>
      <c r="J2474" s="21">
        <f>MAX(I2474:I2497)</f>
        <v>6458.0998535156305</v>
      </c>
      <c r="K2474" s="55">
        <f t="shared" si="41"/>
        <v>0.63497004446897187</v>
      </c>
    </row>
    <row r="2475" spans="1:11" s="7" customFormat="1" x14ac:dyDescent="0.25">
      <c r="A2475" s="7">
        <v>2018</v>
      </c>
      <c r="B2475" s="7">
        <v>6</v>
      </c>
      <c r="C2475" s="7">
        <v>18</v>
      </c>
      <c r="D2475" s="7">
        <v>1</v>
      </c>
      <c r="E2475" s="59">
        <v>3906.9000244140598</v>
      </c>
      <c r="G2475" s="7" t="s">
        <v>46</v>
      </c>
      <c r="H2475" s="7" t="s">
        <v>47</v>
      </c>
      <c r="I2475" s="59">
        <f t="shared" si="40"/>
        <v>3906.9000244140598</v>
      </c>
      <c r="J2475" s="52">
        <v>6458.0998535156305</v>
      </c>
      <c r="K2475" s="55">
        <f t="shared" si="41"/>
        <v>0.60496122900410709</v>
      </c>
    </row>
    <row r="2476" spans="1:11" s="7" customFormat="1" x14ac:dyDescent="0.25">
      <c r="A2476" s="7">
        <v>2018</v>
      </c>
      <c r="B2476" s="7">
        <v>6</v>
      </c>
      <c r="C2476" s="7">
        <v>18</v>
      </c>
      <c r="D2476" s="7">
        <v>2</v>
      </c>
      <c r="E2476" s="59">
        <v>3776.25</v>
      </c>
      <c r="G2476" s="7" t="s">
        <v>46</v>
      </c>
      <c r="H2476" s="7" t="s">
        <v>47</v>
      </c>
      <c r="I2476" s="59">
        <f t="shared" si="40"/>
        <v>3776.25</v>
      </c>
      <c r="J2476" s="52">
        <v>6458.0998535156305</v>
      </c>
      <c r="K2476" s="55">
        <f t="shared" si="41"/>
        <v>0.58473081644042757</v>
      </c>
    </row>
    <row r="2477" spans="1:11" s="7" customFormat="1" x14ac:dyDescent="0.25">
      <c r="A2477" s="7">
        <v>2018</v>
      </c>
      <c r="B2477" s="7">
        <v>6</v>
      </c>
      <c r="C2477" s="7">
        <v>18</v>
      </c>
      <c r="D2477" s="7">
        <v>3</v>
      </c>
      <c r="E2477" s="59">
        <v>3725.34985351563</v>
      </c>
      <c r="G2477" s="7" t="s">
        <v>46</v>
      </c>
      <c r="H2477" s="7" t="s">
        <v>47</v>
      </c>
      <c r="I2477" s="59">
        <f t="shared" si="40"/>
        <v>3725.34985351563</v>
      </c>
      <c r="J2477" s="52">
        <v>6458.0998535156305</v>
      </c>
      <c r="K2477" s="55">
        <f t="shared" si="41"/>
        <v>0.57684921850312387</v>
      </c>
    </row>
    <row r="2478" spans="1:11" s="7" customFormat="1" x14ac:dyDescent="0.25">
      <c r="A2478" s="7">
        <v>2018</v>
      </c>
      <c r="B2478" s="7">
        <v>6</v>
      </c>
      <c r="C2478" s="7">
        <v>18</v>
      </c>
      <c r="D2478" s="7">
        <v>4</v>
      </c>
      <c r="E2478" s="59">
        <v>3794.0999755859402</v>
      </c>
      <c r="G2478" s="7" t="s">
        <v>46</v>
      </c>
      <c r="H2478" s="7" t="s">
        <v>47</v>
      </c>
      <c r="I2478" s="59">
        <f t="shared" si="40"/>
        <v>3794.0999755859402</v>
      </c>
      <c r="J2478" s="52">
        <v>6458.0998535156305</v>
      </c>
      <c r="K2478" s="55">
        <f t="shared" si="41"/>
        <v>0.58749478355007556</v>
      </c>
    </row>
    <row r="2479" spans="1:11" s="7" customFormat="1" x14ac:dyDescent="0.25">
      <c r="A2479" s="7">
        <v>2018</v>
      </c>
      <c r="B2479" s="7">
        <v>6</v>
      </c>
      <c r="C2479" s="7">
        <v>18</v>
      </c>
      <c r="D2479" s="7">
        <v>5</v>
      </c>
      <c r="E2479" s="59">
        <v>3962.19995117188</v>
      </c>
      <c r="G2479" s="7" t="s">
        <v>46</v>
      </c>
      <c r="H2479" s="7" t="s">
        <v>47</v>
      </c>
      <c r="I2479" s="59">
        <f t="shared" si="40"/>
        <v>3962.19995117188</v>
      </c>
      <c r="J2479" s="52">
        <v>6458.0998535156305</v>
      </c>
      <c r="K2479" s="55">
        <f t="shared" si="41"/>
        <v>0.61352410787128908</v>
      </c>
    </row>
    <row r="2480" spans="1:11" s="7" customFormat="1" x14ac:dyDescent="0.25">
      <c r="A2480" s="7">
        <v>2018</v>
      </c>
      <c r="B2480" s="7">
        <v>6</v>
      </c>
      <c r="C2480" s="7">
        <v>18</v>
      </c>
      <c r="D2480" s="7">
        <v>6</v>
      </c>
      <c r="E2480" s="59">
        <v>4233.8000488281305</v>
      </c>
      <c r="G2480" s="7" t="s">
        <v>46</v>
      </c>
      <c r="H2480" s="7" t="s">
        <v>47</v>
      </c>
      <c r="I2480" s="59">
        <f t="shared" si="40"/>
        <v>4233.8000488281305</v>
      </c>
      <c r="J2480" s="52">
        <v>6458.0998535156305</v>
      </c>
      <c r="K2480" s="55">
        <f t="shared" si="41"/>
        <v>0.65557983692732069</v>
      </c>
    </row>
    <row r="2481" spans="1:11" s="7" customFormat="1" x14ac:dyDescent="0.25">
      <c r="A2481" s="7">
        <v>2018</v>
      </c>
      <c r="B2481" s="7">
        <v>6</v>
      </c>
      <c r="C2481" s="7">
        <v>18</v>
      </c>
      <c r="D2481" s="7">
        <v>7</v>
      </c>
      <c r="E2481" s="59">
        <v>4628.4997558593805</v>
      </c>
      <c r="G2481" s="7" t="s">
        <v>46</v>
      </c>
      <c r="H2481" s="7" t="s">
        <v>47</v>
      </c>
      <c r="I2481" s="59">
        <f t="shared" si="40"/>
        <v>4628.4997558593805</v>
      </c>
      <c r="J2481" s="52">
        <v>6458.0998535156305</v>
      </c>
      <c r="K2481" s="55">
        <f t="shared" si="41"/>
        <v>0.71669683975848397</v>
      </c>
    </row>
    <row r="2482" spans="1:11" s="7" customFormat="1" x14ac:dyDescent="0.25">
      <c r="A2482" s="7">
        <v>2018</v>
      </c>
      <c r="B2482" s="7">
        <v>6</v>
      </c>
      <c r="C2482" s="7">
        <v>18</v>
      </c>
      <c r="D2482" s="7">
        <v>8</v>
      </c>
      <c r="E2482" s="59">
        <v>5019.5999755859402</v>
      </c>
      <c r="G2482" s="7" t="s">
        <v>46</v>
      </c>
      <c r="H2482" s="7" t="s">
        <v>47</v>
      </c>
      <c r="I2482" s="59">
        <f t="shared" si="40"/>
        <v>5019.5999755859402</v>
      </c>
      <c r="J2482" s="52">
        <v>6458.0998535156305</v>
      </c>
      <c r="K2482" s="55">
        <f t="shared" si="41"/>
        <v>0.77725648247036527</v>
      </c>
    </row>
    <row r="2483" spans="1:11" s="7" customFormat="1" x14ac:dyDescent="0.25">
      <c r="A2483" s="7">
        <v>2018</v>
      </c>
      <c r="B2483" s="7">
        <v>6</v>
      </c>
      <c r="C2483" s="7">
        <v>18</v>
      </c>
      <c r="D2483" s="7">
        <v>9</v>
      </c>
      <c r="E2483" s="59">
        <v>5474.69970703125</v>
      </c>
      <c r="G2483" s="7" t="s">
        <v>46</v>
      </c>
      <c r="H2483" s="7" t="s">
        <v>47</v>
      </c>
      <c r="I2483" s="59">
        <f t="shared" si="40"/>
        <v>5474.69970703125</v>
      </c>
      <c r="J2483" s="52">
        <v>6458.0998535156305</v>
      </c>
      <c r="K2483" s="55">
        <f t="shared" si="41"/>
        <v>0.84772608525880233</v>
      </c>
    </row>
    <row r="2484" spans="1:11" s="7" customFormat="1" x14ac:dyDescent="0.25">
      <c r="A2484" s="7">
        <v>2018</v>
      </c>
      <c r="B2484" s="7">
        <v>6</v>
      </c>
      <c r="C2484" s="7">
        <v>18</v>
      </c>
      <c r="D2484" s="7">
        <v>10</v>
      </c>
      <c r="E2484" s="59">
        <v>5752.4001464843805</v>
      </c>
      <c r="G2484" s="7" t="s">
        <v>46</v>
      </c>
      <c r="H2484" s="7" t="s">
        <v>47</v>
      </c>
      <c r="I2484" s="59">
        <f t="shared" si="40"/>
        <v>5752.4001464843805</v>
      </c>
      <c r="J2484" s="52">
        <v>6458.0998535156305</v>
      </c>
      <c r="K2484" s="55">
        <f t="shared" si="41"/>
        <v>0.89072641751627846</v>
      </c>
    </row>
    <row r="2485" spans="1:11" s="7" customFormat="1" x14ac:dyDescent="0.25">
      <c r="A2485" s="7">
        <v>2018</v>
      </c>
      <c r="B2485" s="7">
        <v>6</v>
      </c>
      <c r="C2485" s="7">
        <v>18</v>
      </c>
      <c r="D2485" s="7">
        <v>11</v>
      </c>
      <c r="E2485" s="59">
        <v>6017.4001464843805</v>
      </c>
      <c r="G2485" s="7" t="s">
        <v>46</v>
      </c>
      <c r="H2485" s="7" t="s">
        <v>47</v>
      </c>
      <c r="I2485" s="59">
        <f t="shared" si="40"/>
        <v>6017.4001464843805</v>
      </c>
      <c r="J2485" s="52">
        <v>6458.0998535156305</v>
      </c>
      <c r="K2485" s="55">
        <f t="shared" si="41"/>
        <v>0.93176015902086995</v>
      </c>
    </row>
    <row r="2486" spans="1:11" s="7" customFormat="1" x14ac:dyDescent="0.25">
      <c r="A2486" s="7">
        <v>2018</v>
      </c>
      <c r="B2486" s="7">
        <v>6</v>
      </c>
      <c r="C2486" s="7">
        <v>18</v>
      </c>
      <c r="D2486" s="7">
        <v>12</v>
      </c>
      <c r="E2486" s="59">
        <v>6279.7001953125</v>
      </c>
      <c r="G2486" s="7" t="s">
        <v>46</v>
      </c>
      <c r="H2486" s="7" t="s">
        <v>47</v>
      </c>
      <c r="I2486" s="59">
        <f t="shared" si="40"/>
        <v>6279.7001953125</v>
      </c>
      <c r="J2486" s="52">
        <v>6458.0998535156305</v>
      </c>
      <c r="K2486" s="55">
        <f t="shared" si="41"/>
        <v>0.97237582845579351</v>
      </c>
    </row>
    <row r="2487" spans="1:11" s="7" customFormat="1" x14ac:dyDescent="0.25">
      <c r="A2487" s="7">
        <v>2018</v>
      </c>
      <c r="B2487" s="7">
        <v>6</v>
      </c>
      <c r="C2487" s="7">
        <v>18</v>
      </c>
      <c r="D2487" s="7">
        <v>13</v>
      </c>
      <c r="E2487" s="59">
        <v>6376.89990234375</v>
      </c>
      <c r="G2487" s="7" t="s">
        <v>46</v>
      </c>
      <c r="H2487" s="7" t="s">
        <v>47</v>
      </c>
      <c r="I2487" s="59">
        <f t="shared" si="40"/>
        <v>6376.89990234375</v>
      </c>
      <c r="J2487" s="52">
        <v>6458.0998535156305</v>
      </c>
      <c r="K2487" s="55">
        <f t="shared" si="41"/>
        <v>0.98742664978651928</v>
      </c>
    </row>
    <row r="2488" spans="1:11" s="7" customFormat="1" x14ac:dyDescent="0.25">
      <c r="A2488" s="7">
        <v>2018</v>
      </c>
      <c r="B2488" s="7">
        <v>6</v>
      </c>
      <c r="C2488" s="7">
        <v>18</v>
      </c>
      <c r="D2488" s="7">
        <v>14</v>
      </c>
      <c r="E2488" s="59">
        <v>6454.3000488281305</v>
      </c>
      <c r="G2488" s="7" t="s">
        <v>46</v>
      </c>
      <c r="H2488" s="7" t="s">
        <v>47</v>
      </c>
      <c r="I2488" s="59">
        <f t="shared" si="40"/>
        <v>6454.3000488281305</v>
      </c>
      <c r="J2488" s="52">
        <v>6458.0998535156305</v>
      </c>
      <c r="K2488" s="55">
        <f t="shared" si="41"/>
        <v>0.99941162187428378</v>
      </c>
    </row>
    <row r="2489" spans="1:11" s="7" customFormat="1" x14ac:dyDescent="0.25">
      <c r="A2489" s="7">
        <v>2018</v>
      </c>
      <c r="B2489" s="7">
        <v>6</v>
      </c>
      <c r="C2489" s="7">
        <v>18</v>
      </c>
      <c r="D2489" s="7">
        <v>15</v>
      </c>
      <c r="E2489" s="59">
        <v>6458.0998535156305</v>
      </c>
      <c r="G2489" s="7" t="s">
        <v>46</v>
      </c>
      <c r="H2489" s="7" t="s">
        <v>47</v>
      </c>
      <c r="I2489" s="59">
        <f t="shared" si="40"/>
        <v>6458.0998535156305</v>
      </c>
      <c r="J2489" s="52">
        <v>6458.0998535156305</v>
      </c>
      <c r="K2489" s="55">
        <f t="shared" si="41"/>
        <v>1</v>
      </c>
    </row>
    <row r="2490" spans="1:11" s="7" customFormat="1" x14ac:dyDescent="0.25">
      <c r="A2490" s="7">
        <v>2018</v>
      </c>
      <c r="B2490" s="7">
        <v>6</v>
      </c>
      <c r="C2490" s="7">
        <v>18</v>
      </c>
      <c r="D2490" s="7">
        <v>16</v>
      </c>
      <c r="E2490" s="59">
        <v>6402.10009765625</v>
      </c>
      <c r="G2490" s="7" t="s">
        <v>46</v>
      </c>
      <c r="H2490" s="7" t="s">
        <v>47</v>
      </c>
      <c r="I2490" s="59">
        <f t="shared" si="40"/>
        <v>6402.10009765625</v>
      </c>
      <c r="J2490" s="52">
        <v>6458.0998535156305</v>
      </c>
      <c r="K2490" s="55">
        <f t="shared" si="41"/>
        <v>0.99132875658017339</v>
      </c>
    </row>
    <row r="2491" spans="1:11" s="7" customFormat="1" x14ac:dyDescent="0.25">
      <c r="A2491" s="7">
        <v>2018</v>
      </c>
      <c r="B2491" s="7">
        <v>6</v>
      </c>
      <c r="C2491" s="7">
        <v>18</v>
      </c>
      <c r="D2491" s="7">
        <v>17</v>
      </c>
      <c r="E2491" s="59">
        <v>6320.9997558593805</v>
      </c>
      <c r="G2491" s="7" t="s">
        <v>46</v>
      </c>
      <c r="H2491" s="7" t="s">
        <v>47</v>
      </c>
      <c r="I2491" s="59">
        <f t="shared" si="40"/>
        <v>6320.9997558593805</v>
      </c>
      <c r="J2491" s="52">
        <v>6458.0998535156305</v>
      </c>
      <c r="K2491" s="55">
        <f t="shared" si="41"/>
        <v>0.97877083031139323</v>
      </c>
    </row>
    <row r="2492" spans="1:11" s="7" customFormat="1" x14ac:dyDescent="0.25">
      <c r="A2492" s="7">
        <v>2018</v>
      </c>
      <c r="B2492" s="7">
        <v>6</v>
      </c>
      <c r="C2492" s="7">
        <v>18</v>
      </c>
      <c r="D2492" s="7">
        <v>18</v>
      </c>
      <c r="E2492" s="59">
        <v>6128.64990234376</v>
      </c>
      <c r="G2492" s="7" t="s">
        <v>46</v>
      </c>
      <c r="H2492" s="7" t="s">
        <v>47</v>
      </c>
      <c r="I2492" s="59">
        <f t="shared" si="40"/>
        <v>6128.64990234376</v>
      </c>
      <c r="J2492" s="52">
        <v>6458.0998535156305</v>
      </c>
      <c r="K2492" s="55">
        <f t="shared" si="41"/>
        <v>0.94898655043363478</v>
      </c>
    </row>
    <row r="2493" spans="1:11" s="7" customFormat="1" x14ac:dyDescent="0.25">
      <c r="A2493" s="7">
        <v>2018</v>
      </c>
      <c r="B2493" s="7">
        <v>6</v>
      </c>
      <c r="C2493" s="7">
        <v>18</v>
      </c>
      <c r="D2493" s="7">
        <v>19</v>
      </c>
      <c r="E2493" s="59">
        <v>5944.50000000001</v>
      </c>
      <c r="G2493" s="7" t="s">
        <v>46</v>
      </c>
      <c r="H2493" s="7" t="s">
        <v>47</v>
      </c>
      <c r="I2493" s="59">
        <f t="shared" si="40"/>
        <v>5944.50000000001</v>
      </c>
      <c r="J2493" s="52">
        <v>6458.0998535156305</v>
      </c>
      <c r="K2493" s="55">
        <f t="shared" si="41"/>
        <v>0.92047198631714722</v>
      </c>
    </row>
    <row r="2494" spans="1:11" s="7" customFormat="1" x14ac:dyDescent="0.25">
      <c r="A2494" s="7">
        <v>2018</v>
      </c>
      <c r="B2494" s="7">
        <v>6</v>
      </c>
      <c r="C2494" s="7">
        <v>18</v>
      </c>
      <c r="D2494" s="7">
        <v>20</v>
      </c>
      <c r="E2494" s="59">
        <v>5720.4499511718805</v>
      </c>
      <c r="G2494" s="7" t="s">
        <v>46</v>
      </c>
      <c r="H2494" s="7" t="s">
        <v>47</v>
      </c>
      <c r="I2494" s="59">
        <f t="shared" si="40"/>
        <v>5720.4499511718805</v>
      </c>
      <c r="J2494" s="52">
        <v>6458.0998535156305</v>
      </c>
      <c r="K2494" s="55">
        <f t="shared" si="41"/>
        <v>0.88577911164656409</v>
      </c>
    </row>
    <row r="2495" spans="1:11" s="7" customFormat="1" x14ac:dyDescent="0.25">
      <c r="A2495" s="7">
        <v>2018</v>
      </c>
      <c r="B2495" s="7">
        <v>6</v>
      </c>
      <c r="C2495" s="7">
        <v>18</v>
      </c>
      <c r="D2495" s="7">
        <v>21</v>
      </c>
      <c r="E2495" s="59">
        <v>5455</v>
      </c>
      <c r="G2495" s="7" t="s">
        <v>46</v>
      </c>
      <c r="H2495" s="7" t="s">
        <v>47</v>
      </c>
      <c r="I2495" s="59">
        <f t="shared" si="40"/>
        <v>5455</v>
      </c>
      <c r="J2495" s="52">
        <v>6458.0998535156305</v>
      </c>
      <c r="K2495" s="55">
        <f t="shared" si="41"/>
        <v>0.84467569776432494</v>
      </c>
    </row>
    <row r="2496" spans="1:11" s="7" customFormat="1" x14ac:dyDescent="0.25">
      <c r="A2496" s="7">
        <v>2018</v>
      </c>
      <c r="B2496" s="7">
        <v>6</v>
      </c>
      <c r="C2496" s="7">
        <v>18</v>
      </c>
      <c r="D2496" s="7">
        <v>22</v>
      </c>
      <c r="E2496" s="59">
        <v>5064.2999267578098</v>
      </c>
      <c r="G2496" s="7" t="s">
        <v>46</v>
      </c>
      <c r="H2496" s="7" t="s">
        <v>47</v>
      </c>
      <c r="I2496" s="59">
        <f t="shared" si="40"/>
        <v>5064.2999267578098</v>
      </c>
      <c r="J2496" s="52">
        <v>6458.0998535156305</v>
      </c>
      <c r="K2496" s="55">
        <f t="shared" si="41"/>
        <v>0.78417801545774024</v>
      </c>
    </row>
    <row r="2497" spans="1:11" s="7" customFormat="1" x14ac:dyDescent="0.25">
      <c r="A2497" s="7">
        <v>2018</v>
      </c>
      <c r="B2497" s="7">
        <v>6</v>
      </c>
      <c r="C2497" s="7">
        <v>18</v>
      </c>
      <c r="D2497" s="7">
        <v>23</v>
      </c>
      <c r="E2497" s="59">
        <v>4700.6999511718805</v>
      </c>
      <c r="G2497" s="7" t="s">
        <v>46</v>
      </c>
      <c r="H2497" s="7" t="s">
        <v>47</v>
      </c>
      <c r="I2497" s="59">
        <f t="shared" si="40"/>
        <v>4700.6999511718805</v>
      </c>
      <c r="J2497" s="52">
        <v>6458.0998535156305</v>
      </c>
      <c r="K2497" s="55">
        <f t="shared" si="41"/>
        <v>0.72787662900766936</v>
      </c>
    </row>
    <row r="2498" spans="1:11" s="7" customFormat="1" x14ac:dyDescent="0.25">
      <c r="A2498" s="7">
        <v>2018</v>
      </c>
      <c r="B2498" s="7">
        <v>7</v>
      </c>
      <c r="C2498" s="7">
        <v>5</v>
      </c>
      <c r="D2498" s="7">
        <v>0</v>
      </c>
      <c r="E2498" s="59">
        <v>4274.8195800781305</v>
      </c>
      <c r="G2498" s="7" t="s">
        <v>46</v>
      </c>
      <c r="H2498" s="7" t="s">
        <v>47</v>
      </c>
      <c r="I2498" s="59">
        <f t="shared" si="40"/>
        <v>4274.8195800781305</v>
      </c>
      <c r="J2498" s="21">
        <f>MAX(I2498:I2521)</f>
        <v>6490.39990234375</v>
      </c>
      <c r="K2498" s="55">
        <f t="shared" si="41"/>
        <v>0.65863731732993047</v>
      </c>
    </row>
    <row r="2499" spans="1:11" s="7" customFormat="1" x14ac:dyDescent="0.25">
      <c r="A2499" s="7">
        <v>2018</v>
      </c>
      <c r="B2499" s="7">
        <v>7</v>
      </c>
      <c r="C2499" s="7">
        <v>5</v>
      </c>
      <c r="D2499" s="7">
        <v>1</v>
      </c>
      <c r="E2499" s="59">
        <v>4041.5999755859402</v>
      </c>
      <c r="G2499" s="7" t="s">
        <v>46</v>
      </c>
      <c r="H2499" s="7" t="s">
        <v>47</v>
      </c>
      <c r="I2499" s="59">
        <f t="shared" ref="I2499:I2562" si="42">E2499</f>
        <v>4041.5999755859402</v>
      </c>
      <c r="J2499" s="52">
        <v>6490.39990234375</v>
      </c>
      <c r="K2499" s="55">
        <f t="shared" si="41"/>
        <v>0.62270430734575799</v>
      </c>
    </row>
    <row r="2500" spans="1:11" s="7" customFormat="1" x14ac:dyDescent="0.25">
      <c r="A2500" s="7">
        <v>2018</v>
      </c>
      <c r="B2500" s="7">
        <v>7</v>
      </c>
      <c r="C2500" s="7">
        <v>5</v>
      </c>
      <c r="D2500" s="7">
        <v>2</v>
      </c>
      <c r="E2500" s="59">
        <v>3852.7498779296902</v>
      </c>
      <c r="G2500" s="7" t="s">
        <v>46</v>
      </c>
      <c r="H2500" s="7" t="s">
        <v>47</v>
      </c>
      <c r="I2500" s="59">
        <f t="shared" si="42"/>
        <v>3852.7498779296902</v>
      </c>
      <c r="J2500" s="52">
        <v>6490.39990234375</v>
      </c>
      <c r="K2500" s="55">
        <f t="shared" ref="K2500:K2563" si="43">I2500/J2500</f>
        <v>0.59360747194304975</v>
      </c>
    </row>
    <row r="2501" spans="1:11" s="7" customFormat="1" x14ac:dyDescent="0.25">
      <c r="A2501" s="7">
        <v>2018</v>
      </c>
      <c r="B2501" s="7">
        <v>7</v>
      </c>
      <c r="C2501" s="7">
        <v>5</v>
      </c>
      <c r="D2501" s="7">
        <v>3</v>
      </c>
      <c r="E2501" s="59">
        <v>3811.37426757813</v>
      </c>
      <c r="G2501" s="7" t="s">
        <v>46</v>
      </c>
      <c r="H2501" s="7" t="s">
        <v>47</v>
      </c>
      <c r="I2501" s="59">
        <f t="shared" si="42"/>
        <v>3811.37426757813</v>
      </c>
      <c r="J2501" s="52">
        <v>6490.39990234375</v>
      </c>
      <c r="K2501" s="55">
        <f t="shared" si="43"/>
        <v>0.58723257810382434</v>
      </c>
    </row>
    <row r="2502" spans="1:11" s="7" customFormat="1" x14ac:dyDescent="0.25">
      <c r="A2502" s="7">
        <v>2018</v>
      </c>
      <c r="B2502" s="7">
        <v>7</v>
      </c>
      <c r="C2502" s="7">
        <v>5</v>
      </c>
      <c r="D2502" s="7">
        <v>4</v>
      </c>
      <c r="E2502" s="59">
        <v>3849.2403564453098</v>
      </c>
      <c r="G2502" s="7" t="s">
        <v>46</v>
      </c>
      <c r="H2502" s="7" t="s">
        <v>47</v>
      </c>
      <c r="I2502" s="59">
        <f t="shared" si="42"/>
        <v>3849.2403564453098</v>
      </c>
      <c r="J2502" s="52">
        <v>6490.39990234375</v>
      </c>
      <c r="K2502" s="55">
        <f t="shared" si="43"/>
        <v>0.59306674694348338</v>
      </c>
    </row>
    <row r="2503" spans="1:11" s="7" customFormat="1" x14ac:dyDescent="0.25">
      <c r="A2503" s="7">
        <v>2018</v>
      </c>
      <c r="B2503" s="7">
        <v>7</v>
      </c>
      <c r="C2503" s="7">
        <v>5</v>
      </c>
      <c r="D2503" s="7">
        <v>5</v>
      </c>
      <c r="E2503" s="59">
        <v>4013.10009765625</v>
      </c>
      <c r="G2503" s="7" t="s">
        <v>46</v>
      </c>
      <c r="H2503" s="7" t="s">
        <v>47</v>
      </c>
      <c r="I2503" s="59">
        <f t="shared" si="42"/>
        <v>4013.10009765625</v>
      </c>
      <c r="J2503" s="52">
        <v>6490.39990234375</v>
      </c>
      <c r="K2503" s="55">
        <f t="shared" si="43"/>
        <v>0.61831322538493794</v>
      </c>
    </row>
    <row r="2504" spans="1:11" s="7" customFormat="1" x14ac:dyDescent="0.25">
      <c r="A2504" s="7">
        <v>2018</v>
      </c>
      <c r="B2504" s="7">
        <v>7</v>
      </c>
      <c r="C2504" s="7">
        <v>5</v>
      </c>
      <c r="D2504" s="7">
        <v>6</v>
      </c>
      <c r="E2504" s="59">
        <v>4262.9998779296902</v>
      </c>
      <c r="G2504" s="7" t="s">
        <v>46</v>
      </c>
      <c r="H2504" s="7" t="s">
        <v>47</v>
      </c>
      <c r="I2504" s="59">
        <f t="shared" si="42"/>
        <v>4262.9998779296902</v>
      </c>
      <c r="J2504" s="52">
        <v>6490.39990234375</v>
      </c>
      <c r="K2504" s="55">
        <f t="shared" si="43"/>
        <v>0.65681621195487161</v>
      </c>
    </row>
    <row r="2505" spans="1:11" s="7" customFormat="1" x14ac:dyDescent="0.25">
      <c r="A2505" s="7">
        <v>2018</v>
      </c>
      <c r="B2505" s="7">
        <v>7</v>
      </c>
      <c r="C2505" s="7">
        <v>5</v>
      </c>
      <c r="D2505" s="7">
        <v>7</v>
      </c>
      <c r="E2505" s="59">
        <v>4585.0001220703098</v>
      </c>
      <c r="G2505" s="7" t="s">
        <v>46</v>
      </c>
      <c r="H2505" s="7" t="s">
        <v>47</v>
      </c>
      <c r="I2505" s="59">
        <f t="shared" si="42"/>
        <v>4585.0001220703098</v>
      </c>
      <c r="J2505" s="52">
        <v>6490.39990234375</v>
      </c>
      <c r="K2505" s="55">
        <f t="shared" si="43"/>
        <v>0.70642798457066092</v>
      </c>
    </row>
    <row r="2506" spans="1:11" s="7" customFormat="1" x14ac:dyDescent="0.25">
      <c r="A2506" s="7">
        <v>2018</v>
      </c>
      <c r="B2506" s="7">
        <v>7</v>
      </c>
      <c r="C2506" s="7">
        <v>5</v>
      </c>
      <c r="D2506" s="7">
        <v>8</v>
      </c>
      <c r="E2506" s="59">
        <v>5077.6999511718805</v>
      </c>
      <c r="G2506" s="7" t="s">
        <v>46</v>
      </c>
      <c r="H2506" s="7" t="s">
        <v>47</v>
      </c>
      <c r="I2506" s="59">
        <f t="shared" si="42"/>
        <v>5077.6999511718805</v>
      </c>
      <c r="J2506" s="52">
        <v>6490.39990234375</v>
      </c>
      <c r="K2506" s="55">
        <f t="shared" si="43"/>
        <v>0.78234007573836417</v>
      </c>
    </row>
    <row r="2507" spans="1:11" s="7" customFormat="1" x14ac:dyDescent="0.25">
      <c r="A2507" s="7">
        <v>2018</v>
      </c>
      <c r="B2507" s="7">
        <v>7</v>
      </c>
      <c r="C2507" s="7">
        <v>5</v>
      </c>
      <c r="D2507" s="7">
        <v>9</v>
      </c>
      <c r="E2507" s="59">
        <v>5498.89990234376</v>
      </c>
      <c r="G2507" s="7" t="s">
        <v>46</v>
      </c>
      <c r="H2507" s="7" t="s">
        <v>47</v>
      </c>
      <c r="I2507" s="59">
        <f t="shared" si="42"/>
        <v>5498.89990234376</v>
      </c>
      <c r="J2507" s="52">
        <v>6490.39990234375</v>
      </c>
      <c r="K2507" s="55">
        <f t="shared" si="43"/>
        <v>0.84723591536448328</v>
      </c>
    </row>
    <row r="2508" spans="1:11" s="7" customFormat="1" x14ac:dyDescent="0.25">
      <c r="A2508" s="7">
        <v>2018</v>
      </c>
      <c r="B2508" s="7">
        <v>7</v>
      </c>
      <c r="C2508" s="7">
        <v>5</v>
      </c>
      <c r="D2508" s="7">
        <v>10</v>
      </c>
      <c r="E2508" s="59">
        <v>5833.8000488281305</v>
      </c>
      <c r="G2508" s="7" t="s">
        <v>46</v>
      </c>
      <c r="H2508" s="7" t="s">
        <v>47</v>
      </c>
      <c r="I2508" s="59">
        <f t="shared" si="42"/>
        <v>5833.8000488281305</v>
      </c>
      <c r="J2508" s="52">
        <v>6490.39990234375</v>
      </c>
      <c r="K2508" s="55">
        <f t="shared" si="43"/>
        <v>0.8988352238082411</v>
      </c>
    </row>
    <row r="2509" spans="1:11" s="7" customFormat="1" x14ac:dyDescent="0.25">
      <c r="A2509" s="7">
        <v>2018</v>
      </c>
      <c r="B2509" s="7">
        <v>7</v>
      </c>
      <c r="C2509" s="7">
        <v>5</v>
      </c>
      <c r="D2509" s="7">
        <v>11</v>
      </c>
      <c r="E2509" s="59">
        <v>6140.39990234375</v>
      </c>
      <c r="G2509" s="7" t="s">
        <v>46</v>
      </c>
      <c r="H2509" s="7" t="s">
        <v>47</v>
      </c>
      <c r="I2509" s="59">
        <f t="shared" si="42"/>
        <v>6140.39990234375</v>
      </c>
      <c r="J2509" s="52">
        <v>6490.39990234375</v>
      </c>
      <c r="K2509" s="55">
        <f t="shared" si="43"/>
        <v>0.94607420108680651</v>
      </c>
    </row>
    <row r="2510" spans="1:11" s="7" customFormat="1" x14ac:dyDescent="0.25">
      <c r="A2510" s="7">
        <v>2018</v>
      </c>
      <c r="B2510" s="7">
        <v>7</v>
      </c>
      <c r="C2510" s="7">
        <v>5</v>
      </c>
      <c r="D2510" s="7">
        <v>12</v>
      </c>
      <c r="E2510" s="59">
        <v>6315.3000488281305</v>
      </c>
      <c r="G2510" s="7" t="s">
        <v>46</v>
      </c>
      <c r="H2510" s="7" t="s">
        <v>47</v>
      </c>
      <c r="I2510" s="59">
        <f t="shared" si="42"/>
        <v>6315.3000488281305</v>
      </c>
      <c r="J2510" s="52">
        <v>6490.39990234375</v>
      </c>
      <c r="K2510" s="55">
        <f t="shared" si="43"/>
        <v>0.97302171574167728</v>
      </c>
    </row>
    <row r="2511" spans="1:11" s="7" customFormat="1" x14ac:dyDescent="0.25">
      <c r="A2511" s="7">
        <v>2018</v>
      </c>
      <c r="B2511" s="7">
        <v>7</v>
      </c>
      <c r="C2511" s="7">
        <v>5</v>
      </c>
      <c r="D2511" s="7">
        <v>13</v>
      </c>
      <c r="E2511" s="59">
        <v>6407.79980468751</v>
      </c>
      <c r="G2511" s="7" t="s">
        <v>46</v>
      </c>
      <c r="H2511" s="7" t="s">
        <v>47</v>
      </c>
      <c r="I2511" s="59">
        <f t="shared" si="42"/>
        <v>6407.79980468751</v>
      </c>
      <c r="J2511" s="52">
        <v>6490.39990234375</v>
      </c>
      <c r="K2511" s="55">
        <f t="shared" si="43"/>
        <v>0.98727349641022699</v>
      </c>
    </row>
    <row r="2512" spans="1:11" s="7" customFormat="1" x14ac:dyDescent="0.25">
      <c r="A2512" s="7">
        <v>2018</v>
      </c>
      <c r="B2512" s="7">
        <v>7</v>
      </c>
      <c r="C2512" s="7">
        <v>5</v>
      </c>
      <c r="D2512" s="7">
        <v>14</v>
      </c>
      <c r="E2512" s="59">
        <v>6490.39990234375</v>
      </c>
      <c r="G2512" s="7" t="s">
        <v>46</v>
      </c>
      <c r="H2512" s="7" t="s">
        <v>47</v>
      </c>
      <c r="I2512" s="59">
        <f t="shared" si="42"/>
        <v>6490.39990234375</v>
      </c>
      <c r="J2512" s="52">
        <v>6490.39990234375</v>
      </c>
      <c r="K2512" s="55">
        <f t="shared" si="43"/>
        <v>1</v>
      </c>
    </row>
    <row r="2513" spans="1:11" s="7" customFormat="1" x14ac:dyDescent="0.25">
      <c r="A2513" s="7">
        <v>2018</v>
      </c>
      <c r="B2513" s="7">
        <v>7</v>
      </c>
      <c r="C2513" s="7">
        <v>5</v>
      </c>
      <c r="D2513" s="7">
        <v>15</v>
      </c>
      <c r="E2513" s="59">
        <v>6462.1999511718805</v>
      </c>
      <c r="G2513" s="7" t="s">
        <v>46</v>
      </c>
      <c r="H2513" s="7" t="s">
        <v>47</v>
      </c>
      <c r="I2513" s="59">
        <f t="shared" si="42"/>
        <v>6462.1999511718805</v>
      </c>
      <c r="J2513" s="52">
        <v>6490.39990234375</v>
      </c>
      <c r="K2513" s="55">
        <f t="shared" si="43"/>
        <v>0.99565512886783969</v>
      </c>
    </row>
    <row r="2514" spans="1:11" s="7" customFormat="1" x14ac:dyDescent="0.25">
      <c r="A2514" s="7">
        <v>2018</v>
      </c>
      <c r="B2514" s="7">
        <v>7</v>
      </c>
      <c r="C2514" s="7">
        <v>5</v>
      </c>
      <c r="D2514" s="7">
        <v>16</v>
      </c>
      <c r="E2514" s="59">
        <v>6375.03955078126</v>
      </c>
      <c r="G2514" s="7" t="s">
        <v>46</v>
      </c>
      <c r="H2514" s="7" t="s">
        <v>47</v>
      </c>
      <c r="I2514" s="59">
        <f t="shared" si="42"/>
        <v>6375.03955078126</v>
      </c>
      <c r="J2514" s="52">
        <v>6490.39990234375</v>
      </c>
      <c r="K2514" s="55">
        <f t="shared" si="43"/>
        <v>0.98222600251167391</v>
      </c>
    </row>
    <row r="2515" spans="1:11" s="7" customFormat="1" x14ac:dyDescent="0.25">
      <c r="A2515" s="7">
        <v>2018</v>
      </c>
      <c r="B2515" s="7">
        <v>7</v>
      </c>
      <c r="C2515" s="7">
        <v>5</v>
      </c>
      <c r="D2515" s="7">
        <v>17</v>
      </c>
      <c r="E2515" s="59">
        <v>6073.63525390626</v>
      </c>
      <c r="G2515" s="7" t="s">
        <v>46</v>
      </c>
      <c r="H2515" s="7" t="s">
        <v>47</v>
      </c>
      <c r="I2515" s="59">
        <f t="shared" si="42"/>
        <v>6073.63525390626</v>
      </c>
      <c r="J2515" s="52">
        <v>6490.39990234375</v>
      </c>
      <c r="K2515" s="55">
        <f t="shared" si="43"/>
        <v>0.93578752392637743</v>
      </c>
    </row>
    <row r="2516" spans="1:11" s="7" customFormat="1" x14ac:dyDescent="0.25">
      <c r="A2516" s="7">
        <v>2018</v>
      </c>
      <c r="B2516" s="7">
        <v>7</v>
      </c>
      <c r="C2516" s="7">
        <v>5</v>
      </c>
      <c r="D2516" s="7">
        <v>18</v>
      </c>
      <c r="E2516" s="59">
        <v>5794.3000488281305</v>
      </c>
      <c r="G2516" s="7" t="s">
        <v>46</v>
      </c>
      <c r="H2516" s="7" t="s">
        <v>47</v>
      </c>
      <c r="I2516" s="59">
        <f t="shared" si="42"/>
        <v>5794.3000488281305</v>
      </c>
      <c r="J2516" s="52">
        <v>6490.39990234375</v>
      </c>
      <c r="K2516" s="55">
        <f t="shared" si="43"/>
        <v>0.89274931221660925</v>
      </c>
    </row>
    <row r="2517" spans="1:11" s="7" customFormat="1" x14ac:dyDescent="0.25">
      <c r="A2517" s="7">
        <v>2018</v>
      </c>
      <c r="B2517" s="7">
        <v>7</v>
      </c>
      <c r="C2517" s="7">
        <v>5</v>
      </c>
      <c r="D2517" s="7">
        <v>19</v>
      </c>
      <c r="E2517" s="59">
        <v>5596.5500488281305</v>
      </c>
      <c r="G2517" s="7" t="s">
        <v>46</v>
      </c>
      <c r="H2517" s="7" t="s">
        <v>47</v>
      </c>
      <c r="I2517" s="59">
        <f t="shared" si="42"/>
        <v>5596.5500488281305</v>
      </c>
      <c r="J2517" s="52">
        <v>6490.39990234375</v>
      </c>
      <c r="K2517" s="55">
        <f t="shared" si="43"/>
        <v>0.86228123583065486</v>
      </c>
    </row>
    <row r="2518" spans="1:11" s="7" customFormat="1" x14ac:dyDescent="0.25">
      <c r="A2518" s="7">
        <v>2018</v>
      </c>
      <c r="B2518" s="7">
        <v>7</v>
      </c>
      <c r="C2518" s="7">
        <v>5</v>
      </c>
      <c r="D2518" s="7">
        <v>20</v>
      </c>
      <c r="E2518" s="59">
        <v>5369.64990234375</v>
      </c>
      <c r="G2518" s="7" t="s">
        <v>46</v>
      </c>
      <c r="H2518" s="7" t="s">
        <v>47</v>
      </c>
      <c r="I2518" s="59">
        <f t="shared" si="42"/>
        <v>5369.64990234375</v>
      </c>
      <c r="J2518" s="52">
        <v>6490.39990234375</v>
      </c>
      <c r="K2518" s="55">
        <f t="shared" si="43"/>
        <v>0.82732188819439523</v>
      </c>
    </row>
    <row r="2519" spans="1:11" s="7" customFormat="1" x14ac:dyDescent="0.25">
      <c r="A2519" s="7">
        <v>2018</v>
      </c>
      <c r="B2519" s="7">
        <v>7</v>
      </c>
      <c r="C2519" s="7">
        <v>5</v>
      </c>
      <c r="D2519" s="7">
        <v>21</v>
      </c>
      <c r="E2519" s="59">
        <v>5117.60009765625</v>
      </c>
      <c r="G2519" s="7" t="s">
        <v>46</v>
      </c>
      <c r="H2519" s="7" t="s">
        <v>47</v>
      </c>
      <c r="I2519" s="59">
        <f t="shared" si="42"/>
        <v>5117.60009765625</v>
      </c>
      <c r="J2519" s="52">
        <v>6490.39990234375</v>
      </c>
      <c r="K2519" s="55">
        <f t="shared" si="43"/>
        <v>0.78848763938385857</v>
      </c>
    </row>
    <row r="2520" spans="1:11" s="7" customFormat="1" x14ac:dyDescent="0.25">
      <c r="A2520" s="7">
        <v>2018</v>
      </c>
      <c r="B2520" s="7">
        <v>7</v>
      </c>
      <c r="C2520" s="7">
        <v>5</v>
      </c>
      <c r="D2520" s="7">
        <v>22</v>
      </c>
      <c r="E2520" s="59">
        <v>4734.1999511718805</v>
      </c>
      <c r="G2520" s="7" t="s">
        <v>46</v>
      </c>
      <c r="H2520" s="7" t="s">
        <v>47</v>
      </c>
      <c r="I2520" s="59">
        <f t="shared" si="42"/>
        <v>4734.1999511718805</v>
      </c>
      <c r="J2520" s="52">
        <v>6490.39990234375</v>
      </c>
      <c r="K2520" s="55">
        <f t="shared" si="43"/>
        <v>0.72941575594784414</v>
      </c>
    </row>
    <row r="2521" spans="1:11" s="7" customFormat="1" x14ac:dyDescent="0.25">
      <c r="A2521" s="7">
        <v>2018</v>
      </c>
      <c r="B2521" s="7">
        <v>7</v>
      </c>
      <c r="C2521" s="7">
        <v>5</v>
      </c>
      <c r="D2521" s="7">
        <v>23</v>
      </c>
      <c r="E2521" s="59">
        <v>4434.3000488281305</v>
      </c>
      <c r="G2521" s="7" t="s">
        <v>46</v>
      </c>
      <c r="H2521" s="7" t="s">
        <v>47</v>
      </c>
      <c r="I2521" s="59">
        <f t="shared" si="42"/>
        <v>4434.3000488281305</v>
      </c>
      <c r="J2521" s="52">
        <v>6490.39990234375</v>
      </c>
      <c r="K2521" s="55">
        <f t="shared" si="43"/>
        <v>0.68320906501105716</v>
      </c>
    </row>
    <row r="2522" spans="1:11" s="7" customFormat="1" x14ac:dyDescent="0.25">
      <c r="A2522" s="7">
        <v>2018</v>
      </c>
      <c r="B2522" s="7">
        <v>8</v>
      </c>
      <c r="C2522" s="7">
        <v>28</v>
      </c>
      <c r="D2522" s="7">
        <v>0</v>
      </c>
      <c r="E2522" s="59">
        <v>4099.5499267578098</v>
      </c>
      <c r="G2522" s="7" t="s">
        <v>46</v>
      </c>
      <c r="H2522" s="7" t="s">
        <v>47</v>
      </c>
      <c r="I2522" s="59">
        <f t="shared" si="42"/>
        <v>4099.5499267578098</v>
      </c>
      <c r="J2522" s="21">
        <f>MAX(I2522:I2545)</f>
        <v>6390.0500488281305</v>
      </c>
      <c r="K2522" s="55">
        <f t="shared" si="43"/>
        <v>0.64155208416710685</v>
      </c>
    </row>
    <row r="2523" spans="1:11" s="7" customFormat="1" x14ac:dyDescent="0.25">
      <c r="A2523" s="7">
        <v>2018</v>
      </c>
      <c r="B2523" s="7">
        <v>8</v>
      </c>
      <c r="C2523" s="7">
        <v>28</v>
      </c>
      <c r="D2523" s="7">
        <v>1</v>
      </c>
      <c r="E2523" s="59">
        <v>3882.2069091796902</v>
      </c>
      <c r="G2523" s="7" t="s">
        <v>46</v>
      </c>
      <c r="H2523" s="7" t="s">
        <v>47</v>
      </c>
      <c r="I2523" s="59">
        <f t="shared" si="42"/>
        <v>3882.2069091796902</v>
      </c>
      <c r="J2523" s="52">
        <v>6390.0500488281305</v>
      </c>
      <c r="K2523" s="55">
        <f t="shared" si="43"/>
        <v>0.60753935877100795</v>
      </c>
    </row>
    <row r="2524" spans="1:11" s="7" customFormat="1" x14ac:dyDescent="0.25">
      <c r="A2524" s="7">
        <v>2018</v>
      </c>
      <c r="B2524" s="7">
        <v>8</v>
      </c>
      <c r="C2524" s="7">
        <v>28</v>
      </c>
      <c r="D2524" s="7">
        <v>2</v>
      </c>
      <c r="E2524" s="59">
        <v>3715.60009765625</v>
      </c>
      <c r="G2524" s="7" t="s">
        <v>46</v>
      </c>
      <c r="H2524" s="7" t="s">
        <v>47</v>
      </c>
      <c r="I2524" s="59">
        <f t="shared" si="42"/>
        <v>3715.60009765625</v>
      </c>
      <c r="J2524" s="52">
        <v>6390.0500488281305</v>
      </c>
      <c r="K2524" s="55">
        <f t="shared" si="43"/>
        <v>0.58146650953659629</v>
      </c>
    </row>
    <row r="2525" spans="1:11" s="7" customFormat="1" x14ac:dyDescent="0.25">
      <c r="A2525" s="7">
        <v>2018</v>
      </c>
      <c r="B2525" s="7">
        <v>8</v>
      </c>
      <c r="C2525" s="7">
        <v>28</v>
      </c>
      <c r="D2525" s="7">
        <v>3</v>
      </c>
      <c r="E2525" s="59">
        <v>3661.39990234375</v>
      </c>
      <c r="G2525" s="7" t="s">
        <v>46</v>
      </c>
      <c r="H2525" s="7" t="s">
        <v>47</v>
      </c>
      <c r="I2525" s="59">
        <f t="shared" si="42"/>
        <v>3661.39990234375</v>
      </c>
      <c r="J2525" s="52">
        <v>6390.0500488281305</v>
      </c>
      <c r="K2525" s="55">
        <f t="shared" si="43"/>
        <v>0.57298454227525386</v>
      </c>
    </row>
    <row r="2526" spans="1:11" s="7" customFormat="1" x14ac:dyDescent="0.25">
      <c r="A2526" s="7">
        <v>2018</v>
      </c>
      <c r="B2526" s="7">
        <v>8</v>
      </c>
      <c r="C2526" s="7">
        <v>28</v>
      </c>
      <c r="D2526" s="7">
        <v>4</v>
      </c>
      <c r="E2526" s="59">
        <v>3757.05004882813</v>
      </c>
      <c r="G2526" s="7" t="s">
        <v>46</v>
      </c>
      <c r="H2526" s="7" t="s">
        <v>47</v>
      </c>
      <c r="I2526" s="59">
        <f t="shared" si="42"/>
        <v>3757.05004882813</v>
      </c>
      <c r="J2526" s="52">
        <v>6390.0500488281305</v>
      </c>
      <c r="K2526" s="55">
        <f t="shared" si="43"/>
        <v>0.58795314905508989</v>
      </c>
    </row>
    <row r="2527" spans="1:11" s="7" customFormat="1" x14ac:dyDescent="0.25">
      <c r="A2527" s="7">
        <v>2018</v>
      </c>
      <c r="B2527" s="7">
        <v>8</v>
      </c>
      <c r="C2527" s="7">
        <v>28</v>
      </c>
      <c r="D2527" s="7">
        <v>5</v>
      </c>
      <c r="E2527" s="59">
        <v>4078.05004882813</v>
      </c>
      <c r="G2527" s="7" t="s">
        <v>46</v>
      </c>
      <c r="H2527" s="7" t="s">
        <v>47</v>
      </c>
      <c r="I2527" s="59">
        <f t="shared" si="42"/>
        <v>4078.05004882813</v>
      </c>
      <c r="J2527" s="52">
        <v>6390.0500488281305</v>
      </c>
      <c r="K2527" s="55">
        <f t="shared" si="43"/>
        <v>0.63818749738525171</v>
      </c>
    </row>
    <row r="2528" spans="1:11" s="7" customFormat="1" x14ac:dyDescent="0.25">
      <c r="A2528" s="7">
        <v>2018</v>
      </c>
      <c r="B2528" s="7">
        <v>8</v>
      </c>
      <c r="C2528" s="7">
        <v>28</v>
      </c>
      <c r="D2528" s="7">
        <v>6</v>
      </c>
      <c r="E2528" s="59">
        <v>4268.1999511718805</v>
      </c>
      <c r="G2528" s="7" t="s">
        <v>46</v>
      </c>
      <c r="H2528" s="7" t="s">
        <v>47</v>
      </c>
      <c r="I2528" s="59">
        <f t="shared" si="42"/>
        <v>4268.1999511718805</v>
      </c>
      <c r="J2528" s="52">
        <v>6390.0500488281305</v>
      </c>
      <c r="K2528" s="55">
        <f t="shared" si="43"/>
        <v>0.66794468252320249</v>
      </c>
    </row>
    <row r="2529" spans="1:11" s="7" customFormat="1" x14ac:dyDescent="0.25">
      <c r="A2529" s="7">
        <v>2018</v>
      </c>
      <c r="B2529" s="7">
        <v>8</v>
      </c>
      <c r="C2529" s="7">
        <v>28</v>
      </c>
      <c r="D2529" s="7">
        <v>7</v>
      </c>
      <c r="E2529" s="59">
        <v>4477.2000732421902</v>
      </c>
      <c r="G2529" s="7" t="s">
        <v>46</v>
      </c>
      <c r="H2529" s="7" t="s">
        <v>47</v>
      </c>
      <c r="I2529" s="59">
        <f t="shared" si="42"/>
        <v>4477.2000732421902</v>
      </c>
      <c r="J2529" s="52">
        <v>6390.0500488281305</v>
      </c>
      <c r="K2529" s="55">
        <f t="shared" si="43"/>
        <v>0.70065180069493549</v>
      </c>
    </row>
    <row r="2530" spans="1:11" s="7" customFormat="1" x14ac:dyDescent="0.25">
      <c r="A2530" s="7">
        <v>2018</v>
      </c>
      <c r="B2530" s="7">
        <v>8</v>
      </c>
      <c r="C2530" s="7">
        <v>28</v>
      </c>
      <c r="D2530" s="7">
        <v>8</v>
      </c>
      <c r="E2530" s="59">
        <v>4831.75</v>
      </c>
      <c r="G2530" s="7" t="s">
        <v>46</v>
      </c>
      <c r="H2530" s="7" t="s">
        <v>47</v>
      </c>
      <c r="I2530" s="59">
        <f t="shared" si="42"/>
        <v>4831.75</v>
      </c>
      <c r="J2530" s="52">
        <v>6390.0500488281305</v>
      </c>
      <c r="K2530" s="55">
        <f t="shared" si="43"/>
        <v>0.75613648767682085</v>
      </c>
    </row>
    <row r="2531" spans="1:11" s="7" customFormat="1" x14ac:dyDescent="0.25">
      <c r="A2531" s="7">
        <v>2018</v>
      </c>
      <c r="B2531" s="7">
        <v>8</v>
      </c>
      <c r="C2531" s="7">
        <v>28</v>
      </c>
      <c r="D2531" s="7">
        <v>9</v>
      </c>
      <c r="E2531" s="59">
        <v>5206.2501220703098</v>
      </c>
      <c r="G2531" s="7" t="s">
        <v>46</v>
      </c>
      <c r="H2531" s="7" t="s">
        <v>47</v>
      </c>
      <c r="I2531" s="59">
        <f t="shared" si="42"/>
        <v>5206.2501220703098</v>
      </c>
      <c r="J2531" s="52">
        <v>6390.0500488281305</v>
      </c>
      <c r="K2531" s="55">
        <f t="shared" si="43"/>
        <v>0.81474324649852825</v>
      </c>
    </row>
    <row r="2532" spans="1:11" s="7" customFormat="1" x14ac:dyDescent="0.25">
      <c r="A2532" s="7">
        <v>2018</v>
      </c>
      <c r="B2532" s="7">
        <v>8</v>
      </c>
      <c r="C2532" s="7">
        <v>28</v>
      </c>
      <c r="D2532" s="7">
        <v>10</v>
      </c>
      <c r="E2532" s="59">
        <v>5532.1003417968805</v>
      </c>
      <c r="G2532" s="7" t="s">
        <v>46</v>
      </c>
      <c r="H2532" s="7" t="s">
        <v>47</v>
      </c>
      <c r="I2532" s="59">
        <f t="shared" si="42"/>
        <v>5532.1003417968805</v>
      </c>
      <c r="J2532" s="52">
        <v>6390.0500488281305</v>
      </c>
      <c r="K2532" s="55">
        <f t="shared" si="43"/>
        <v>0.86573662170477217</v>
      </c>
    </row>
    <row r="2533" spans="1:11" s="7" customFormat="1" x14ac:dyDescent="0.25">
      <c r="A2533" s="7">
        <v>2018</v>
      </c>
      <c r="B2533" s="7">
        <v>8</v>
      </c>
      <c r="C2533" s="7">
        <v>28</v>
      </c>
      <c r="D2533" s="7">
        <v>11</v>
      </c>
      <c r="E2533" s="59">
        <v>5837.9001464843805</v>
      </c>
      <c r="G2533" s="7" t="s">
        <v>46</v>
      </c>
      <c r="H2533" s="7" t="s">
        <v>47</v>
      </c>
      <c r="I2533" s="59">
        <f t="shared" si="42"/>
        <v>5837.9001464843805</v>
      </c>
      <c r="J2533" s="52">
        <v>6390.0500488281305</v>
      </c>
      <c r="K2533" s="55">
        <f t="shared" si="43"/>
        <v>0.91359224135576078</v>
      </c>
    </row>
    <row r="2534" spans="1:11" s="7" customFormat="1" x14ac:dyDescent="0.25">
      <c r="A2534" s="7">
        <v>2018</v>
      </c>
      <c r="B2534" s="7">
        <v>8</v>
      </c>
      <c r="C2534" s="7">
        <v>28</v>
      </c>
      <c r="D2534" s="7">
        <v>12</v>
      </c>
      <c r="E2534" s="59">
        <v>6056.4499511718805</v>
      </c>
      <c r="G2534" s="7" t="s">
        <v>46</v>
      </c>
      <c r="H2534" s="7" t="s">
        <v>47</v>
      </c>
      <c r="I2534" s="59">
        <f t="shared" si="42"/>
        <v>6056.4499511718805</v>
      </c>
      <c r="J2534" s="52">
        <v>6390.0500488281305</v>
      </c>
      <c r="K2534" s="55">
        <f t="shared" si="43"/>
        <v>0.94779382084535801</v>
      </c>
    </row>
    <row r="2535" spans="1:11" s="7" customFormat="1" x14ac:dyDescent="0.25">
      <c r="A2535" s="7">
        <v>2018</v>
      </c>
      <c r="B2535" s="7">
        <v>8</v>
      </c>
      <c r="C2535" s="7">
        <v>28</v>
      </c>
      <c r="D2535" s="7">
        <v>13</v>
      </c>
      <c r="E2535" s="59">
        <v>6186.5</v>
      </c>
      <c r="G2535" s="7" t="s">
        <v>46</v>
      </c>
      <c r="H2535" s="7" t="s">
        <v>47</v>
      </c>
      <c r="I2535" s="59">
        <f t="shared" si="42"/>
        <v>6186.5</v>
      </c>
      <c r="J2535" s="52">
        <v>6390.0500488281305</v>
      </c>
      <c r="K2535" s="55">
        <f t="shared" si="43"/>
        <v>0.96814578175871102</v>
      </c>
    </row>
    <row r="2536" spans="1:11" s="7" customFormat="1" x14ac:dyDescent="0.25">
      <c r="A2536" s="7">
        <v>2018</v>
      </c>
      <c r="B2536" s="7">
        <v>8</v>
      </c>
      <c r="C2536" s="7">
        <v>28</v>
      </c>
      <c r="D2536" s="7">
        <v>14</v>
      </c>
      <c r="E2536" s="59">
        <v>6390.0500488281305</v>
      </c>
      <c r="G2536" s="7" t="s">
        <v>46</v>
      </c>
      <c r="H2536" s="7" t="s">
        <v>47</v>
      </c>
      <c r="I2536" s="59">
        <f t="shared" si="42"/>
        <v>6390.0500488281305</v>
      </c>
      <c r="J2536" s="52">
        <v>6390.0500488281305</v>
      </c>
      <c r="K2536" s="55">
        <f t="shared" si="43"/>
        <v>1</v>
      </c>
    </row>
    <row r="2537" spans="1:11" s="7" customFormat="1" x14ac:dyDescent="0.25">
      <c r="A2537" s="7">
        <v>2018</v>
      </c>
      <c r="B2537" s="7">
        <v>8</v>
      </c>
      <c r="C2537" s="7">
        <v>28</v>
      </c>
      <c r="D2537" s="7">
        <v>15</v>
      </c>
      <c r="E2537" s="59">
        <v>6381.5</v>
      </c>
      <c r="G2537" s="7" t="s">
        <v>46</v>
      </c>
      <c r="H2537" s="7" t="s">
        <v>47</v>
      </c>
      <c r="I2537" s="59">
        <f t="shared" si="42"/>
        <v>6381.5</v>
      </c>
      <c r="J2537" s="52">
        <v>6390.0500488281305</v>
      </c>
      <c r="K2537" s="55">
        <f t="shared" si="43"/>
        <v>0.99866197466955697</v>
      </c>
    </row>
    <row r="2538" spans="1:11" s="7" customFormat="1" x14ac:dyDescent="0.25">
      <c r="A2538" s="7">
        <v>2018</v>
      </c>
      <c r="B2538" s="7">
        <v>8</v>
      </c>
      <c r="C2538" s="7">
        <v>28</v>
      </c>
      <c r="D2538" s="7">
        <v>16</v>
      </c>
      <c r="E2538" s="59">
        <v>6328.8498535156305</v>
      </c>
      <c r="G2538" s="7" t="s">
        <v>46</v>
      </c>
      <c r="H2538" s="7" t="s">
        <v>47</v>
      </c>
      <c r="I2538" s="59">
        <f t="shared" si="42"/>
        <v>6328.8498535156305</v>
      </c>
      <c r="J2538" s="52">
        <v>6390.0500488281305</v>
      </c>
      <c r="K2538" s="55">
        <f t="shared" si="43"/>
        <v>0.99042257965980662</v>
      </c>
    </row>
    <row r="2539" spans="1:11" s="7" customFormat="1" x14ac:dyDescent="0.25">
      <c r="A2539" s="7">
        <v>2018</v>
      </c>
      <c r="B2539" s="7">
        <v>8</v>
      </c>
      <c r="C2539" s="7">
        <v>28</v>
      </c>
      <c r="D2539" s="7">
        <v>17</v>
      </c>
      <c r="E2539" s="59">
        <v>6242.3503417968805</v>
      </c>
      <c r="G2539" s="7" t="s">
        <v>46</v>
      </c>
      <c r="H2539" s="7" t="s">
        <v>47</v>
      </c>
      <c r="I2539" s="59">
        <f t="shared" si="42"/>
        <v>6242.3503417968805</v>
      </c>
      <c r="J2539" s="52">
        <v>6390.0500488281305</v>
      </c>
      <c r="K2539" s="55">
        <f t="shared" si="43"/>
        <v>0.97688598588389197</v>
      </c>
    </row>
    <row r="2540" spans="1:11" s="7" customFormat="1" x14ac:dyDescent="0.25">
      <c r="A2540" s="7">
        <v>2018</v>
      </c>
      <c r="B2540" s="7">
        <v>8</v>
      </c>
      <c r="C2540" s="7">
        <v>28</v>
      </c>
      <c r="D2540" s="7">
        <v>18</v>
      </c>
      <c r="E2540" s="59">
        <v>6010.2180175781305</v>
      </c>
      <c r="G2540" s="7" t="s">
        <v>46</v>
      </c>
      <c r="H2540" s="7" t="s">
        <v>47</v>
      </c>
      <c r="I2540" s="59">
        <f t="shared" si="42"/>
        <v>6010.2180175781305</v>
      </c>
      <c r="J2540" s="52">
        <v>6390.0500488281305</v>
      </c>
      <c r="K2540" s="55">
        <f t="shared" si="43"/>
        <v>0.94055883313157196</v>
      </c>
    </row>
    <row r="2541" spans="1:11" s="7" customFormat="1" x14ac:dyDescent="0.25">
      <c r="A2541" s="7">
        <v>2018</v>
      </c>
      <c r="B2541" s="7">
        <v>8</v>
      </c>
      <c r="C2541" s="7">
        <v>28</v>
      </c>
      <c r="D2541" s="7">
        <v>19</v>
      </c>
      <c r="E2541" s="59">
        <v>5845.89990234375</v>
      </c>
      <c r="G2541" s="7" t="s">
        <v>46</v>
      </c>
      <c r="H2541" s="7" t="s">
        <v>47</v>
      </c>
      <c r="I2541" s="59">
        <f t="shared" si="42"/>
        <v>5845.89990234375</v>
      </c>
      <c r="J2541" s="52">
        <v>6390.0500488281305</v>
      </c>
      <c r="K2541" s="55">
        <f t="shared" si="43"/>
        <v>0.9148441495252182</v>
      </c>
    </row>
    <row r="2542" spans="1:11" s="7" customFormat="1" x14ac:dyDescent="0.25">
      <c r="A2542" s="7">
        <v>2018</v>
      </c>
      <c r="B2542" s="7">
        <v>8</v>
      </c>
      <c r="C2542" s="7">
        <v>28</v>
      </c>
      <c r="D2542" s="7">
        <v>20</v>
      </c>
      <c r="E2542" s="59">
        <v>5627.2998046875</v>
      </c>
      <c r="G2542" s="7" t="s">
        <v>46</v>
      </c>
      <c r="H2542" s="7" t="s">
        <v>47</v>
      </c>
      <c r="I2542" s="59">
        <f t="shared" si="42"/>
        <v>5627.2998046875</v>
      </c>
      <c r="J2542" s="52">
        <v>6390.0500488281305</v>
      </c>
      <c r="K2542" s="55">
        <f t="shared" si="43"/>
        <v>0.88063469952312645</v>
      </c>
    </row>
    <row r="2543" spans="1:11" s="7" customFormat="1" x14ac:dyDescent="0.25">
      <c r="A2543" s="7">
        <v>2018</v>
      </c>
      <c r="B2543" s="7">
        <v>8</v>
      </c>
      <c r="C2543" s="7">
        <v>28</v>
      </c>
      <c r="D2543" s="7">
        <v>21</v>
      </c>
      <c r="E2543" s="59">
        <v>5196.6999511718805</v>
      </c>
      <c r="G2543" s="7" t="s">
        <v>46</v>
      </c>
      <c r="H2543" s="7" t="s">
        <v>47</v>
      </c>
      <c r="I2543" s="59">
        <f t="shared" si="42"/>
        <v>5196.6999511718805</v>
      </c>
      <c r="J2543" s="52">
        <v>6390.0500488281305</v>
      </c>
      <c r="K2543" s="55">
        <f t="shared" si="43"/>
        <v>0.81324870876792299</v>
      </c>
    </row>
    <row r="2544" spans="1:11" s="7" customFormat="1" x14ac:dyDescent="0.25">
      <c r="A2544" s="7">
        <v>2018</v>
      </c>
      <c r="B2544" s="7">
        <v>8</v>
      </c>
      <c r="C2544" s="7">
        <v>28</v>
      </c>
      <c r="D2544" s="7">
        <v>22</v>
      </c>
      <c r="E2544" s="59">
        <v>4785.1500244140598</v>
      </c>
      <c r="G2544" s="7" t="s">
        <v>46</v>
      </c>
      <c r="H2544" s="7" t="s">
        <v>47</v>
      </c>
      <c r="I2544" s="59">
        <f t="shared" si="42"/>
        <v>4785.1500244140598</v>
      </c>
      <c r="J2544" s="52">
        <v>6390.0500488281305</v>
      </c>
      <c r="K2544" s="55">
        <f t="shared" si="43"/>
        <v>0.74884390385825028</v>
      </c>
    </row>
    <row r="2545" spans="1:11" s="7" customFormat="1" x14ac:dyDescent="0.25">
      <c r="A2545" s="7">
        <v>2018</v>
      </c>
      <c r="B2545" s="7">
        <v>8</v>
      </c>
      <c r="C2545" s="7">
        <v>28</v>
      </c>
      <c r="D2545" s="7">
        <v>23</v>
      </c>
      <c r="E2545" s="59">
        <v>4455.0499267578098</v>
      </c>
      <c r="G2545" s="7" t="s">
        <v>46</v>
      </c>
      <c r="H2545" s="7" t="s">
        <v>47</v>
      </c>
      <c r="I2545" s="59">
        <f t="shared" si="42"/>
        <v>4455.0499267578098</v>
      </c>
      <c r="J2545" s="52">
        <v>6390.0500488281305</v>
      </c>
      <c r="K2545" s="55">
        <f t="shared" si="43"/>
        <v>0.69718545124303377</v>
      </c>
    </row>
    <row r="2546" spans="1:11" s="7" customFormat="1" x14ac:dyDescent="0.25">
      <c r="A2546" s="7">
        <v>2018</v>
      </c>
      <c r="B2546" s="7">
        <v>9</v>
      </c>
      <c r="C2546" s="7">
        <v>4</v>
      </c>
      <c r="D2546" s="7">
        <v>0</v>
      </c>
      <c r="E2546" s="59">
        <v>3891.5665283203098</v>
      </c>
      <c r="G2546" s="7" t="s">
        <v>46</v>
      </c>
      <c r="H2546" s="7" t="s">
        <v>47</v>
      </c>
      <c r="I2546" s="59">
        <f t="shared" si="42"/>
        <v>3891.5665283203098</v>
      </c>
      <c r="J2546" s="21">
        <f>MAX(I2546:I2569)</f>
        <v>6384.3000488281305</v>
      </c>
      <c r="K2546" s="55">
        <f t="shared" si="43"/>
        <v>0.60955257405776631</v>
      </c>
    </row>
    <row r="2547" spans="1:11" s="7" customFormat="1" x14ac:dyDescent="0.25">
      <c r="A2547" s="7">
        <v>2018</v>
      </c>
      <c r="B2547" s="7">
        <v>9</v>
      </c>
      <c r="C2547" s="7">
        <v>4</v>
      </c>
      <c r="D2547" s="7">
        <v>1</v>
      </c>
      <c r="E2547" s="59">
        <v>3715.0499267578098</v>
      </c>
      <c r="G2547" s="7" t="s">
        <v>46</v>
      </c>
      <c r="H2547" s="7" t="s">
        <v>47</v>
      </c>
      <c r="I2547" s="59">
        <f t="shared" si="42"/>
        <v>3715.0499267578098</v>
      </c>
      <c r="J2547" s="52">
        <v>6384.3000488281305</v>
      </c>
      <c r="K2547" s="55">
        <f t="shared" si="43"/>
        <v>0.58190402993977786</v>
      </c>
    </row>
    <row r="2548" spans="1:11" s="7" customFormat="1" x14ac:dyDescent="0.25">
      <c r="A2548" s="7">
        <v>2018</v>
      </c>
      <c r="B2548" s="7">
        <v>9</v>
      </c>
      <c r="C2548" s="7">
        <v>4</v>
      </c>
      <c r="D2548" s="7">
        <v>2</v>
      </c>
      <c r="E2548" s="59">
        <v>3592.69995117188</v>
      </c>
      <c r="G2548" s="7" t="s">
        <v>46</v>
      </c>
      <c r="H2548" s="7" t="s">
        <v>47</v>
      </c>
      <c r="I2548" s="59">
        <f t="shared" si="42"/>
        <v>3592.69995117188</v>
      </c>
      <c r="J2548" s="52">
        <v>6384.3000488281305</v>
      </c>
      <c r="K2548" s="55">
        <f t="shared" si="43"/>
        <v>0.56273983423309459</v>
      </c>
    </row>
    <row r="2549" spans="1:11" s="7" customFormat="1" x14ac:dyDescent="0.25">
      <c r="A2549" s="7">
        <v>2018</v>
      </c>
      <c r="B2549" s="7">
        <v>9</v>
      </c>
      <c r="C2549" s="7">
        <v>4</v>
      </c>
      <c r="D2549" s="7">
        <v>3</v>
      </c>
      <c r="E2549" s="59">
        <v>3562.7999267578098</v>
      </c>
      <c r="G2549" s="7" t="s">
        <v>46</v>
      </c>
      <c r="H2549" s="7" t="s">
        <v>47</v>
      </c>
      <c r="I2549" s="59">
        <f t="shared" si="42"/>
        <v>3562.7999267578098</v>
      </c>
      <c r="J2549" s="52">
        <v>6384.3000488281305</v>
      </c>
      <c r="K2549" s="55">
        <f t="shared" si="43"/>
        <v>0.55805646656782348</v>
      </c>
    </row>
    <row r="2550" spans="1:11" s="7" customFormat="1" x14ac:dyDescent="0.25">
      <c r="A2550" s="7">
        <v>2018</v>
      </c>
      <c r="B2550" s="7">
        <v>9</v>
      </c>
      <c r="C2550" s="7">
        <v>4</v>
      </c>
      <c r="D2550" s="7">
        <v>4</v>
      </c>
      <c r="E2550" s="59">
        <v>3708.2999267578098</v>
      </c>
      <c r="G2550" s="7" t="s">
        <v>46</v>
      </c>
      <c r="H2550" s="7" t="s">
        <v>47</v>
      </c>
      <c r="I2550" s="59">
        <f t="shared" si="42"/>
        <v>3708.2999267578098</v>
      </c>
      <c r="J2550" s="52">
        <v>6384.3000488281305</v>
      </c>
      <c r="K2550" s="55">
        <f t="shared" si="43"/>
        <v>0.58084674880506071</v>
      </c>
    </row>
    <row r="2551" spans="1:11" s="7" customFormat="1" x14ac:dyDescent="0.25">
      <c r="A2551" s="7">
        <v>2018</v>
      </c>
      <c r="B2551" s="7">
        <v>9</v>
      </c>
      <c r="C2551" s="7">
        <v>4</v>
      </c>
      <c r="D2551" s="7">
        <v>5</v>
      </c>
      <c r="E2551" s="59">
        <v>4017</v>
      </c>
      <c r="G2551" s="7" t="s">
        <v>46</v>
      </c>
      <c r="H2551" s="7" t="s">
        <v>47</v>
      </c>
      <c r="I2551" s="59">
        <f t="shared" si="42"/>
        <v>4017</v>
      </c>
      <c r="J2551" s="52">
        <v>6384.3000488281305</v>
      </c>
      <c r="K2551" s="55">
        <f t="shared" si="43"/>
        <v>0.62919975083836166</v>
      </c>
    </row>
    <row r="2552" spans="1:11" s="7" customFormat="1" x14ac:dyDescent="0.25">
      <c r="A2552" s="7">
        <v>2018</v>
      </c>
      <c r="B2552" s="7">
        <v>9</v>
      </c>
      <c r="C2552" s="7">
        <v>4</v>
      </c>
      <c r="D2552" s="7">
        <v>6</v>
      </c>
      <c r="E2552" s="59">
        <v>4200.64990234376</v>
      </c>
      <c r="G2552" s="7" t="s">
        <v>46</v>
      </c>
      <c r="H2552" s="7" t="s">
        <v>47</v>
      </c>
      <c r="I2552" s="59">
        <f t="shared" si="42"/>
        <v>4200.64990234376</v>
      </c>
      <c r="J2552" s="52">
        <v>6384.3000488281305</v>
      </c>
      <c r="K2552" s="55">
        <f t="shared" si="43"/>
        <v>0.6579656141184671</v>
      </c>
    </row>
    <row r="2553" spans="1:11" s="7" customFormat="1" x14ac:dyDescent="0.25">
      <c r="A2553" s="7">
        <v>2018</v>
      </c>
      <c r="B2553" s="7">
        <v>9</v>
      </c>
      <c r="C2553" s="7">
        <v>4</v>
      </c>
      <c r="D2553" s="7">
        <v>7</v>
      </c>
      <c r="E2553" s="59">
        <v>4473.2498779296902</v>
      </c>
      <c r="G2553" s="7" t="s">
        <v>46</v>
      </c>
      <c r="H2553" s="7" t="s">
        <v>47</v>
      </c>
      <c r="I2553" s="59">
        <f t="shared" si="42"/>
        <v>4473.2498779296902</v>
      </c>
      <c r="J2553" s="52">
        <v>6384.3000488281305</v>
      </c>
      <c r="K2553" s="55">
        <f t="shared" si="43"/>
        <v>0.7006641047127441</v>
      </c>
    </row>
    <row r="2554" spans="1:11" s="7" customFormat="1" x14ac:dyDescent="0.25">
      <c r="A2554" s="7">
        <v>2018</v>
      </c>
      <c r="B2554" s="7">
        <v>9</v>
      </c>
      <c r="C2554" s="7">
        <v>4</v>
      </c>
      <c r="D2554" s="7">
        <v>8</v>
      </c>
      <c r="E2554" s="59">
        <v>4801.5998535156305</v>
      </c>
      <c r="G2554" s="7" t="s">
        <v>46</v>
      </c>
      <c r="H2554" s="7" t="s">
        <v>47</v>
      </c>
      <c r="I2554" s="59">
        <f t="shared" si="42"/>
        <v>4801.5998535156305</v>
      </c>
      <c r="J2554" s="52">
        <v>6384.3000488281305</v>
      </c>
      <c r="K2554" s="55">
        <f t="shared" si="43"/>
        <v>0.75209495430857576</v>
      </c>
    </row>
    <row r="2555" spans="1:11" s="7" customFormat="1" x14ac:dyDescent="0.25">
      <c r="A2555" s="7">
        <v>2018</v>
      </c>
      <c r="B2555" s="7">
        <v>9</v>
      </c>
      <c r="C2555" s="7">
        <v>4</v>
      </c>
      <c r="D2555" s="7">
        <v>9</v>
      </c>
      <c r="E2555" s="59">
        <v>5182.0499267578198</v>
      </c>
      <c r="G2555" s="7" t="s">
        <v>46</v>
      </c>
      <c r="H2555" s="7" t="s">
        <v>47</v>
      </c>
      <c r="I2555" s="59">
        <f t="shared" si="42"/>
        <v>5182.0499267578198</v>
      </c>
      <c r="J2555" s="52">
        <v>6384.3000488281305</v>
      </c>
      <c r="K2555" s="55">
        <f t="shared" si="43"/>
        <v>0.81168646321831484</v>
      </c>
    </row>
    <row r="2556" spans="1:11" s="7" customFormat="1" x14ac:dyDescent="0.25">
      <c r="A2556" s="7">
        <v>2018</v>
      </c>
      <c r="B2556" s="7">
        <v>9</v>
      </c>
      <c r="C2556" s="7">
        <v>4</v>
      </c>
      <c r="D2556" s="7">
        <v>10</v>
      </c>
      <c r="E2556" s="59">
        <v>5530.14990234375</v>
      </c>
      <c r="G2556" s="7" t="s">
        <v>46</v>
      </c>
      <c r="H2556" s="7" t="s">
        <v>47</v>
      </c>
      <c r="I2556" s="59">
        <f t="shared" si="42"/>
        <v>5530.14990234375</v>
      </c>
      <c r="J2556" s="52">
        <v>6384.3000488281305</v>
      </c>
      <c r="K2556" s="55">
        <f t="shared" si="43"/>
        <v>0.86621083909720631</v>
      </c>
    </row>
    <row r="2557" spans="1:11" s="7" customFormat="1" x14ac:dyDescent="0.25">
      <c r="A2557" s="7">
        <v>2018</v>
      </c>
      <c r="B2557" s="7">
        <v>9</v>
      </c>
      <c r="C2557" s="7">
        <v>4</v>
      </c>
      <c r="D2557" s="7">
        <v>11</v>
      </c>
      <c r="E2557" s="59">
        <v>5855.5</v>
      </c>
      <c r="G2557" s="7" t="s">
        <v>46</v>
      </c>
      <c r="H2557" s="7" t="s">
        <v>47</v>
      </c>
      <c r="I2557" s="59">
        <f t="shared" si="42"/>
        <v>5855.5</v>
      </c>
      <c r="J2557" s="52">
        <v>6384.3000488281305</v>
      </c>
      <c r="K2557" s="55">
        <f t="shared" si="43"/>
        <v>0.91717180508688745</v>
      </c>
    </row>
    <row r="2558" spans="1:11" s="7" customFormat="1" x14ac:dyDescent="0.25">
      <c r="A2558" s="7">
        <v>2018</v>
      </c>
      <c r="B2558" s="7">
        <v>9</v>
      </c>
      <c r="C2558" s="7">
        <v>4</v>
      </c>
      <c r="D2558" s="7">
        <v>12</v>
      </c>
      <c r="E2558" s="59">
        <v>6083.2998046875</v>
      </c>
      <c r="G2558" s="7" t="s">
        <v>46</v>
      </c>
      <c r="H2558" s="7" t="s">
        <v>47</v>
      </c>
      <c r="I2558" s="59">
        <f t="shared" si="42"/>
        <v>6083.2998046875</v>
      </c>
      <c r="J2558" s="52">
        <v>6384.3000488281305</v>
      </c>
      <c r="K2558" s="55">
        <f t="shared" si="43"/>
        <v>0.95285305486293981</v>
      </c>
    </row>
    <row r="2559" spans="1:11" s="7" customFormat="1" x14ac:dyDescent="0.25">
      <c r="A2559" s="7">
        <v>2018</v>
      </c>
      <c r="B2559" s="7">
        <v>9</v>
      </c>
      <c r="C2559" s="7">
        <v>4</v>
      </c>
      <c r="D2559" s="7">
        <v>13</v>
      </c>
      <c r="E2559" s="59">
        <v>6285.1999511718805</v>
      </c>
      <c r="G2559" s="7" t="s">
        <v>46</v>
      </c>
      <c r="H2559" s="7" t="s">
        <v>47</v>
      </c>
      <c r="I2559" s="59">
        <f t="shared" si="42"/>
        <v>6285.1999511718805</v>
      </c>
      <c r="J2559" s="52">
        <v>6384.3000488281305</v>
      </c>
      <c r="K2559" s="55">
        <f t="shared" si="43"/>
        <v>0.98447753130361715</v>
      </c>
    </row>
    <row r="2560" spans="1:11" s="7" customFormat="1" x14ac:dyDescent="0.25">
      <c r="A2560" s="7">
        <v>2018</v>
      </c>
      <c r="B2560" s="7">
        <v>9</v>
      </c>
      <c r="C2560" s="7">
        <v>4</v>
      </c>
      <c r="D2560" s="7">
        <v>14</v>
      </c>
      <c r="E2560" s="59">
        <v>6331.0998535156305</v>
      </c>
      <c r="G2560" s="7" t="s">
        <v>46</v>
      </c>
      <c r="H2560" s="7" t="s">
        <v>47</v>
      </c>
      <c r="I2560" s="59">
        <f t="shared" si="42"/>
        <v>6331.0998535156305</v>
      </c>
      <c r="J2560" s="52">
        <v>6384.3000488281305</v>
      </c>
      <c r="K2560" s="55">
        <f t="shared" si="43"/>
        <v>0.99166702772338133</v>
      </c>
    </row>
    <row r="2561" spans="1:11" s="7" customFormat="1" x14ac:dyDescent="0.25">
      <c r="A2561" s="7">
        <v>2018</v>
      </c>
      <c r="B2561" s="7">
        <v>9</v>
      </c>
      <c r="C2561" s="7">
        <v>4</v>
      </c>
      <c r="D2561" s="7">
        <v>15</v>
      </c>
      <c r="E2561" s="59">
        <v>6384.3000488281305</v>
      </c>
      <c r="G2561" s="7" t="s">
        <v>46</v>
      </c>
      <c r="H2561" s="7" t="s">
        <v>47</v>
      </c>
      <c r="I2561" s="59">
        <f t="shared" si="42"/>
        <v>6384.3000488281305</v>
      </c>
      <c r="J2561" s="52">
        <v>6384.3000488281305</v>
      </c>
      <c r="K2561" s="55">
        <f t="shared" si="43"/>
        <v>1</v>
      </c>
    </row>
    <row r="2562" spans="1:11" s="7" customFormat="1" x14ac:dyDescent="0.25">
      <c r="A2562" s="7">
        <v>2018</v>
      </c>
      <c r="B2562" s="7">
        <v>9</v>
      </c>
      <c r="C2562" s="7">
        <v>4</v>
      </c>
      <c r="D2562" s="7">
        <v>16</v>
      </c>
      <c r="E2562" s="59">
        <v>6355.2001953125</v>
      </c>
      <c r="G2562" s="7" t="s">
        <v>46</v>
      </c>
      <c r="H2562" s="7" t="s">
        <v>47</v>
      </c>
      <c r="I2562" s="59">
        <f t="shared" si="42"/>
        <v>6355.2001953125</v>
      </c>
      <c r="J2562" s="52">
        <v>6384.3000488281305</v>
      </c>
      <c r="K2562" s="55">
        <f t="shared" si="43"/>
        <v>0.99544196649702077</v>
      </c>
    </row>
    <row r="2563" spans="1:11" s="7" customFormat="1" x14ac:dyDescent="0.25">
      <c r="A2563" s="7">
        <v>2018</v>
      </c>
      <c r="B2563" s="7">
        <v>9</v>
      </c>
      <c r="C2563" s="7">
        <v>4</v>
      </c>
      <c r="D2563" s="7">
        <v>17</v>
      </c>
      <c r="E2563" s="59">
        <v>6262</v>
      </c>
      <c r="G2563" s="7" t="s">
        <v>46</v>
      </c>
      <c r="H2563" s="7" t="s">
        <v>47</v>
      </c>
      <c r="I2563" s="59">
        <f t="shared" ref="I2563:I2593" si="44">E2563</f>
        <v>6262</v>
      </c>
      <c r="J2563" s="52">
        <v>6384.3000488281305</v>
      </c>
      <c r="K2563" s="55">
        <f t="shared" si="43"/>
        <v>0.98084362453318918</v>
      </c>
    </row>
    <row r="2564" spans="1:11" s="7" customFormat="1" x14ac:dyDescent="0.25">
      <c r="A2564" s="7">
        <v>2018</v>
      </c>
      <c r="B2564" s="7">
        <v>9</v>
      </c>
      <c r="C2564" s="7">
        <v>4</v>
      </c>
      <c r="D2564" s="7">
        <v>18</v>
      </c>
      <c r="E2564" s="59">
        <v>6033.64990234375</v>
      </c>
      <c r="G2564" s="7" t="s">
        <v>46</v>
      </c>
      <c r="H2564" s="7" t="s">
        <v>47</v>
      </c>
      <c r="I2564" s="59">
        <f t="shared" si="44"/>
        <v>6033.64990234375</v>
      </c>
      <c r="J2564" s="52">
        <v>6384.3000488281305</v>
      </c>
      <c r="K2564" s="55">
        <f t="shared" ref="K2564:K2593" si="45">I2564/J2564</f>
        <v>0.94507618003499949</v>
      </c>
    </row>
    <row r="2565" spans="1:11" s="7" customFormat="1" x14ac:dyDescent="0.25">
      <c r="A2565" s="7">
        <v>2018</v>
      </c>
      <c r="B2565" s="7">
        <v>9</v>
      </c>
      <c r="C2565" s="7">
        <v>4</v>
      </c>
      <c r="D2565" s="7">
        <v>19</v>
      </c>
      <c r="E2565" s="59">
        <v>5880.75</v>
      </c>
      <c r="G2565" s="7" t="s">
        <v>46</v>
      </c>
      <c r="H2565" s="7" t="s">
        <v>47</v>
      </c>
      <c r="I2565" s="59">
        <f t="shared" si="44"/>
        <v>5880.75</v>
      </c>
      <c r="J2565" s="52">
        <v>6384.3000488281305</v>
      </c>
      <c r="K2565" s="55">
        <f t="shared" si="45"/>
        <v>0.92112681970194066</v>
      </c>
    </row>
    <row r="2566" spans="1:11" s="7" customFormat="1" x14ac:dyDescent="0.25">
      <c r="A2566" s="7">
        <v>2018</v>
      </c>
      <c r="B2566" s="7">
        <v>9</v>
      </c>
      <c r="C2566" s="7">
        <v>4</v>
      </c>
      <c r="D2566" s="7">
        <v>20</v>
      </c>
      <c r="E2566" s="59">
        <v>5620.7998046875</v>
      </c>
      <c r="G2566" s="7" t="s">
        <v>46</v>
      </c>
      <c r="H2566" s="7" t="s">
        <v>47</v>
      </c>
      <c r="I2566" s="59">
        <f t="shared" si="44"/>
        <v>5620.7998046875</v>
      </c>
      <c r="J2566" s="52">
        <v>6384.3000488281305</v>
      </c>
      <c r="K2566" s="55">
        <f t="shared" si="45"/>
        <v>0.88040971785453992</v>
      </c>
    </row>
    <row r="2567" spans="1:11" s="7" customFormat="1" x14ac:dyDescent="0.25">
      <c r="A2567" s="7">
        <v>2018</v>
      </c>
      <c r="B2567" s="7">
        <v>9</v>
      </c>
      <c r="C2567" s="7">
        <v>4</v>
      </c>
      <c r="D2567" s="7">
        <v>21</v>
      </c>
      <c r="E2567" s="59">
        <v>5195.7998046875</v>
      </c>
      <c r="G2567" s="7" t="s">
        <v>46</v>
      </c>
      <c r="H2567" s="7" t="s">
        <v>47</v>
      </c>
      <c r="I2567" s="59">
        <f t="shared" si="44"/>
        <v>5195.7998046875</v>
      </c>
      <c r="J2567" s="52">
        <v>6384.3000488281305</v>
      </c>
      <c r="K2567" s="55">
        <f t="shared" si="45"/>
        <v>0.81384016492790223</v>
      </c>
    </row>
    <row r="2568" spans="1:11" s="7" customFormat="1" x14ac:dyDescent="0.25">
      <c r="A2568" s="7">
        <v>2018</v>
      </c>
      <c r="B2568" s="7">
        <v>9</v>
      </c>
      <c r="C2568" s="7">
        <v>4</v>
      </c>
      <c r="D2568" s="7">
        <v>22</v>
      </c>
      <c r="E2568" s="59">
        <v>4812.7999267578098</v>
      </c>
      <c r="G2568" s="7" t="s">
        <v>46</v>
      </c>
      <c r="H2568" s="7" t="s">
        <v>47</v>
      </c>
      <c r="I2568" s="59">
        <f t="shared" si="44"/>
        <v>4812.7999267578098</v>
      </c>
      <c r="J2568" s="52">
        <v>6384.3000488281305</v>
      </c>
      <c r="K2568" s="55">
        <f t="shared" si="45"/>
        <v>0.7538492692932286</v>
      </c>
    </row>
    <row r="2569" spans="1:11" s="7" customFormat="1" x14ac:dyDescent="0.25">
      <c r="A2569" s="7">
        <v>2018</v>
      </c>
      <c r="B2569" s="7">
        <v>9</v>
      </c>
      <c r="C2569" s="7">
        <v>4</v>
      </c>
      <c r="D2569" s="7">
        <v>23</v>
      </c>
      <c r="E2569" s="59">
        <v>4460.2000732421902</v>
      </c>
      <c r="G2569" s="7" t="s">
        <v>46</v>
      </c>
      <c r="H2569" s="7" t="s">
        <v>47</v>
      </c>
      <c r="I2569" s="59">
        <f t="shared" si="44"/>
        <v>4460.2000732421902</v>
      </c>
      <c r="J2569" s="52">
        <v>6384.3000488281305</v>
      </c>
      <c r="K2569" s="55">
        <f t="shared" si="45"/>
        <v>0.69862005844491626</v>
      </c>
    </row>
    <row r="2570" spans="1:11" s="7" customFormat="1" x14ac:dyDescent="0.25">
      <c r="A2570" s="7">
        <v>2018</v>
      </c>
      <c r="B2570" s="7">
        <v>10</v>
      </c>
      <c r="C2570" s="7">
        <v>5</v>
      </c>
      <c r="D2570" s="7">
        <v>0</v>
      </c>
      <c r="E2570" s="59">
        <v>3564.4000244140598</v>
      </c>
      <c r="G2570" s="7" t="s">
        <v>46</v>
      </c>
      <c r="H2570" s="7" t="s">
        <v>47</v>
      </c>
      <c r="I2570" s="59">
        <f t="shared" si="44"/>
        <v>3564.4000244140598</v>
      </c>
      <c r="J2570" s="21">
        <f>MAX(I2570:I2593)</f>
        <v>5664.19970703126</v>
      </c>
      <c r="K2570" s="55">
        <f t="shared" si="45"/>
        <v>0.62928572592336185</v>
      </c>
    </row>
    <row r="2571" spans="1:11" s="7" customFormat="1" x14ac:dyDescent="0.25">
      <c r="A2571" s="7">
        <v>2018</v>
      </c>
      <c r="B2571" s="7">
        <v>10</v>
      </c>
      <c r="C2571" s="7">
        <v>5</v>
      </c>
      <c r="D2571" s="7">
        <v>1</v>
      </c>
      <c r="E2571" s="59">
        <v>3374.59985351563</v>
      </c>
      <c r="G2571" s="7" t="s">
        <v>46</v>
      </c>
      <c r="H2571" s="7" t="s">
        <v>47</v>
      </c>
      <c r="I2571" s="59">
        <f t="shared" si="44"/>
        <v>3374.59985351563</v>
      </c>
      <c r="J2571" s="52">
        <v>5664.19970703126</v>
      </c>
      <c r="K2571" s="55">
        <f t="shared" si="45"/>
        <v>0.59577699022980546</v>
      </c>
    </row>
    <row r="2572" spans="1:11" s="7" customFormat="1" x14ac:dyDescent="0.25">
      <c r="A2572" s="7">
        <v>2018</v>
      </c>
      <c r="B2572" s="7">
        <v>10</v>
      </c>
      <c r="C2572" s="7">
        <v>5</v>
      </c>
      <c r="D2572" s="7">
        <v>2</v>
      </c>
      <c r="E2572" s="59">
        <v>3299.44995117188</v>
      </c>
      <c r="G2572" s="7" t="s">
        <v>46</v>
      </c>
      <c r="H2572" s="7" t="s">
        <v>47</v>
      </c>
      <c r="I2572" s="59">
        <f t="shared" si="44"/>
        <v>3299.44995117188</v>
      </c>
      <c r="J2572" s="52">
        <v>5664.19970703126</v>
      </c>
      <c r="K2572" s="55">
        <f t="shared" si="45"/>
        <v>0.58250946679653692</v>
      </c>
    </row>
    <row r="2573" spans="1:11" s="7" customFormat="1" x14ac:dyDescent="0.25">
      <c r="A2573" s="7">
        <v>2018</v>
      </c>
      <c r="B2573" s="7">
        <v>10</v>
      </c>
      <c r="C2573" s="7">
        <v>5</v>
      </c>
      <c r="D2573" s="7">
        <v>3</v>
      </c>
      <c r="E2573" s="59">
        <v>3276.5999755859402</v>
      </c>
      <c r="G2573" s="7" t="s">
        <v>46</v>
      </c>
      <c r="H2573" s="7" t="s">
        <v>47</v>
      </c>
      <c r="I2573" s="59">
        <f t="shared" si="44"/>
        <v>3276.5999755859402</v>
      </c>
      <c r="J2573" s="52">
        <v>5664.19970703126</v>
      </c>
      <c r="K2573" s="55">
        <f t="shared" si="45"/>
        <v>0.57847536193304228</v>
      </c>
    </row>
    <row r="2574" spans="1:11" s="7" customFormat="1" x14ac:dyDescent="0.25">
      <c r="A2574" s="7">
        <v>2018</v>
      </c>
      <c r="B2574" s="7">
        <v>10</v>
      </c>
      <c r="C2574" s="7">
        <v>5</v>
      </c>
      <c r="D2574" s="7">
        <v>4</v>
      </c>
      <c r="E2574" s="59">
        <v>3415.34985351563</v>
      </c>
      <c r="G2574" s="7" t="s">
        <v>46</v>
      </c>
      <c r="H2574" s="7" t="s">
        <v>47</v>
      </c>
      <c r="I2574" s="59">
        <f t="shared" si="44"/>
        <v>3415.34985351563</v>
      </c>
      <c r="J2574" s="52">
        <v>5664.19970703126</v>
      </c>
      <c r="K2574" s="55">
        <f t="shared" si="45"/>
        <v>0.6029712987125051</v>
      </c>
    </row>
    <row r="2575" spans="1:11" s="7" customFormat="1" x14ac:dyDescent="0.25">
      <c r="A2575" s="7">
        <v>2018</v>
      </c>
      <c r="B2575" s="7">
        <v>10</v>
      </c>
      <c r="C2575" s="7">
        <v>5</v>
      </c>
      <c r="D2575" s="7">
        <v>5</v>
      </c>
      <c r="E2575" s="59">
        <v>3708.4000244140598</v>
      </c>
      <c r="G2575" s="7" t="s">
        <v>46</v>
      </c>
      <c r="H2575" s="7" t="s">
        <v>47</v>
      </c>
      <c r="I2575" s="59">
        <f t="shared" si="44"/>
        <v>3708.4000244140598</v>
      </c>
      <c r="J2575" s="52">
        <v>5664.19970703126</v>
      </c>
      <c r="K2575" s="55">
        <f t="shared" si="45"/>
        <v>0.65470855835302444</v>
      </c>
    </row>
    <row r="2576" spans="1:11" s="7" customFormat="1" x14ac:dyDescent="0.25">
      <c r="A2576" s="7">
        <v>2018</v>
      </c>
      <c r="B2576" s="7">
        <v>10</v>
      </c>
      <c r="C2576" s="7">
        <v>5</v>
      </c>
      <c r="D2576" s="7">
        <v>6</v>
      </c>
      <c r="E2576" s="59">
        <v>3936.5999755859402</v>
      </c>
      <c r="G2576" s="7" t="s">
        <v>46</v>
      </c>
      <c r="H2576" s="7" t="s">
        <v>47</v>
      </c>
      <c r="I2576" s="59">
        <f t="shared" si="44"/>
        <v>3936.5999755859402</v>
      </c>
      <c r="J2576" s="52">
        <v>5664.19970703126</v>
      </c>
      <c r="K2576" s="55">
        <f t="shared" si="45"/>
        <v>0.69499667723566272</v>
      </c>
    </row>
    <row r="2577" spans="1:11" s="7" customFormat="1" x14ac:dyDescent="0.25">
      <c r="A2577" s="7">
        <v>2018</v>
      </c>
      <c r="B2577" s="7">
        <v>10</v>
      </c>
      <c r="C2577" s="7">
        <v>5</v>
      </c>
      <c r="D2577" s="7">
        <v>7</v>
      </c>
      <c r="E2577" s="59">
        <v>4025.00024414063</v>
      </c>
      <c r="G2577" s="7" t="s">
        <v>46</v>
      </c>
      <c r="H2577" s="7" t="s">
        <v>47</v>
      </c>
      <c r="I2577" s="59">
        <f t="shared" si="44"/>
        <v>4025.00024414063</v>
      </c>
      <c r="J2577" s="52">
        <v>5664.19970703126</v>
      </c>
      <c r="K2577" s="55">
        <f t="shared" si="45"/>
        <v>0.71060351900096175</v>
      </c>
    </row>
    <row r="2578" spans="1:11" s="7" customFormat="1" x14ac:dyDescent="0.25">
      <c r="A2578" s="7">
        <v>2018</v>
      </c>
      <c r="B2578" s="7">
        <v>10</v>
      </c>
      <c r="C2578" s="7">
        <v>5</v>
      </c>
      <c r="D2578" s="7">
        <v>8</v>
      </c>
      <c r="E2578" s="59">
        <v>4229.60009765625</v>
      </c>
      <c r="G2578" s="7" t="s">
        <v>46</v>
      </c>
      <c r="H2578" s="7" t="s">
        <v>47</v>
      </c>
      <c r="I2578" s="59">
        <f t="shared" si="44"/>
        <v>4229.60009765625</v>
      </c>
      <c r="J2578" s="52">
        <v>5664.19970703126</v>
      </c>
      <c r="K2578" s="55">
        <f t="shared" si="45"/>
        <v>0.74672510088333077</v>
      </c>
    </row>
    <row r="2579" spans="1:11" s="7" customFormat="1" x14ac:dyDescent="0.25">
      <c r="A2579" s="7">
        <v>2018</v>
      </c>
      <c r="B2579" s="7">
        <v>10</v>
      </c>
      <c r="C2579" s="7">
        <v>5</v>
      </c>
      <c r="D2579" s="7">
        <v>9</v>
      </c>
      <c r="E2579" s="59">
        <v>4522.9499511718805</v>
      </c>
      <c r="G2579" s="7" t="s">
        <v>46</v>
      </c>
      <c r="H2579" s="7" t="s">
        <v>47</v>
      </c>
      <c r="I2579" s="59">
        <f t="shared" si="44"/>
        <v>4522.9499511718805</v>
      </c>
      <c r="J2579" s="52">
        <v>5664.19970703126</v>
      </c>
      <c r="K2579" s="55">
        <f t="shared" si="45"/>
        <v>0.79851526872495548</v>
      </c>
    </row>
    <row r="2580" spans="1:11" s="7" customFormat="1" x14ac:dyDescent="0.25">
      <c r="A2580" s="7">
        <v>2018</v>
      </c>
      <c r="B2580" s="7">
        <v>10</v>
      </c>
      <c r="C2580" s="7">
        <v>5</v>
      </c>
      <c r="D2580" s="7">
        <v>10</v>
      </c>
      <c r="E2580" s="59">
        <v>4880.85009765626</v>
      </c>
      <c r="G2580" s="7" t="s">
        <v>46</v>
      </c>
      <c r="H2580" s="7" t="s">
        <v>47</v>
      </c>
      <c r="I2580" s="59">
        <f t="shared" si="44"/>
        <v>4880.85009765626</v>
      </c>
      <c r="J2580" s="52">
        <v>5664.19970703126</v>
      </c>
      <c r="K2580" s="55">
        <f t="shared" si="45"/>
        <v>0.86170162602095612</v>
      </c>
    </row>
    <row r="2581" spans="1:11" s="7" customFormat="1" x14ac:dyDescent="0.25">
      <c r="A2581" s="7">
        <v>2018</v>
      </c>
      <c r="B2581" s="7">
        <v>10</v>
      </c>
      <c r="C2581" s="7">
        <v>5</v>
      </c>
      <c r="D2581" s="7">
        <v>11</v>
      </c>
      <c r="E2581" s="59">
        <v>5158.7998046875</v>
      </c>
      <c r="G2581" s="7" t="s">
        <v>46</v>
      </c>
      <c r="H2581" s="7" t="s">
        <v>47</v>
      </c>
      <c r="I2581" s="59">
        <f t="shared" si="44"/>
        <v>5158.7998046875</v>
      </c>
      <c r="J2581" s="52">
        <v>5664.19970703126</v>
      </c>
      <c r="K2581" s="55">
        <f t="shared" si="45"/>
        <v>0.91077293731074116</v>
      </c>
    </row>
    <row r="2582" spans="1:11" s="7" customFormat="1" x14ac:dyDescent="0.25">
      <c r="A2582" s="7">
        <v>2018</v>
      </c>
      <c r="B2582" s="7">
        <v>10</v>
      </c>
      <c r="C2582" s="7">
        <v>5</v>
      </c>
      <c r="D2582" s="7">
        <v>12</v>
      </c>
      <c r="E2582" s="59">
        <v>5411.5</v>
      </c>
      <c r="G2582" s="7" t="s">
        <v>46</v>
      </c>
      <c r="H2582" s="7" t="s">
        <v>47</v>
      </c>
      <c r="I2582" s="59">
        <f t="shared" si="44"/>
        <v>5411.5</v>
      </c>
      <c r="J2582" s="52">
        <v>5664.19970703126</v>
      </c>
      <c r="K2582" s="55">
        <f t="shared" si="45"/>
        <v>0.95538651175777378</v>
      </c>
    </row>
    <row r="2583" spans="1:11" s="7" customFormat="1" x14ac:dyDescent="0.25">
      <c r="A2583" s="7">
        <v>2018</v>
      </c>
      <c r="B2583" s="7">
        <v>10</v>
      </c>
      <c r="C2583" s="7">
        <v>5</v>
      </c>
      <c r="D2583" s="7">
        <v>13</v>
      </c>
      <c r="E2583" s="59">
        <v>5583.10009765625</v>
      </c>
      <c r="G2583" s="7" t="s">
        <v>46</v>
      </c>
      <c r="H2583" s="7" t="s">
        <v>47</v>
      </c>
      <c r="I2583" s="59">
        <f t="shared" si="44"/>
        <v>5583.10009765625</v>
      </c>
      <c r="J2583" s="52">
        <v>5664.19970703126</v>
      </c>
      <c r="K2583" s="55">
        <f t="shared" si="45"/>
        <v>0.98568207097741678</v>
      </c>
    </row>
    <row r="2584" spans="1:11" s="7" customFormat="1" x14ac:dyDescent="0.25">
      <c r="A2584" s="7">
        <v>2018</v>
      </c>
      <c r="B2584" s="7">
        <v>10</v>
      </c>
      <c r="C2584" s="7">
        <v>5</v>
      </c>
      <c r="D2584" s="7">
        <v>14</v>
      </c>
      <c r="E2584" s="59">
        <v>5664.19970703126</v>
      </c>
      <c r="G2584" s="7" t="s">
        <v>46</v>
      </c>
      <c r="H2584" s="7" t="s">
        <v>47</v>
      </c>
      <c r="I2584" s="59">
        <f t="shared" si="44"/>
        <v>5664.19970703126</v>
      </c>
      <c r="J2584" s="52">
        <v>5664.19970703126</v>
      </c>
      <c r="K2584" s="55">
        <f t="shared" si="45"/>
        <v>1</v>
      </c>
    </row>
    <row r="2585" spans="1:11" s="7" customFormat="1" x14ac:dyDescent="0.25">
      <c r="A2585" s="7">
        <v>2018</v>
      </c>
      <c r="B2585" s="7">
        <v>10</v>
      </c>
      <c r="C2585" s="7">
        <v>5</v>
      </c>
      <c r="D2585" s="7">
        <v>15</v>
      </c>
      <c r="E2585" s="59">
        <v>5647.0002441406305</v>
      </c>
      <c r="G2585" s="7" t="s">
        <v>46</v>
      </c>
      <c r="H2585" s="7" t="s">
        <v>47</v>
      </c>
      <c r="I2585" s="59">
        <f t="shared" si="44"/>
        <v>5647.0002441406305</v>
      </c>
      <c r="J2585" s="52">
        <v>5664.19970703126</v>
      </c>
      <c r="K2585" s="55">
        <f t="shared" si="45"/>
        <v>0.99696347872952307</v>
      </c>
    </row>
    <row r="2586" spans="1:11" s="7" customFormat="1" x14ac:dyDescent="0.25">
      <c r="A2586" s="7">
        <v>2018</v>
      </c>
      <c r="B2586" s="7">
        <v>10</v>
      </c>
      <c r="C2586" s="7">
        <v>5</v>
      </c>
      <c r="D2586" s="7">
        <v>16</v>
      </c>
      <c r="E2586" s="59">
        <v>5541.8000488281305</v>
      </c>
      <c r="G2586" s="7" t="s">
        <v>46</v>
      </c>
      <c r="H2586" s="7" t="s">
        <v>47</v>
      </c>
      <c r="I2586" s="59">
        <f t="shared" si="44"/>
        <v>5541.8000488281305</v>
      </c>
      <c r="J2586" s="52">
        <v>5664.19970703126</v>
      </c>
      <c r="K2586" s="55">
        <f t="shared" si="45"/>
        <v>0.97839065277815174</v>
      </c>
    </row>
    <row r="2587" spans="1:11" s="7" customFormat="1" x14ac:dyDescent="0.25">
      <c r="A2587" s="7">
        <v>2018</v>
      </c>
      <c r="B2587" s="7">
        <v>10</v>
      </c>
      <c r="C2587" s="7">
        <v>5</v>
      </c>
      <c r="D2587" s="7">
        <v>17</v>
      </c>
      <c r="E2587" s="59">
        <v>5322.3000488281305</v>
      </c>
      <c r="G2587" s="7" t="s">
        <v>46</v>
      </c>
      <c r="H2587" s="7" t="s">
        <v>47</v>
      </c>
      <c r="I2587" s="59">
        <f t="shared" si="44"/>
        <v>5322.3000488281305</v>
      </c>
      <c r="J2587" s="52">
        <v>5664.19970703126</v>
      </c>
      <c r="K2587" s="55">
        <f t="shared" si="45"/>
        <v>0.93963848806765904</v>
      </c>
    </row>
    <row r="2588" spans="1:11" s="7" customFormat="1" x14ac:dyDescent="0.25">
      <c r="A2588" s="7">
        <v>2018</v>
      </c>
      <c r="B2588" s="7">
        <v>10</v>
      </c>
      <c r="C2588" s="7">
        <v>5</v>
      </c>
      <c r="D2588" s="7">
        <v>18</v>
      </c>
      <c r="E2588" s="59">
        <v>5071.9000244140598</v>
      </c>
      <c r="G2588" s="7" t="s">
        <v>46</v>
      </c>
      <c r="H2588" s="7" t="s">
        <v>47</v>
      </c>
      <c r="I2588" s="59">
        <f t="shared" si="44"/>
        <v>5071.9000244140598</v>
      </c>
      <c r="J2588" s="52">
        <v>5664.19970703126</v>
      </c>
      <c r="K2588" s="55">
        <f t="shared" si="45"/>
        <v>0.89543100292139266</v>
      </c>
    </row>
    <row r="2589" spans="1:11" s="7" customFormat="1" x14ac:dyDescent="0.25">
      <c r="A2589" s="7">
        <v>2018</v>
      </c>
      <c r="B2589" s="7">
        <v>10</v>
      </c>
      <c r="C2589" s="7">
        <v>5</v>
      </c>
      <c r="D2589" s="7">
        <v>19</v>
      </c>
      <c r="E2589" s="59">
        <v>4908.5998535156305</v>
      </c>
      <c r="G2589" s="7" t="s">
        <v>46</v>
      </c>
      <c r="H2589" s="7" t="s">
        <v>47</v>
      </c>
      <c r="I2589" s="59">
        <f t="shared" si="44"/>
        <v>4908.5998535156305</v>
      </c>
      <c r="J2589" s="52">
        <v>5664.19970703126</v>
      </c>
      <c r="K2589" s="55">
        <f t="shared" si="45"/>
        <v>0.8666007745846841</v>
      </c>
    </row>
    <row r="2590" spans="1:11" s="7" customFormat="1" x14ac:dyDescent="0.25">
      <c r="A2590" s="7">
        <v>2018</v>
      </c>
      <c r="B2590" s="7">
        <v>10</v>
      </c>
      <c r="C2590" s="7">
        <v>5</v>
      </c>
      <c r="D2590" s="7">
        <v>20</v>
      </c>
      <c r="E2590" s="59">
        <v>4617.8000488281305</v>
      </c>
      <c r="G2590" s="7" t="s">
        <v>46</v>
      </c>
      <c r="H2590" s="7" t="s">
        <v>47</v>
      </c>
      <c r="I2590" s="59">
        <f t="shared" si="44"/>
        <v>4617.8000488281305</v>
      </c>
      <c r="J2590" s="52">
        <v>5664.19970703126</v>
      </c>
      <c r="K2590" s="55">
        <f t="shared" si="45"/>
        <v>0.81526081135448314</v>
      </c>
    </row>
    <row r="2591" spans="1:11" s="7" customFormat="1" x14ac:dyDescent="0.25">
      <c r="A2591" s="7">
        <v>2018</v>
      </c>
      <c r="B2591" s="7">
        <v>10</v>
      </c>
      <c r="C2591" s="7">
        <v>5</v>
      </c>
      <c r="D2591" s="7">
        <v>21</v>
      </c>
      <c r="E2591" s="59">
        <v>4301.2999267578098</v>
      </c>
      <c r="G2591" s="7" t="s">
        <v>46</v>
      </c>
      <c r="H2591" s="7" t="s">
        <v>47</v>
      </c>
      <c r="I2591" s="59">
        <f t="shared" si="44"/>
        <v>4301.2999267578098</v>
      </c>
      <c r="J2591" s="52">
        <v>5664.19970703126</v>
      </c>
      <c r="K2591" s="55">
        <f t="shared" si="45"/>
        <v>0.75938352269225018</v>
      </c>
    </row>
    <row r="2592" spans="1:11" s="7" customFormat="1" x14ac:dyDescent="0.25">
      <c r="A2592" s="7">
        <v>2018</v>
      </c>
      <c r="B2592" s="7">
        <v>10</v>
      </c>
      <c r="C2592" s="7">
        <v>5</v>
      </c>
      <c r="D2592" s="7">
        <v>22</v>
      </c>
      <c r="E2592" s="59">
        <v>4007.0001220703098</v>
      </c>
      <c r="G2592" s="7" t="s">
        <v>46</v>
      </c>
      <c r="H2592" s="7" t="s">
        <v>47</v>
      </c>
      <c r="I2592" s="59">
        <f t="shared" si="44"/>
        <v>4007.0001220703098</v>
      </c>
      <c r="J2592" s="52">
        <v>5664.19970703126</v>
      </c>
      <c r="K2592" s="55">
        <f t="shared" si="45"/>
        <v>0.70742564339605052</v>
      </c>
    </row>
    <row r="2593" spans="1:11" s="7" customFormat="1" x14ac:dyDescent="0.25">
      <c r="A2593" s="7">
        <v>2018</v>
      </c>
      <c r="B2593" s="7">
        <v>10</v>
      </c>
      <c r="C2593" s="7">
        <v>5</v>
      </c>
      <c r="D2593" s="7">
        <v>23</v>
      </c>
      <c r="E2593" s="59">
        <v>3758.89990234375</v>
      </c>
      <c r="G2593" s="7" t="s">
        <v>46</v>
      </c>
      <c r="H2593" s="7" t="s">
        <v>47</v>
      </c>
      <c r="I2593" s="59">
        <f t="shared" si="44"/>
        <v>3758.89990234375</v>
      </c>
      <c r="J2593" s="52">
        <v>5664.19970703126</v>
      </c>
      <c r="K2593" s="55">
        <f t="shared" si="45"/>
        <v>0.66362418289694758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55787-EC23-4CDF-8991-56A8D06D67C1}">
  <dimension ref="A2:D31"/>
  <sheetViews>
    <sheetView tabSelected="1" workbookViewId="0">
      <selection activeCell="D14" sqref="D14"/>
    </sheetView>
  </sheetViews>
  <sheetFormatPr defaultRowHeight="15" x14ac:dyDescent="0.25"/>
  <cols>
    <col min="1" max="1" width="17.7109375" bestFit="1" customWidth="1"/>
    <col min="2" max="2" width="17.85546875" bestFit="1" customWidth="1"/>
    <col min="3" max="15" width="12" bestFit="1" customWidth="1"/>
  </cols>
  <sheetData>
    <row r="2" spans="1:4" x14ac:dyDescent="0.25">
      <c r="A2" s="56" t="s">
        <v>33</v>
      </c>
      <c r="B2" t="s">
        <v>49</v>
      </c>
    </row>
    <row r="3" spans="1:4" x14ac:dyDescent="0.25">
      <c r="A3" s="56" t="s">
        <v>1</v>
      </c>
      <c r="B3" s="57">
        <v>8</v>
      </c>
    </row>
    <row r="5" spans="1:4" x14ac:dyDescent="0.25">
      <c r="A5" s="56" t="s">
        <v>48</v>
      </c>
      <c r="B5" s="56" t="s">
        <v>27</v>
      </c>
    </row>
    <row r="6" spans="1:4" x14ac:dyDescent="0.25">
      <c r="A6" s="56" t="s">
        <v>25</v>
      </c>
      <c r="B6" t="s">
        <v>40</v>
      </c>
      <c r="C6" t="s">
        <v>47</v>
      </c>
      <c r="D6" t="s">
        <v>41</v>
      </c>
    </row>
    <row r="7" spans="1:4" x14ac:dyDescent="0.25">
      <c r="A7" s="57">
        <v>0</v>
      </c>
      <c r="B7" s="60">
        <v>0.23203831825439064</v>
      </c>
      <c r="C7" s="60">
        <v>0.64155208416710685</v>
      </c>
      <c r="D7" s="60">
        <v>0.45396145610278371</v>
      </c>
    </row>
    <row r="8" spans="1:4" x14ac:dyDescent="0.25">
      <c r="A8" s="57">
        <v>1</v>
      </c>
      <c r="B8" s="60">
        <v>0.23111906720209008</v>
      </c>
      <c r="C8" s="60">
        <v>0.60753935877100795</v>
      </c>
      <c r="D8" s="60">
        <v>0.44967880085653106</v>
      </c>
    </row>
    <row r="9" spans="1:4" x14ac:dyDescent="0.25">
      <c r="A9" s="57">
        <v>2</v>
      </c>
      <c r="B9" s="60">
        <v>0.23368329382166525</v>
      </c>
      <c r="C9" s="60">
        <v>0.58146650953659629</v>
      </c>
      <c r="D9" s="60">
        <v>0.44593147751605994</v>
      </c>
    </row>
    <row r="10" spans="1:4" x14ac:dyDescent="0.25">
      <c r="A10" s="57">
        <v>3</v>
      </c>
      <c r="B10" s="60">
        <v>0.22894189365716774</v>
      </c>
      <c r="C10" s="60">
        <v>0.57298454227525386</v>
      </c>
      <c r="D10" s="60">
        <v>0.44807280513918629</v>
      </c>
    </row>
    <row r="11" spans="1:4" x14ac:dyDescent="0.25">
      <c r="A11" s="57">
        <v>4</v>
      </c>
      <c r="B11" s="60">
        <v>0.3830857806376699</v>
      </c>
      <c r="C11" s="60">
        <v>0.58795314905508989</v>
      </c>
      <c r="D11" s="60">
        <v>0.49464668094218417</v>
      </c>
    </row>
    <row r="12" spans="1:4" x14ac:dyDescent="0.25">
      <c r="A12" s="57">
        <v>5</v>
      </c>
      <c r="B12" s="60">
        <v>0.61367264986211223</v>
      </c>
      <c r="C12" s="60">
        <v>0.63818749738525171</v>
      </c>
      <c r="D12" s="60">
        <v>0.49197002141327623</v>
      </c>
    </row>
    <row r="13" spans="1:4" x14ac:dyDescent="0.25">
      <c r="A13" s="57">
        <v>6</v>
      </c>
      <c r="B13" s="60">
        <v>0.90739755188930282</v>
      </c>
      <c r="C13" s="60">
        <v>0.66794468252320249</v>
      </c>
      <c r="D13" s="60">
        <v>0.57173447537473232</v>
      </c>
    </row>
    <row r="14" spans="1:4" x14ac:dyDescent="0.25">
      <c r="A14" s="57">
        <v>7</v>
      </c>
      <c r="B14" s="60">
        <v>0.96801973970680721</v>
      </c>
      <c r="C14" s="60">
        <v>0.70065180069493549</v>
      </c>
      <c r="D14" s="60">
        <v>0.71680942184154173</v>
      </c>
    </row>
    <row r="15" spans="1:4" x14ac:dyDescent="0.25">
      <c r="A15" s="57">
        <v>8</v>
      </c>
      <c r="B15" s="60">
        <v>0.98809811795442448</v>
      </c>
      <c r="C15" s="60">
        <v>0.75613648767682085</v>
      </c>
      <c r="D15" s="60">
        <v>0.83779443254817987</v>
      </c>
    </row>
    <row r="16" spans="1:4" x14ac:dyDescent="0.25">
      <c r="A16" s="57">
        <v>9</v>
      </c>
      <c r="B16" s="60">
        <v>1</v>
      </c>
      <c r="C16" s="60">
        <v>0.81474324649852825</v>
      </c>
      <c r="D16" s="60">
        <v>0.95128479657387577</v>
      </c>
    </row>
    <row r="17" spans="1:4" x14ac:dyDescent="0.25">
      <c r="A17" s="57">
        <v>10</v>
      </c>
      <c r="B17" s="60">
        <v>0.98582418114083881</v>
      </c>
      <c r="C17" s="60">
        <v>0.86573662170477217</v>
      </c>
      <c r="D17" s="60">
        <v>0.97591006423982873</v>
      </c>
    </row>
    <row r="18" spans="1:4" x14ac:dyDescent="0.25">
      <c r="A18" s="57">
        <v>11</v>
      </c>
      <c r="B18" s="60">
        <v>0.99375876917122252</v>
      </c>
      <c r="C18" s="60">
        <v>0.91359224135576078</v>
      </c>
      <c r="D18" s="60">
        <v>0.99036402569593152</v>
      </c>
    </row>
    <row r="19" spans="1:4" x14ac:dyDescent="0.25">
      <c r="A19" s="57">
        <v>12</v>
      </c>
      <c r="B19" s="60">
        <v>0.97256761333397845</v>
      </c>
      <c r="C19" s="60">
        <v>0.94779382084535801</v>
      </c>
      <c r="D19" s="60">
        <v>1</v>
      </c>
    </row>
    <row r="20" spans="1:4" x14ac:dyDescent="0.25">
      <c r="A20" s="57">
        <v>13</v>
      </c>
      <c r="B20" s="60">
        <v>0.91475156030770721</v>
      </c>
      <c r="C20" s="60">
        <v>0.96814578175871102</v>
      </c>
      <c r="D20" s="60">
        <v>0.99678800856531047</v>
      </c>
    </row>
    <row r="21" spans="1:4" x14ac:dyDescent="0.25">
      <c r="A21" s="57">
        <v>14</v>
      </c>
      <c r="B21" s="60">
        <v>0.74923798925927709</v>
      </c>
      <c r="C21" s="60">
        <v>1</v>
      </c>
      <c r="D21" s="60">
        <v>0.9908993576017131</v>
      </c>
    </row>
    <row r="22" spans="1:4" x14ac:dyDescent="0.25">
      <c r="A22" s="57">
        <v>15</v>
      </c>
      <c r="B22" s="60">
        <v>0.66882771300014521</v>
      </c>
      <c r="C22" s="60">
        <v>0.99866197466955697</v>
      </c>
      <c r="D22" s="60">
        <v>0.97805139186295498</v>
      </c>
    </row>
    <row r="23" spans="1:4" x14ac:dyDescent="0.25">
      <c r="A23" s="57">
        <v>16</v>
      </c>
      <c r="B23" s="60">
        <v>0.62301030528811263</v>
      </c>
      <c r="C23" s="60">
        <v>0.99042257965980662</v>
      </c>
      <c r="D23" s="60">
        <v>0.9635974304068522</v>
      </c>
    </row>
    <row r="24" spans="1:4" x14ac:dyDescent="0.25">
      <c r="A24" s="57">
        <v>17</v>
      </c>
      <c r="B24" s="60">
        <v>0.56403309303788274</v>
      </c>
      <c r="C24" s="60">
        <v>0.97688598588389197</v>
      </c>
      <c r="D24" s="60">
        <v>0.93415417558886504</v>
      </c>
    </row>
    <row r="25" spans="1:4" x14ac:dyDescent="0.25">
      <c r="A25" s="57">
        <v>18</v>
      </c>
      <c r="B25" s="60">
        <v>0.458803038366636</v>
      </c>
      <c r="C25" s="60">
        <v>0.94055883313157196</v>
      </c>
      <c r="D25" s="60">
        <v>0.91434689507494649</v>
      </c>
    </row>
    <row r="26" spans="1:4" x14ac:dyDescent="0.25">
      <c r="A26" s="57">
        <v>19</v>
      </c>
      <c r="B26" s="60">
        <v>0.47278533068847067</v>
      </c>
      <c r="C26" s="60">
        <v>0.9148441495252182</v>
      </c>
      <c r="D26" s="60">
        <v>0.74625267665952888</v>
      </c>
    </row>
    <row r="27" spans="1:4" x14ac:dyDescent="0.25">
      <c r="A27" s="57">
        <v>20</v>
      </c>
      <c r="B27" s="60">
        <v>0.41917847984904927</v>
      </c>
      <c r="C27" s="60">
        <v>0.88063469952312645</v>
      </c>
      <c r="D27" s="60">
        <v>0.52676659528907921</v>
      </c>
    </row>
    <row r="28" spans="1:4" x14ac:dyDescent="0.25">
      <c r="A28" s="57">
        <v>21</v>
      </c>
      <c r="B28" s="60">
        <v>0.29725676133339785</v>
      </c>
      <c r="C28" s="60">
        <v>0.81324870876792299</v>
      </c>
      <c r="D28" s="60">
        <v>0.48286937901498928</v>
      </c>
    </row>
    <row r="29" spans="1:4" x14ac:dyDescent="0.25">
      <c r="A29" s="57">
        <v>22</v>
      </c>
      <c r="B29" s="60">
        <v>0.23876336542648408</v>
      </c>
      <c r="C29" s="60">
        <v>0.74884390385825028</v>
      </c>
      <c r="D29" s="60">
        <v>0.4593147751605996</v>
      </c>
    </row>
    <row r="30" spans="1:4" x14ac:dyDescent="0.25">
      <c r="A30" s="57">
        <v>23</v>
      </c>
      <c r="B30" s="60">
        <v>0.235570177560598</v>
      </c>
      <c r="C30" s="60">
        <v>0.69718545124303377</v>
      </c>
      <c r="D30" s="60">
        <v>0.44967880085653106</v>
      </c>
    </row>
    <row r="31" spans="1:4" x14ac:dyDescent="0.25">
      <c r="A31" s="57" t="s">
        <v>26</v>
      </c>
      <c r="B31" s="58">
        <v>14.38042479074943</v>
      </c>
      <c r="C31" s="58">
        <v>19.225714110510779</v>
      </c>
      <c r="D31" s="58">
        <v>17.270877944325481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007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 xsi:nil="true"/>
    <Intervemprs xmlns="54fcda00-7b58-44a7-b108-8bd10a8a08ba">KY School Boards Assn - KSBA</Intervemprs>
    <Filed_x0020_Documents xmlns="54fcda00-7b58-44a7-b108-8bd10a8a08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B3BC36-B431-4AE3-A1C5-8A493F17124F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54fcda00-7b58-44a7-b108-8bd10a8a08ba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2DE0D37-56DE-49B7-8D7F-F1A5ECDA62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2C43-00B1-47B4-AA20-01623884DF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KU Pilot Schools</vt:lpstr>
      <vt:lpstr>KU Sample</vt:lpstr>
      <vt:lpstr>LGE Pilot Schools</vt:lpstr>
      <vt:lpstr>LGE Sample</vt:lpstr>
      <vt:lpstr>SystemPeak Days All</vt:lpstr>
      <vt:lpstr>Pivot</vt:lpstr>
    </vt:vector>
  </TitlesOfParts>
  <Company>Information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Wang, Chung-Hsiao</dc:creator>
  <cp:lastModifiedBy>Ron Willhite</cp:lastModifiedBy>
  <dcterms:created xsi:type="dcterms:W3CDTF">2016-09-07T19:10:07Z</dcterms:created>
  <dcterms:modified xsi:type="dcterms:W3CDTF">2019-02-12T01:01:08Z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