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5328" yWindow="0" windowWidth="21600" windowHeight="9720"/>
  </bookViews>
  <sheets>
    <sheet name="Short-Term Debt" sheetId="1" r:id="rId1"/>
    <sheet name="Construction Work in Progress" sheetId="2" r:id="rId2"/>
  </sheets>
  <definedNames>
    <definedName name="_xlnm.Print_Area" localSheetId="1">'Construction Work in Progress'!$A$1:$E$21</definedName>
    <definedName name="_xlnm.Print_Area" localSheetId="0">'Short-Term Debt'!$A$1:$D$21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C21" i="2" l="1"/>
  <c r="C21" i="1" l="1"/>
  <c r="D21" i="1" l="1"/>
</calcChain>
</file>

<file path=xl/sharedStrings.xml><?xml version="1.0" encoding="utf-8"?>
<sst xmlns="http://schemas.openxmlformats.org/spreadsheetml/2006/main" count="19" uniqueCount="14">
  <si>
    <t>"000 Omitted"</t>
  </si>
  <si>
    <t xml:space="preserve">Schedule of Short-Term Debt </t>
  </si>
  <si>
    <t>Line</t>
  </si>
  <si>
    <t>No.</t>
  </si>
  <si>
    <t>Item (a)</t>
  </si>
  <si>
    <t>(b)</t>
  </si>
  <si>
    <t>Average Balance</t>
  </si>
  <si>
    <t>Debt</t>
  </si>
  <si>
    <t>Commerical</t>
  </si>
  <si>
    <t>Paper</t>
  </si>
  <si>
    <t>(c)</t>
  </si>
  <si>
    <t>Total Short-Term</t>
  </si>
  <si>
    <t>Schedule of Construction Work in Progress</t>
  </si>
  <si>
    <t>CWIP (Electric/Total)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</si>
</sst>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3" fillId="0" borderId="0" xfId="2" applyNumberFormat="1" applyFont="1" applyFill="1"/>
    <xf numFmtId="0" fontId="3" fillId="0" borderId="0" xfId="1" quotePrefix="1" applyFont="1" applyFill="1" applyAlignment="1"/>
    <xf numFmtId="0" fontId="3" fillId="0" borderId="0" xfId="1" applyFont="1" applyFill="1" applyAlignment="1"/>
    <xf numFmtId="49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164" fontId="3" fillId="0" borderId="0" xfId="6" applyNumberFormat="1" applyFont="1" applyFill="1"/>
    <xf numFmtId="0" fontId="4" fillId="0" borderId="0" xfId="1" applyFont="1" applyFill="1" applyAlignment="1"/>
    <xf numFmtId="166" fontId="3" fillId="0" borderId="0" xfId="5" applyNumberFormat="1" applyFont="1" applyFill="1"/>
    <xf numFmtId="0" fontId="4" fillId="0" borderId="0" xfId="1" quotePrefix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</cellXfs>
  <cellStyles count="7">
    <cellStyle name="Comma 2" xfId="2"/>
    <cellStyle name="Comma 2 2" xfId="6"/>
    <cellStyle name="Currency" xfId="5" builtinId="4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"/>
  <sheetViews>
    <sheetView showGridLines="0" tabSelected="1" showRuler="0" view="pageLayout" zoomScaleNormal="100" workbookViewId="0">
      <selection activeCell="E2" sqref="E2"/>
    </sheetView>
  </sheetViews>
  <sheetFormatPr defaultRowHeight="14.4" x14ac:dyDescent="0.3"/>
  <cols>
    <col min="2" max="2" width="16.88671875" bestFit="1" customWidth="1"/>
    <col min="3" max="3" width="12.6640625" bestFit="1" customWidth="1"/>
    <col min="4" max="4" width="15.6640625" bestFit="1" customWidth="1"/>
    <col min="7" max="7" width="15.88671875" bestFit="1" customWidth="1"/>
    <col min="8" max="8" width="16" customWidth="1"/>
  </cols>
  <sheetData>
    <row r="1" spans="1:9" ht="15.6" x14ac:dyDescent="0.3">
      <c r="A1" s="15" t="s">
        <v>1</v>
      </c>
      <c r="B1" s="15"/>
      <c r="C1" s="15"/>
      <c r="D1" s="15"/>
      <c r="E1" s="4"/>
      <c r="F1" s="4"/>
      <c r="G1" s="4"/>
      <c r="H1" s="4"/>
    </row>
    <row r="2" spans="1:9" ht="15.6" x14ac:dyDescent="0.3">
      <c r="A2" s="15" t="s">
        <v>0</v>
      </c>
      <c r="B2" s="15"/>
      <c r="C2" s="15"/>
      <c r="D2" s="15"/>
    </row>
    <row r="3" spans="1:9" ht="15.6" x14ac:dyDescent="0.3">
      <c r="A3" s="9"/>
      <c r="B3" s="9"/>
      <c r="C3" s="9"/>
      <c r="D3" s="9"/>
    </row>
    <row r="4" spans="1:9" ht="15.6" x14ac:dyDescent="0.3">
      <c r="C4" s="7" t="s">
        <v>8</v>
      </c>
      <c r="D4" s="7" t="s">
        <v>11</v>
      </c>
    </row>
    <row r="5" spans="1:9" ht="15.6" x14ac:dyDescent="0.3">
      <c r="A5" s="7" t="s">
        <v>2</v>
      </c>
      <c r="B5" s="7"/>
      <c r="C5" s="7" t="s">
        <v>9</v>
      </c>
      <c r="D5" s="7" t="s">
        <v>7</v>
      </c>
    </row>
    <row r="6" spans="1:9" ht="15.6" x14ac:dyDescent="0.3">
      <c r="A6" s="8" t="s">
        <v>3</v>
      </c>
      <c r="B6" s="8" t="s">
        <v>4</v>
      </c>
      <c r="C6" s="8" t="s">
        <v>5</v>
      </c>
      <c r="D6" s="8" t="s">
        <v>10</v>
      </c>
    </row>
    <row r="7" spans="1:9" x14ac:dyDescent="0.3">
      <c r="A7" s="1"/>
      <c r="B7" s="1"/>
      <c r="C7" s="1"/>
    </row>
    <row r="8" spans="1:9" ht="15.6" x14ac:dyDescent="0.3">
      <c r="A8" s="7">
        <v>1</v>
      </c>
      <c r="B8" s="6">
        <v>42979</v>
      </c>
      <c r="C8" s="13">
        <v>0</v>
      </c>
      <c r="D8" s="13">
        <f>+C8</f>
        <v>0</v>
      </c>
      <c r="F8" s="7"/>
      <c r="G8" s="6"/>
      <c r="H8" s="13"/>
      <c r="I8" s="2"/>
    </row>
    <row r="9" spans="1:9" ht="15.6" x14ac:dyDescent="0.3">
      <c r="A9" s="7">
        <v>2</v>
      </c>
      <c r="B9" s="6">
        <v>43009</v>
      </c>
      <c r="C9" s="11">
        <v>0</v>
      </c>
      <c r="D9" s="13">
        <f t="shared" ref="D9:D20" si="0">+C9</f>
        <v>0</v>
      </c>
      <c r="F9" s="7"/>
      <c r="G9" s="6"/>
      <c r="H9" s="11"/>
      <c r="I9" s="2"/>
    </row>
    <row r="10" spans="1:9" ht="15.6" x14ac:dyDescent="0.3">
      <c r="A10" s="7">
        <v>3</v>
      </c>
      <c r="B10" s="6">
        <v>43040</v>
      </c>
      <c r="C10" s="11">
        <v>0</v>
      </c>
      <c r="D10" s="13">
        <f t="shared" si="0"/>
        <v>0</v>
      </c>
      <c r="F10" s="7"/>
      <c r="G10" s="6"/>
      <c r="H10" s="11"/>
      <c r="I10" s="2"/>
    </row>
    <row r="11" spans="1:9" ht="15.6" x14ac:dyDescent="0.3">
      <c r="A11" s="7">
        <v>4</v>
      </c>
      <c r="B11" s="6">
        <v>43070</v>
      </c>
      <c r="C11" s="11">
        <v>44957.425999999999</v>
      </c>
      <c r="D11" s="13">
        <f t="shared" si="0"/>
        <v>44957.425999999999</v>
      </c>
      <c r="F11" s="7"/>
      <c r="G11" s="6"/>
      <c r="H11" s="11"/>
      <c r="I11" s="2"/>
    </row>
    <row r="12" spans="1:9" ht="15.6" x14ac:dyDescent="0.3">
      <c r="A12" s="7">
        <v>5</v>
      </c>
      <c r="B12" s="6">
        <v>43101</v>
      </c>
      <c r="C12" s="11">
        <v>97981.115999999995</v>
      </c>
      <c r="D12" s="13">
        <f t="shared" si="0"/>
        <v>97981.115999999995</v>
      </c>
      <c r="F12" s="7"/>
      <c r="G12" s="6"/>
      <c r="H12" s="11"/>
      <c r="I12" s="2"/>
    </row>
    <row r="13" spans="1:9" ht="15.6" x14ac:dyDescent="0.3">
      <c r="A13" s="7">
        <v>6</v>
      </c>
      <c r="B13" s="6">
        <v>43132</v>
      </c>
      <c r="C13" s="11">
        <v>52033.279000000002</v>
      </c>
      <c r="D13" s="13">
        <f t="shared" si="0"/>
        <v>52033.279000000002</v>
      </c>
      <c r="F13" s="7"/>
      <c r="G13" s="6"/>
      <c r="H13" s="11"/>
      <c r="I13" s="2"/>
    </row>
    <row r="14" spans="1:9" ht="15.6" x14ac:dyDescent="0.3">
      <c r="A14" s="7">
        <v>7</v>
      </c>
      <c r="B14" s="6">
        <v>43160</v>
      </c>
      <c r="C14" s="11">
        <v>78261.437999999995</v>
      </c>
      <c r="D14" s="13">
        <f t="shared" si="0"/>
        <v>78261.437999999995</v>
      </c>
      <c r="F14" s="7"/>
      <c r="G14" s="6"/>
      <c r="H14" s="11"/>
      <c r="I14" s="2"/>
    </row>
    <row r="15" spans="1:9" ht="15.6" x14ac:dyDescent="0.3">
      <c r="A15" s="7">
        <v>8</v>
      </c>
      <c r="B15" s="6">
        <v>43191</v>
      </c>
      <c r="C15" s="11">
        <v>90542.850999999995</v>
      </c>
      <c r="D15" s="13">
        <f t="shared" si="0"/>
        <v>90542.850999999995</v>
      </c>
      <c r="F15" s="7"/>
      <c r="G15" s="6"/>
      <c r="H15" s="11"/>
      <c r="I15" s="2"/>
    </row>
    <row r="16" spans="1:9" ht="15.6" x14ac:dyDescent="0.3">
      <c r="A16" s="7">
        <v>9</v>
      </c>
      <c r="B16" s="6">
        <v>43221</v>
      </c>
      <c r="C16" s="11">
        <v>109305.573</v>
      </c>
      <c r="D16" s="13">
        <f t="shared" si="0"/>
        <v>109305.573</v>
      </c>
      <c r="F16" s="7"/>
      <c r="G16" s="6"/>
      <c r="H16" s="11"/>
      <c r="I16" s="2"/>
    </row>
    <row r="17" spans="1:9" ht="15.6" x14ac:dyDescent="0.3">
      <c r="A17" s="7">
        <v>10</v>
      </c>
      <c r="B17" s="6">
        <v>43252</v>
      </c>
      <c r="C17" s="11">
        <v>133429.851</v>
      </c>
      <c r="D17" s="13">
        <f t="shared" si="0"/>
        <v>133429.851</v>
      </c>
      <c r="F17" s="7"/>
      <c r="G17" s="6"/>
      <c r="H17" s="11"/>
      <c r="I17" s="2"/>
    </row>
    <row r="18" spans="1:9" ht="15.6" x14ac:dyDescent="0.3">
      <c r="A18" s="7">
        <v>11</v>
      </c>
      <c r="B18" s="6">
        <v>43282</v>
      </c>
      <c r="C18" s="11">
        <v>128971.87699999999</v>
      </c>
      <c r="D18" s="13">
        <f t="shared" si="0"/>
        <v>128971.87699999999</v>
      </c>
      <c r="F18" s="7"/>
      <c r="G18" s="6"/>
      <c r="H18" s="11"/>
      <c r="I18" s="2"/>
    </row>
    <row r="19" spans="1:9" ht="15.6" x14ac:dyDescent="0.3">
      <c r="A19" s="7">
        <v>12</v>
      </c>
      <c r="B19" s="6">
        <v>43313</v>
      </c>
      <c r="C19" s="11">
        <v>93975.981</v>
      </c>
      <c r="D19" s="13">
        <f t="shared" si="0"/>
        <v>93975.981</v>
      </c>
      <c r="F19" s="7"/>
      <c r="G19" s="6"/>
      <c r="H19" s="11"/>
      <c r="I19" s="2"/>
    </row>
    <row r="20" spans="1:9" ht="15.6" x14ac:dyDescent="0.3">
      <c r="A20" s="7">
        <v>13</v>
      </c>
      <c r="B20" s="6">
        <v>43344</v>
      </c>
      <c r="C20" s="11">
        <v>127975.496</v>
      </c>
      <c r="D20" s="13">
        <f t="shared" si="0"/>
        <v>127975.496</v>
      </c>
      <c r="F20" s="7"/>
      <c r="G20" s="6"/>
      <c r="H20" s="11"/>
      <c r="I20" s="2"/>
    </row>
    <row r="21" spans="1:9" ht="15.6" x14ac:dyDescent="0.3">
      <c r="A21" s="7">
        <v>14</v>
      </c>
      <c r="B21" s="5" t="s">
        <v>6</v>
      </c>
      <c r="C21" s="11">
        <f>AVERAGE(C8:C20)</f>
        <v>73648.837538461536</v>
      </c>
      <c r="D21" s="2">
        <f>AVERAGE(D8:D20)</f>
        <v>73648.837538461536</v>
      </c>
      <c r="F21" s="7"/>
      <c r="G21" s="5"/>
      <c r="H21" s="11"/>
      <c r="I21" s="2"/>
    </row>
  </sheetData>
  <mergeCells count="2">
    <mergeCell ref="A2:D2"/>
    <mergeCell ref="A1:D1"/>
  </mergeCells>
  <printOptions horizontalCentered="1"/>
  <pageMargins left="1" right="1" top="1.5" bottom="0.75" header="0.3" footer="0.3"/>
  <pageSetup orientation="portrait" r:id="rId1"/>
  <headerFooter>
    <oddHeader>&amp;R&amp;"Times New Roman,Bold"&amp;12Case No. 2018-00294
Attachment to Response to US DOD -1 Question No. 7
Page &amp;P of 2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showGridLines="0" showRuler="0" view="pageLayout" topLeftCell="A19" zoomScaleNormal="100" workbookViewId="0">
      <selection activeCell="B23" sqref="B23"/>
    </sheetView>
  </sheetViews>
  <sheetFormatPr defaultRowHeight="14.4" x14ac:dyDescent="0.3"/>
  <cols>
    <col min="2" max="2" width="18.6640625" customWidth="1"/>
    <col min="3" max="3" width="20.44140625" bestFit="1" customWidth="1"/>
    <col min="4" max="4" width="11.5546875" bestFit="1" customWidth="1"/>
    <col min="5" max="5" width="15.6640625" bestFit="1" customWidth="1"/>
    <col min="7" max="7" width="15.88671875" bestFit="1" customWidth="1"/>
    <col min="8" max="8" width="11" bestFit="1" customWidth="1"/>
  </cols>
  <sheetData>
    <row r="1" spans="1:9" ht="15.6" x14ac:dyDescent="0.3">
      <c r="A1" s="15" t="s">
        <v>12</v>
      </c>
      <c r="B1" s="15"/>
      <c r="C1" s="15"/>
      <c r="D1" s="12"/>
      <c r="E1" s="12"/>
      <c r="F1" s="4"/>
      <c r="G1" s="4"/>
      <c r="H1" s="4"/>
      <c r="I1" s="4"/>
    </row>
    <row r="2" spans="1:9" ht="15.6" x14ac:dyDescent="0.3">
      <c r="A2" s="16" t="s">
        <v>0</v>
      </c>
      <c r="B2" s="16"/>
      <c r="C2" s="16"/>
      <c r="D2" s="14"/>
      <c r="E2" s="14"/>
      <c r="F2" s="3"/>
      <c r="G2" s="3"/>
      <c r="H2" s="3"/>
      <c r="I2" s="3"/>
    </row>
    <row r="4" spans="1:9" ht="15.6" x14ac:dyDescent="0.3">
      <c r="D4" s="7"/>
      <c r="E4" s="7"/>
    </row>
    <row r="5" spans="1:9" ht="15.6" x14ac:dyDescent="0.3">
      <c r="A5" s="7" t="s">
        <v>2</v>
      </c>
      <c r="B5" s="7"/>
      <c r="C5" s="7"/>
      <c r="D5" s="7"/>
      <c r="E5" s="7"/>
    </row>
    <row r="6" spans="1:9" ht="15.6" x14ac:dyDescent="0.3">
      <c r="A6" s="8" t="s">
        <v>3</v>
      </c>
      <c r="B6" s="8" t="s">
        <v>4</v>
      </c>
      <c r="C6" s="8" t="s">
        <v>13</v>
      </c>
      <c r="E6" s="10"/>
    </row>
    <row r="7" spans="1:9" x14ac:dyDescent="0.3">
      <c r="A7" s="1"/>
      <c r="B7" s="1"/>
      <c r="C7" s="1"/>
    </row>
    <row r="8" spans="1:9" ht="15.6" x14ac:dyDescent="0.3">
      <c r="A8" s="7">
        <v>1</v>
      </c>
      <c r="B8" s="6">
        <v>42979</v>
      </c>
      <c r="C8" s="13">
        <v>292759.81400000001</v>
      </c>
      <c r="D8" s="11"/>
      <c r="E8" s="11"/>
      <c r="F8" s="7"/>
      <c r="G8" s="6"/>
      <c r="H8" s="13"/>
    </row>
    <row r="9" spans="1:9" ht="15.6" x14ac:dyDescent="0.3">
      <c r="A9" s="7">
        <v>2</v>
      </c>
      <c r="B9" s="6">
        <v>43009</v>
      </c>
      <c r="C9" s="11">
        <v>300549.016</v>
      </c>
      <c r="D9" s="11"/>
      <c r="E9" s="11"/>
      <c r="F9" s="7"/>
      <c r="G9" s="6"/>
      <c r="H9" s="11"/>
    </row>
    <row r="10" spans="1:9" ht="15.6" x14ac:dyDescent="0.3">
      <c r="A10" s="7">
        <v>3</v>
      </c>
      <c r="B10" s="6">
        <v>43040</v>
      </c>
      <c r="C10" s="11">
        <v>335851.39500000002</v>
      </c>
      <c r="D10" s="11"/>
      <c r="E10" s="11"/>
      <c r="F10" s="7"/>
      <c r="G10" s="6"/>
      <c r="H10" s="11"/>
    </row>
    <row r="11" spans="1:9" ht="15.6" x14ac:dyDescent="0.3">
      <c r="A11" s="7">
        <v>4</v>
      </c>
      <c r="B11" s="6">
        <v>43070</v>
      </c>
      <c r="C11" s="11">
        <v>338636.18099999998</v>
      </c>
      <c r="D11" s="11"/>
      <c r="E11" s="11"/>
      <c r="F11" s="7"/>
      <c r="G11" s="6"/>
      <c r="H11" s="11"/>
    </row>
    <row r="12" spans="1:9" ht="15.6" x14ac:dyDescent="0.3">
      <c r="A12" s="7">
        <v>5</v>
      </c>
      <c r="B12" s="6">
        <v>43101</v>
      </c>
      <c r="C12" s="11">
        <v>330936.03499999997</v>
      </c>
      <c r="D12" s="11"/>
      <c r="E12" s="11"/>
      <c r="F12" s="7"/>
      <c r="G12" s="6"/>
      <c r="H12" s="11"/>
    </row>
    <row r="13" spans="1:9" ht="15.6" x14ac:dyDescent="0.3">
      <c r="A13" s="7">
        <v>6</v>
      </c>
      <c r="B13" s="6">
        <v>43132</v>
      </c>
      <c r="C13" s="11">
        <v>350034.70699999999</v>
      </c>
      <c r="D13" s="11"/>
      <c r="E13" s="11"/>
      <c r="F13" s="7"/>
      <c r="G13" s="6"/>
      <c r="H13" s="11"/>
    </row>
    <row r="14" spans="1:9" ht="15.6" x14ac:dyDescent="0.3">
      <c r="A14" s="7">
        <v>7</v>
      </c>
      <c r="B14" s="6">
        <v>43160</v>
      </c>
      <c r="C14" s="11">
        <v>373499.07500000001</v>
      </c>
      <c r="D14" s="11"/>
      <c r="E14" s="11"/>
      <c r="F14" s="7"/>
      <c r="G14" s="6"/>
      <c r="H14" s="11"/>
    </row>
    <row r="15" spans="1:9" ht="15.6" x14ac:dyDescent="0.3">
      <c r="A15" s="7">
        <v>8</v>
      </c>
      <c r="B15" s="6">
        <v>43191</v>
      </c>
      <c r="C15" s="11">
        <v>400855.70199999999</v>
      </c>
      <c r="D15" s="11"/>
      <c r="E15" s="11"/>
      <c r="F15" s="7"/>
      <c r="G15" s="6"/>
      <c r="H15" s="11"/>
    </row>
    <row r="16" spans="1:9" ht="15.6" x14ac:dyDescent="0.3">
      <c r="A16" s="7">
        <v>9</v>
      </c>
      <c r="B16" s="6">
        <v>43221</v>
      </c>
      <c r="C16" s="11">
        <v>419338.93699999998</v>
      </c>
      <c r="D16" s="11"/>
      <c r="E16" s="11"/>
      <c r="F16" s="7"/>
      <c r="G16" s="6"/>
      <c r="H16" s="11"/>
    </row>
    <row r="17" spans="1:8" ht="15.6" x14ac:dyDescent="0.3">
      <c r="A17" s="7">
        <v>10</v>
      </c>
      <c r="B17" s="6">
        <v>43252</v>
      </c>
      <c r="C17" s="11">
        <v>423870.174</v>
      </c>
      <c r="D17" s="11"/>
      <c r="E17" s="11"/>
      <c r="F17" s="7"/>
      <c r="G17" s="6"/>
      <c r="H17" s="11"/>
    </row>
    <row r="18" spans="1:8" ht="15.6" x14ac:dyDescent="0.3">
      <c r="A18" s="7">
        <v>11</v>
      </c>
      <c r="B18" s="6">
        <v>43282</v>
      </c>
      <c r="C18" s="11">
        <v>450766.41399999999</v>
      </c>
      <c r="D18" s="11"/>
      <c r="E18" s="11"/>
      <c r="F18" s="7"/>
      <c r="G18" s="6"/>
      <c r="H18" s="11"/>
    </row>
    <row r="19" spans="1:8" ht="15.6" x14ac:dyDescent="0.3">
      <c r="A19" s="7">
        <v>12</v>
      </c>
      <c r="B19" s="6">
        <v>43313</v>
      </c>
      <c r="C19" s="11">
        <v>469108.87400000001</v>
      </c>
      <c r="D19" s="11"/>
      <c r="E19" s="11"/>
      <c r="F19" s="7"/>
      <c r="G19" s="6"/>
      <c r="H19" s="11"/>
    </row>
    <row r="20" spans="1:8" ht="15.6" x14ac:dyDescent="0.3">
      <c r="A20" s="7">
        <v>13</v>
      </c>
      <c r="B20" s="6">
        <v>43344</v>
      </c>
      <c r="C20" s="11">
        <v>479036.36800000002</v>
      </c>
      <c r="D20" s="11"/>
      <c r="E20" s="11"/>
      <c r="F20" s="7"/>
      <c r="G20" s="6"/>
      <c r="H20" s="11"/>
    </row>
    <row r="21" spans="1:8" ht="15.6" x14ac:dyDescent="0.3">
      <c r="A21" s="7">
        <v>14</v>
      </c>
      <c r="B21" s="5" t="s">
        <v>6</v>
      </c>
      <c r="C21" s="11">
        <f t="shared" ref="C21" si="0">AVERAGE(C8:C20)</f>
        <v>381941.74553846155</v>
      </c>
      <c r="D21" s="11"/>
      <c r="E21" s="11"/>
      <c r="F21" s="7"/>
      <c r="G21" s="5"/>
      <c r="H21" s="11"/>
    </row>
  </sheetData>
  <mergeCells count="2">
    <mergeCell ref="A1:C1"/>
    <mergeCell ref="A2:C2"/>
  </mergeCells>
  <printOptions horizontalCentered="1"/>
  <pageMargins left="1" right="1" top="1.5" bottom="0.75" header="0.3" footer="0.3"/>
  <pageSetup orientation="portrait" r:id="rId1"/>
  <headerFooter>
    <oddHeader>&amp;R&amp;"Times New Roman,Bold"&amp;12Case No. 2018-00294
Attachment to Response to US DOD -1 Question No. 7
Page 2 of 2
Arbough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E65AA72-5B04-4963-B696-F9FA0B25378E}"/>
</file>

<file path=customXml/itemProps2.xml><?xml version="1.0" encoding="utf-8"?>
<ds:datastoreItem xmlns:ds="http://schemas.openxmlformats.org/officeDocument/2006/customXml" ds:itemID="{DD53702B-6673-40DA-B3A9-6FAD9C6E837A}"/>
</file>

<file path=customXml/itemProps3.xml><?xml version="1.0" encoding="utf-8"?>
<ds:datastoreItem xmlns:ds="http://schemas.openxmlformats.org/officeDocument/2006/customXml" ds:itemID="{07B72415-99E3-4A66-B197-EB62FF90F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Short-Term Debt</vt:lpstr>
      <vt:lpstr>Construction Work in Progress</vt:lpstr>
      <vt:lpstr>'Construction Work in Progress'!Print_Area</vt:lpstr>
      <vt:lpstr>'Short-Term Debt'!Print_Area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2017-01-14T15:32:11Z</dcterms:created>
  <dcterms:modified xsi:type="dcterms:W3CDTF">2018-11-15T23:11:46Z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