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38400" windowHeight="20820"/>
  </bookViews>
  <sheets>
    <sheet name="CAC-DR1 - Att Q9(a)(b)" sheetId="1" r:id="rId1"/>
  </sheets>
  <definedNames>
    <definedName name="_xlnm.Print_Titles" localSheetId="0">'CAC-DR1 - Att Q9(a)(b)'!$1:$2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1" i="1" l="1"/>
  <c r="K81" i="1"/>
  <c r="J81" i="1"/>
  <c r="I81" i="1"/>
  <c r="H81" i="1"/>
  <c r="D81" i="1"/>
  <c r="C81" i="1"/>
  <c r="B81" i="1"/>
  <c r="F81" i="1" l="1"/>
  <c r="E81" i="1"/>
</calcChain>
</file>

<file path=xl/sharedStrings.xml><?xml version="1.0" encoding="utf-8"?>
<sst xmlns="http://schemas.openxmlformats.org/spreadsheetml/2006/main" count="85" uniqueCount="83">
  <si>
    <t>Disconnects</t>
  </si>
  <si>
    <t>Reconnects on accounts that had assistance from a 3rd party agency in the same year</t>
  </si>
  <si>
    <t>County</t>
  </si>
  <si>
    <t>2018 (Jan-Oct)</t>
  </si>
  <si>
    <t>ADAIR</t>
  </si>
  <si>
    <t>ANDERSON</t>
  </si>
  <si>
    <t>BALLARD</t>
  </si>
  <si>
    <t>BARREN</t>
  </si>
  <si>
    <t>BATH</t>
  </si>
  <si>
    <t>BELL</t>
  </si>
  <si>
    <t>BOURBON</t>
  </si>
  <si>
    <t>BOYLE</t>
  </si>
  <si>
    <t>BRACKEN</t>
  </si>
  <si>
    <t>BULLITT</t>
  </si>
  <si>
    <t>CALDWELL</t>
  </si>
  <si>
    <t>CAMPBELL</t>
  </si>
  <si>
    <t>CARLISLE</t>
  </si>
  <si>
    <t>CARROLL</t>
  </si>
  <si>
    <t>CASEY</t>
  </si>
  <si>
    <t>CHRISTIAN</t>
  </si>
  <si>
    <t>CLAIBORNE</t>
  </si>
  <si>
    <t>CLARK</t>
  </si>
  <si>
    <t>CLAY</t>
  </si>
  <si>
    <t>CRITTENDEN</t>
  </si>
  <si>
    <t>EDMONSON</t>
  </si>
  <si>
    <t>ESTILL</t>
  </si>
  <si>
    <t>FAYETTE</t>
  </si>
  <si>
    <t>FLEMING</t>
  </si>
  <si>
    <t>FRANKLIN</t>
  </si>
  <si>
    <t>FULTON</t>
  </si>
  <si>
    <t>GALLATIN</t>
  </si>
  <si>
    <t>GARRARD</t>
  </si>
  <si>
    <t>GRANT</t>
  </si>
  <si>
    <t>GRAYSON</t>
  </si>
  <si>
    <t>GREEN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</si>
  <si>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</si>
  <si>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</si>
  <si>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</si>
  <si>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</si>
  <si>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</si>
  <si>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</si>
  <si>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</si>
  <si>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</si>
  <si>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JESSAMINE</t>
  </si>
  <si>
    <t>KNOX</t>
  </si>
  <si>
    <t>LARUE</t>
  </si>
  <si>
    <t>LAUREL</t>
  </si>
  <si>
    <t>LEE</t>
  </si>
  <si>
    <t>LINCOLN</t>
  </si>
  <si>
    <t>LIVINGSTON</t>
  </si>
  <si>
    <t>LYON</t>
  </si>
  <si>
    <t>MADISON</t>
  </si>
  <si>
    <t>MARION</t>
  </si>
  <si>
    <t>MASON</t>
  </si>
  <si>
    <t>MCCRACKEN</t>
  </si>
  <si>
    <t>MCCREARY</t>
  </si>
  <si>
    <t>MCLEAN</t>
  </si>
  <si>
    <t>MERCER</t>
  </si>
  <si>
    <t>MONTGOMERY</t>
  </si>
  <si>
    <t>MUHLENBERG</t>
  </si>
  <si>
    <t>NELSON</t>
  </si>
  <si>
    <t>NICHOLAS</t>
  </si>
  <si>
    <t>OHIO</t>
  </si>
  <si>
    <t>OLDHAM</t>
  </si>
  <si>
    <t>OWEN</t>
  </si>
  <si>
    <t>PENDLETON</t>
  </si>
  <si>
    <t>PULASKI</t>
  </si>
  <si>
    <t>ROBERTSON</t>
  </si>
  <si>
    <t>ROCKCASTLE</t>
  </si>
  <si>
    <t>ROWAN</t>
  </si>
  <si>
    <t>RUSSELL</t>
  </si>
  <si>
    <t>SCOTT</t>
  </si>
  <si>
    <t>SHELBY</t>
  </si>
  <si>
    <t>SPENCER</t>
  </si>
  <si>
    <t>TAYLOR</t>
  </si>
  <si>
    <t>TRIMBLE</t>
  </si>
  <si>
    <t>UNION</t>
  </si>
  <si>
    <t>WASHINGTON</t>
  </si>
  <si>
    <t>WEBSTER</t>
  </si>
  <si>
    <t>WHITLEY</t>
  </si>
  <si>
    <t>WOODFORD</t>
  </si>
  <si>
    <t>Total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</si>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</sst>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1" applyNumberFormat="1" applyFont="1" applyAlignment="1">
      <alignment horizontal="center"/>
    </xf>
    <xf numFmtId="3" fontId="2" fillId="0" borderId="0" xfId="1" applyNumberFormat="1" applyFont="1"/>
    <xf numFmtId="0" fontId="2" fillId="0" borderId="0" xfId="0" applyFont="1" applyAlignment="1">
      <alignment horizontal="center"/>
    </xf>
    <xf numFmtId="3" fontId="2" fillId="0" borderId="0" xfId="1" applyNumberFormat="1" applyFont="1" applyAlignment="1">
      <alignment horizontal="right"/>
    </xf>
    <xf numFmtId="43" fontId="3" fillId="0" borderId="0" xfId="1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showGridLines="0" tabSelected="1" workbookViewId="0">
      <pane ySplit="2" topLeftCell="A3" activePane="bottomLeft" state="frozen"/>
      <selection pane="bottomLeft" activeCell="S18" sqref="S18"/>
    </sheetView>
  </sheetViews>
  <sheetFormatPr defaultColWidth="9.140625" defaultRowHeight="15.75" x14ac:dyDescent="0.25"/>
  <cols>
    <col min="1" max="1" width="17.5703125" style="1" bestFit="1" customWidth="1"/>
    <col min="2" max="6" width="15" style="6" customWidth="1"/>
    <col min="7" max="7" width="1.28515625" style="1" customWidth="1"/>
    <col min="8" max="12" width="15" style="1" customWidth="1"/>
    <col min="13" max="16384" width="9.140625" style="1"/>
  </cols>
  <sheetData>
    <row r="1" spans="1:13" ht="33.75" customHeight="1" x14ac:dyDescent="0.4">
      <c r="B1" s="8" t="s">
        <v>0</v>
      </c>
      <c r="C1" s="8"/>
      <c r="D1" s="8"/>
      <c r="E1" s="8"/>
      <c r="F1" s="8"/>
      <c r="H1" s="9" t="s">
        <v>1</v>
      </c>
      <c r="I1" s="9"/>
      <c r="J1" s="9"/>
      <c r="K1" s="9"/>
      <c r="L1" s="9"/>
    </row>
    <row r="2" spans="1:13" x14ac:dyDescent="0.25">
      <c r="A2" s="2" t="s">
        <v>2</v>
      </c>
      <c r="B2" s="2">
        <v>2014</v>
      </c>
      <c r="C2" s="2">
        <v>2015</v>
      </c>
      <c r="D2" s="2">
        <v>2016</v>
      </c>
      <c r="E2" s="2">
        <v>2017</v>
      </c>
      <c r="F2" s="2" t="s">
        <v>3</v>
      </c>
      <c r="H2" s="2">
        <v>2014</v>
      </c>
      <c r="I2" s="2">
        <v>2015</v>
      </c>
      <c r="J2" s="2">
        <v>2016</v>
      </c>
      <c r="K2" s="2">
        <v>2017</v>
      </c>
      <c r="L2" s="2" t="s">
        <v>3</v>
      </c>
    </row>
    <row r="3" spans="1:13" x14ac:dyDescent="0.25">
      <c r="A3" s="3" t="s">
        <v>4</v>
      </c>
      <c r="B3" s="4">
        <v>451</v>
      </c>
      <c r="C3" s="4">
        <v>372</v>
      </c>
      <c r="D3" s="4">
        <v>454</v>
      </c>
      <c r="E3" s="4">
        <v>469</v>
      </c>
      <c r="F3" s="4">
        <v>439</v>
      </c>
      <c r="G3" s="5"/>
      <c r="H3" s="4">
        <v>105</v>
      </c>
      <c r="I3" s="4">
        <v>81</v>
      </c>
      <c r="J3" s="4">
        <v>94</v>
      </c>
      <c r="K3" s="4">
        <v>97</v>
      </c>
      <c r="L3" s="4">
        <v>52</v>
      </c>
      <c r="M3" s="6"/>
    </row>
    <row r="4" spans="1:13" x14ac:dyDescent="0.25">
      <c r="A4" s="3" t="s">
        <v>5</v>
      </c>
      <c r="B4" s="4">
        <v>1005</v>
      </c>
      <c r="C4" s="4">
        <v>1091</v>
      </c>
      <c r="D4" s="4">
        <v>1120</v>
      </c>
      <c r="E4" s="4">
        <v>1196</v>
      </c>
      <c r="F4" s="4">
        <v>987</v>
      </c>
      <c r="G4" s="5"/>
      <c r="H4" s="4">
        <v>136</v>
      </c>
      <c r="I4" s="4">
        <v>120</v>
      </c>
      <c r="J4" s="4">
        <v>143</v>
      </c>
      <c r="K4" s="4">
        <v>165</v>
      </c>
      <c r="L4" s="4">
        <v>137</v>
      </c>
      <c r="M4" s="6"/>
    </row>
    <row r="5" spans="1:13" x14ac:dyDescent="0.25">
      <c r="A5" s="3" t="s">
        <v>6</v>
      </c>
      <c r="B5" s="4">
        <v>368</v>
      </c>
      <c r="C5" s="4">
        <v>381</v>
      </c>
      <c r="D5" s="4">
        <v>426</v>
      </c>
      <c r="E5" s="4">
        <v>413</v>
      </c>
      <c r="F5" s="4">
        <v>286</v>
      </c>
      <c r="G5" s="5"/>
      <c r="H5" s="4">
        <v>78</v>
      </c>
      <c r="I5" s="4">
        <v>63</v>
      </c>
      <c r="J5" s="4">
        <v>101</v>
      </c>
      <c r="K5" s="4">
        <v>121</v>
      </c>
      <c r="L5" s="4">
        <v>81</v>
      </c>
      <c r="M5" s="6"/>
    </row>
    <row r="6" spans="1:13" x14ac:dyDescent="0.25">
      <c r="A6" s="3" t="s">
        <v>7</v>
      </c>
      <c r="B6" s="4">
        <v>151</v>
      </c>
      <c r="C6" s="4">
        <v>154</v>
      </c>
      <c r="D6" s="4">
        <v>260</v>
      </c>
      <c r="E6" s="4">
        <v>272</v>
      </c>
      <c r="F6" s="4">
        <v>210</v>
      </c>
      <c r="G6" s="5"/>
      <c r="H6" s="4">
        <v>14</v>
      </c>
      <c r="I6" s="4">
        <v>31</v>
      </c>
      <c r="J6" s="4">
        <v>40</v>
      </c>
      <c r="K6" s="4">
        <v>39</v>
      </c>
      <c r="L6" s="4">
        <v>27</v>
      </c>
      <c r="M6" s="6"/>
    </row>
    <row r="7" spans="1:13" x14ac:dyDescent="0.25">
      <c r="A7" s="3" t="s">
        <v>8</v>
      </c>
      <c r="B7" s="4">
        <v>365</v>
      </c>
      <c r="C7" s="4">
        <v>369</v>
      </c>
      <c r="D7" s="4">
        <v>357</v>
      </c>
      <c r="E7" s="4">
        <v>349</v>
      </c>
      <c r="F7" s="4">
        <v>314</v>
      </c>
      <c r="G7" s="5"/>
      <c r="H7" s="4">
        <v>54</v>
      </c>
      <c r="I7" s="4">
        <v>67</v>
      </c>
      <c r="J7" s="4">
        <v>36</v>
      </c>
      <c r="K7" s="4">
        <v>42</v>
      </c>
      <c r="L7" s="4">
        <v>35</v>
      </c>
      <c r="M7" s="6"/>
    </row>
    <row r="8" spans="1:13" x14ac:dyDescent="0.25">
      <c r="A8" s="3" t="s">
        <v>9</v>
      </c>
      <c r="B8" s="4">
        <v>2290</v>
      </c>
      <c r="C8" s="4">
        <v>2273</v>
      </c>
      <c r="D8" s="4">
        <v>2191</v>
      </c>
      <c r="E8" s="4">
        <v>2174</v>
      </c>
      <c r="F8" s="4">
        <v>1970</v>
      </c>
      <c r="G8" s="5"/>
      <c r="H8" s="4">
        <v>571</v>
      </c>
      <c r="I8" s="4">
        <v>545</v>
      </c>
      <c r="J8" s="4">
        <v>477</v>
      </c>
      <c r="K8" s="4">
        <v>551</v>
      </c>
      <c r="L8" s="4">
        <v>383</v>
      </c>
      <c r="M8" s="6"/>
    </row>
    <row r="9" spans="1:13" x14ac:dyDescent="0.25">
      <c r="A9" s="3" t="s">
        <v>10</v>
      </c>
      <c r="B9" s="4">
        <v>988</v>
      </c>
      <c r="C9" s="4">
        <v>980</v>
      </c>
      <c r="D9" s="4">
        <v>973</v>
      </c>
      <c r="E9" s="4">
        <v>979</v>
      </c>
      <c r="F9" s="4">
        <v>828</v>
      </c>
      <c r="G9" s="5"/>
      <c r="H9" s="4">
        <v>192</v>
      </c>
      <c r="I9" s="4">
        <v>199</v>
      </c>
      <c r="J9" s="4">
        <v>177</v>
      </c>
      <c r="K9" s="4">
        <v>165</v>
      </c>
      <c r="L9" s="4">
        <v>106</v>
      </c>
      <c r="M9" s="6"/>
    </row>
    <row r="10" spans="1:13" x14ac:dyDescent="0.25">
      <c r="A10" s="3" t="s">
        <v>11</v>
      </c>
      <c r="B10" s="4">
        <v>1918</v>
      </c>
      <c r="C10" s="4">
        <v>1805</v>
      </c>
      <c r="D10" s="4">
        <v>1943</v>
      </c>
      <c r="E10" s="4">
        <v>1897</v>
      </c>
      <c r="F10" s="4">
        <v>1640</v>
      </c>
      <c r="G10" s="5"/>
      <c r="H10" s="4">
        <v>352</v>
      </c>
      <c r="I10" s="4">
        <v>376</v>
      </c>
      <c r="J10" s="4">
        <v>342</v>
      </c>
      <c r="K10" s="4">
        <v>327</v>
      </c>
      <c r="L10" s="4">
        <v>291</v>
      </c>
      <c r="M10" s="6"/>
    </row>
    <row r="11" spans="1:13" x14ac:dyDescent="0.25">
      <c r="A11" s="3" t="s">
        <v>12</v>
      </c>
      <c r="B11" s="4">
        <v>350</v>
      </c>
      <c r="C11" s="4">
        <v>419</v>
      </c>
      <c r="D11" s="4">
        <v>465</v>
      </c>
      <c r="E11" s="4">
        <v>409</v>
      </c>
      <c r="F11" s="4">
        <v>389</v>
      </c>
      <c r="G11" s="5"/>
      <c r="H11" s="4">
        <v>41</v>
      </c>
      <c r="I11" s="4">
        <v>30</v>
      </c>
      <c r="J11" s="4">
        <v>66</v>
      </c>
      <c r="K11" s="4">
        <v>61</v>
      </c>
      <c r="L11" s="4">
        <v>40</v>
      </c>
      <c r="M11" s="6"/>
    </row>
    <row r="12" spans="1:13" x14ac:dyDescent="0.25">
      <c r="A12" s="3" t="s">
        <v>13</v>
      </c>
      <c r="B12" s="4">
        <v>111</v>
      </c>
      <c r="C12" s="4">
        <v>110</v>
      </c>
      <c r="D12" s="4">
        <v>100</v>
      </c>
      <c r="E12" s="4">
        <v>108</v>
      </c>
      <c r="F12" s="4">
        <v>107</v>
      </c>
      <c r="G12" s="5"/>
      <c r="H12" s="4">
        <v>7</v>
      </c>
      <c r="I12" s="4">
        <v>17</v>
      </c>
      <c r="J12" s="4">
        <v>11</v>
      </c>
      <c r="K12" s="4">
        <v>22</v>
      </c>
      <c r="L12" s="4">
        <v>19</v>
      </c>
      <c r="M12" s="6"/>
    </row>
    <row r="13" spans="1:13" x14ac:dyDescent="0.25">
      <c r="A13" s="3" t="s">
        <v>14</v>
      </c>
      <c r="B13" s="4">
        <v>53</v>
      </c>
      <c r="C13" s="4">
        <v>38</v>
      </c>
      <c r="D13" s="4">
        <v>32</v>
      </c>
      <c r="E13" s="4">
        <v>51</v>
      </c>
      <c r="F13" s="4">
        <v>37</v>
      </c>
      <c r="G13" s="5"/>
      <c r="H13" s="4">
        <v>5</v>
      </c>
      <c r="I13" s="4">
        <v>2</v>
      </c>
      <c r="J13" s="4">
        <v>0</v>
      </c>
      <c r="K13" s="4">
        <v>8</v>
      </c>
      <c r="L13" s="4">
        <v>2</v>
      </c>
      <c r="M13" s="6"/>
    </row>
    <row r="14" spans="1:13" x14ac:dyDescent="0.25">
      <c r="A14" s="3" t="s">
        <v>15</v>
      </c>
      <c r="B14" s="4">
        <v>44</v>
      </c>
      <c r="C14" s="4">
        <v>41</v>
      </c>
      <c r="D14" s="4">
        <v>44</v>
      </c>
      <c r="E14" s="4">
        <v>46</v>
      </c>
      <c r="F14" s="4">
        <v>48</v>
      </c>
      <c r="G14" s="5"/>
      <c r="H14" s="4">
        <v>4</v>
      </c>
      <c r="I14" s="4">
        <v>2</v>
      </c>
      <c r="J14" s="4">
        <v>1</v>
      </c>
      <c r="K14" s="4">
        <v>0</v>
      </c>
      <c r="L14" s="4">
        <v>0</v>
      </c>
      <c r="M14" s="6"/>
    </row>
    <row r="15" spans="1:13" x14ac:dyDescent="0.25">
      <c r="A15" s="3" t="s">
        <v>16</v>
      </c>
      <c r="B15" s="4">
        <v>2</v>
      </c>
      <c r="C15" s="4">
        <v>1</v>
      </c>
      <c r="D15" s="4">
        <v>1</v>
      </c>
      <c r="E15" s="4">
        <v>0</v>
      </c>
      <c r="F15" s="4">
        <v>1</v>
      </c>
      <c r="G15" s="5"/>
      <c r="H15" s="4">
        <v>2</v>
      </c>
      <c r="I15" s="4">
        <v>1</v>
      </c>
      <c r="J15" s="4"/>
      <c r="K15" s="4"/>
      <c r="L15" s="4"/>
      <c r="M15" s="6"/>
    </row>
    <row r="16" spans="1:13" x14ac:dyDescent="0.25">
      <c r="A16" s="3" t="s">
        <v>17</v>
      </c>
      <c r="B16" s="4">
        <v>836</v>
      </c>
      <c r="C16" s="4">
        <v>760</v>
      </c>
      <c r="D16" s="4">
        <v>814</v>
      </c>
      <c r="E16" s="4">
        <v>779</v>
      </c>
      <c r="F16" s="4">
        <v>606</v>
      </c>
      <c r="G16" s="5"/>
      <c r="H16" s="4">
        <v>134</v>
      </c>
      <c r="I16" s="4">
        <v>120</v>
      </c>
      <c r="J16" s="4">
        <v>138</v>
      </c>
      <c r="K16" s="4">
        <v>132</v>
      </c>
      <c r="L16" s="4">
        <v>112</v>
      </c>
      <c r="M16" s="6"/>
    </row>
    <row r="17" spans="1:13" x14ac:dyDescent="0.25">
      <c r="A17" s="3" t="s">
        <v>18</v>
      </c>
      <c r="B17" s="4">
        <v>280</v>
      </c>
      <c r="C17" s="4">
        <v>231</v>
      </c>
      <c r="D17" s="4">
        <v>286</v>
      </c>
      <c r="E17" s="4">
        <v>262</v>
      </c>
      <c r="F17" s="4">
        <v>254</v>
      </c>
      <c r="G17" s="5"/>
      <c r="H17" s="4">
        <v>32</v>
      </c>
      <c r="I17" s="4">
        <v>21</v>
      </c>
      <c r="J17" s="4">
        <v>28</v>
      </c>
      <c r="K17" s="4">
        <v>34</v>
      </c>
      <c r="L17" s="4">
        <v>30</v>
      </c>
      <c r="M17" s="6"/>
    </row>
    <row r="18" spans="1:13" x14ac:dyDescent="0.25">
      <c r="A18" s="3" t="s">
        <v>19</v>
      </c>
      <c r="B18" s="4">
        <v>75</v>
      </c>
      <c r="C18" s="4">
        <v>75</v>
      </c>
      <c r="D18" s="4">
        <v>62</v>
      </c>
      <c r="E18" s="4">
        <v>65</v>
      </c>
      <c r="F18" s="4">
        <v>56</v>
      </c>
      <c r="G18" s="5"/>
      <c r="H18" s="4">
        <v>11</v>
      </c>
      <c r="I18" s="4">
        <v>13</v>
      </c>
      <c r="J18" s="4">
        <v>5</v>
      </c>
      <c r="K18" s="4">
        <v>7</v>
      </c>
      <c r="L18" s="4">
        <v>7</v>
      </c>
      <c r="M18" s="6"/>
    </row>
    <row r="19" spans="1:13" x14ac:dyDescent="0.25">
      <c r="A19" s="3" t="s">
        <v>20</v>
      </c>
      <c r="B19" s="4"/>
      <c r="C19" s="4">
        <v>2</v>
      </c>
      <c r="D19" s="4"/>
      <c r="E19" s="4">
        <v>1</v>
      </c>
      <c r="F19" s="4"/>
      <c r="G19" s="5"/>
      <c r="H19" s="4"/>
      <c r="I19" s="4">
        <v>0</v>
      </c>
      <c r="J19" s="4"/>
      <c r="K19" s="4"/>
      <c r="L19" s="4"/>
      <c r="M19" s="6"/>
    </row>
    <row r="20" spans="1:13" x14ac:dyDescent="0.25">
      <c r="A20" s="3" t="s">
        <v>21</v>
      </c>
      <c r="B20" s="4">
        <v>2092</v>
      </c>
      <c r="C20" s="4">
        <v>2157</v>
      </c>
      <c r="D20" s="4">
        <v>2146</v>
      </c>
      <c r="E20" s="4">
        <v>2014</v>
      </c>
      <c r="F20" s="4">
        <v>1823</v>
      </c>
      <c r="G20" s="5"/>
      <c r="H20" s="4">
        <v>255</v>
      </c>
      <c r="I20" s="4">
        <v>294</v>
      </c>
      <c r="J20" s="4">
        <v>279</v>
      </c>
      <c r="K20" s="4">
        <v>308</v>
      </c>
      <c r="L20" s="4">
        <v>264</v>
      </c>
      <c r="M20" s="6"/>
    </row>
    <row r="21" spans="1:13" x14ac:dyDescent="0.25">
      <c r="A21" s="3" t="s">
        <v>22</v>
      </c>
      <c r="B21" s="4">
        <v>354</v>
      </c>
      <c r="C21" s="4">
        <v>384</v>
      </c>
      <c r="D21" s="4">
        <v>307</v>
      </c>
      <c r="E21" s="4">
        <v>374</v>
      </c>
      <c r="F21" s="4">
        <v>399</v>
      </c>
      <c r="G21" s="5"/>
      <c r="H21" s="4">
        <v>82</v>
      </c>
      <c r="I21" s="4">
        <v>106</v>
      </c>
      <c r="J21" s="4">
        <v>86</v>
      </c>
      <c r="K21" s="4">
        <v>126</v>
      </c>
      <c r="L21" s="4">
        <v>90</v>
      </c>
      <c r="M21" s="6"/>
    </row>
    <row r="22" spans="1:13" x14ac:dyDescent="0.25">
      <c r="A22" s="3" t="s">
        <v>23</v>
      </c>
      <c r="B22" s="4">
        <v>404</v>
      </c>
      <c r="C22" s="4">
        <v>220</v>
      </c>
      <c r="D22" s="4">
        <v>275</v>
      </c>
      <c r="E22" s="4">
        <v>285</v>
      </c>
      <c r="F22" s="4">
        <v>232</v>
      </c>
      <c r="G22" s="5"/>
      <c r="H22" s="4">
        <v>75</v>
      </c>
      <c r="I22" s="4">
        <v>24</v>
      </c>
      <c r="J22" s="4">
        <v>41</v>
      </c>
      <c r="K22" s="4">
        <v>48</v>
      </c>
      <c r="L22" s="4">
        <v>20</v>
      </c>
      <c r="M22" s="6"/>
    </row>
    <row r="23" spans="1:13" x14ac:dyDescent="0.25">
      <c r="A23" s="3" t="s">
        <v>24</v>
      </c>
      <c r="B23" s="4"/>
      <c r="C23" s="4"/>
      <c r="D23" s="4">
        <v>1</v>
      </c>
      <c r="E23" s="4" t="s">
        <v>82</v>
      </c>
      <c r="F23" s="4" t="s">
        <v>82</v>
      </c>
      <c r="G23" s="5"/>
      <c r="H23" s="4"/>
      <c r="I23" s="4"/>
      <c r="J23" s="4">
        <v>0</v>
      </c>
      <c r="K23" s="4"/>
      <c r="L23" s="4"/>
      <c r="M23" s="6"/>
    </row>
    <row r="24" spans="1:13" x14ac:dyDescent="0.25">
      <c r="A24" s="3" t="s">
        <v>25</v>
      </c>
      <c r="B24" s="4">
        <v>385</v>
      </c>
      <c r="C24" s="4">
        <v>381</v>
      </c>
      <c r="D24" s="4">
        <v>359</v>
      </c>
      <c r="E24" s="4">
        <v>522</v>
      </c>
      <c r="F24" s="4">
        <v>459</v>
      </c>
      <c r="G24" s="5"/>
      <c r="H24" s="4">
        <v>70</v>
      </c>
      <c r="I24" s="4">
        <v>63</v>
      </c>
      <c r="J24" s="4">
        <v>75</v>
      </c>
      <c r="K24" s="4">
        <v>136</v>
      </c>
      <c r="L24" s="4">
        <v>93</v>
      </c>
      <c r="M24" s="6"/>
    </row>
    <row r="25" spans="1:13" x14ac:dyDescent="0.25">
      <c r="A25" s="3" t="s">
        <v>26</v>
      </c>
      <c r="B25" s="4">
        <v>25376</v>
      </c>
      <c r="C25" s="4">
        <v>24733</v>
      </c>
      <c r="D25" s="4">
        <v>25714</v>
      </c>
      <c r="E25" s="4">
        <v>24350</v>
      </c>
      <c r="F25" s="4">
        <v>21919</v>
      </c>
      <c r="G25" s="5"/>
      <c r="H25" s="4">
        <v>2821</v>
      </c>
      <c r="I25" s="4">
        <v>2913</v>
      </c>
      <c r="J25" s="4">
        <v>2906</v>
      </c>
      <c r="K25" s="4">
        <v>2857</v>
      </c>
      <c r="L25" s="4">
        <v>2159</v>
      </c>
      <c r="M25" s="6"/>
    </row>
    <row r="26" spans="1:13" x14ac:dyDescent="0.25">
      <c r="A26" s="3" t="s">
        <v>27</v>
      </c>
      <c r="B26" s="4">
        <v>291</v>
      </c>
      <c r="C26" s="4">
        <v>332</v>
      </c>
      <c r="D26" s="4">
        <v>333</v>
      </c>
      <c r="E26" s="4">
        <v>307</v>
      </c>
      <c r="F26" s="4">
        <v>291</v>
      </c>
      <c r="G26" s="5"/>
      <c r="H26" s="4">
        <v>56</v>
      </c>
      <c r="I26" s="4">
        <v>51</v>
      </c>
      <c r="J26" s="4">
        <v>56</v>
      </c>
      <c r="K26" s="4">
        <v>66</v>
      </c>
      <c r="L26" s="4">
        <v>35</v>
      </c>
      <c r="M26" s="6"/>
    </row>
    <row r="27" spans="1:13" x14ac:dyDescent="0.25">
      <c r="A27" s="3" t="s">
        <v>28</v>
      </c>
      <c r="B27" s="4">
        <v>454</v>
      </c>
      <c r="C27" s="4">
        <v>481</v>
      </c>
      <c r="D27" s="4">
        <v>451</v>
      </c>
      <c r="E27" s="4">
        <v>481</v>
      </c>
      <c r="F27" s="4">
        <v>461</v>
      </c>
      <c r="G27" s="5"/>
      <c r="H27" s="4">
        <v>36</v>
      </c>
      <c r="I27" s="4">
        <v>51</v>
      </c>
      <c r="J27" s="4">
        <v>43</v>
      </c>
      <c r="K27" s="4">
        <v>52</v>
      </c>
      <c r="L27" s="4">
        <v>37</v>
      </c>
      <c r="M27" s="6"/>
    </row>
    <row r="28" spans="1:13" x14ac:dyDescent="0.25">
      <c r="A28" s="3" t="s">
        <v>29</v>
      </c>
      <c r="B28" s="4"/>
      <c r="C28" s="4"/>
      <c r="D28" s="4"/>
      <c r="E28" s="4">
        <v>1</v>
      </c>
      <c r="F28" s="4"/>
      <c r="G28" s="5"/>
      <c r="H28" s="4"/>
      <c r="I28" s="4"/>
      <c r="J28" s="4"/>
      <c r="K28" s="4">
        <v>0</v>
      </c>
      <c r="L28" s="4"/>
      <c r="M28" s="6"/>
    </row>
    <row r="29" spans="1:13" x14ac:dyDescent="0.25">
      <c r="A29" s="3" t="s">
        <v>30</v>
      </c>
      <c r="B29" s="4">
        <v>372</v>
      </c>
      <c r="C29" s="4">
        <v>379</v>
      </c>
      <c r="D29" s="4">
        <v>328</v>
      </c>
      <c r="E29" s="4">
        <v>333</v>
      </c>
      <c r="F29" s="4">
        <v>228</v>
      </c>
      <c r="G29" s="5"/>
      <c r="H29" s="4">
        <v>90</v>
      </c>
      <c r="I29" s="4">
        <v>89</v>
      </c>
      <c r="J29" s="4">
        <v>58</v>
      </c>
      <c r="K29" s="4">
        <v>47</v>
      </c>
      <c r="L29" s="4">
        <v>36</v>
      </c>
      <c r="M29" s="6"/>
    </row>
    <row r="30" spans="1:13" x14ac:dyDescent="0.25">
      <c r="A30" s="3" t="s">
        <v>31</v>
      </c>
      <c r="B30" s="4">
        <v>690</v>
      </c>
      <c r="C30" s="4">
        <v>605</v>
      </c>
      <c r="D30" s="4">
        <v>707</v>
      </c>
      <c r="E30" s="4">
        <v>659</v>
      </c>
      <c r="F30" s="4">
        <v>626</v>
      </c>
      <c r="G30" s="5"/>
      <c r="H30" s="4">
        <v>120</v>
      </c>
      <c r="I30" s="4">
        <v>131</v>
      </c>
      <c r="J30" s="4">
        <v>136</v>
      </c>
      <c r="K30" s="4">
        <v>136</v>
      </c>
      <c r="L30" s="4">
        <v>95</v>
      </c>
      <c r="M30" s="6"/>
    </row>
    <row r="31" spans="1:13" x14ac:dyDescent="0.25">
      <c r="A31" s="3" t="s">
        <v>32</v>
      </c>
      <c r="B31" s="4">
        <v>56</v>
      </c>
      <c r="C31" s="4">
        <v>56</v>
      </c>
      <c r="D31" s="4">
        <v>39</v>
      </c>
      <c r="E31" s="4">
        <v>35</v>
      </c>
      <c r="F31" s="4">
        <v>61</v>
      </c>
      <c r="G31" s="5"/>
      <c r="H31" s="4">
        <v>7</v>
      </c>
      <c r="I31" s="4">
        <v>7</v>
      </c>
      <c r="J31" s="4">
        <v>4</v>
      </c>
      <c r="K31" s="4">
        <v>5</v>
      </c>
      <c r="L31" s="4">
        <v>13</v>
      </c>
      <c r="M31" s="6"/>
    </row>
    <row r="32" spans="1:13" x14ac:dyDescent="0.25">
      <c r="A32" s="3" t="s">
        <v>33</v>
      </c>
      <c r="B32" s="4">
        <v>687</v>
      </c>
      <c r="C32" s="4">
        <v>656</v>
      </c>
      <c r="D32" s="4">
        <v>680</v>
      </c>
      <c r="E32" s="4">
        <v>685</v>
      </c>
      <c r="F32" s="4">
        <v>630</v>
      </c>
      <c r="G32" s="5"/>
      <c r="H32" s="4">
        <v>106</v>
      </c>
      <c r="I32" s="4">
        <v>99</v>
      </c>
      <c r="J32" s="4">
        <v>51</v>
      </c>
      <c r="K32" s="4">
        <v>70</v>
      </c>
      <c r="L32" s="4">
        <v>40</v>
      </c>
      <c r="M32" s="6"/>
    </row>
    <row r="33" spans="1:13" x14ac:dyDescent="0.25">
      <c r="A33" s="3" t="s">
        <v>34</v>
      </c>
      <c r="B33" s="4">
        <v>179</v>
      </c>
      <c r="C33" s="4">
        <v>215</v>
      </c>
      <c r="D33" s="4">
        <v>199</v>
      </c>
      <c r="E33" s="4">
        <v>234</v>
      </c>
      <c r="F33" s="4">
        <v>192</v>
      </c>
      <c r="G33" s="5"/>
      <c r="H33" s="4">
        <v>35</v>
      </c>
      <c r="I33" s="4">
        <v>43</v>
      </c>
      <c r="J33" s="4">
        <v>37</v>
      </c>
      <c r="K33" s="4">
        <v>56</v>
      </c>
      <c r="L33" s="4">
        <v>29</v>
      </c>
      <c r="M33" s="6"/>
    </row>
    <row r="34" spans="1:13" x14ac:dyDescent="0.25">
      <c r="A34" s="3" t="s">
        <v>35</v>
      </c>
      <c r="B34" s="4">
        <v>3700</v>
      </c>
      <c r="C34" s="4">
        <v>3714</v>
      </c>
      <c r="D34" s="4">
        <v>3852</v>
      </c>
      <c r="E34" s="4">
        <v>3962</v>
      </c>
      <c r="F34" s="4">
        <v>3455</v>
      </c>
      <c r="G34" s="5"/>
      <c r="H34" s="4">
        <v>516</v>
      </c>
      <c r="I34" s="4">
        <v>518</v>
      </c>
      <c r="J34" s="4">
        <v>529</v>
      </c>
      <c r="K34" s="4">
        <v>529</v>
      </c>
      <c r="L34" s="4">
        <v>401</v>
      </c>
      <c r="M34" s="6"/>
    </row>
    <row r="35" spans="1:13" x14ac:dyDescent="0.25">
      <c r="A35" s="3" t="s">
        <v>36</v>
      </c>
      <c r="B35" s="4">
        <v>2338</v>
      </c>
      <c r="C35" s="4">
        <v>2217</v>
      </c>
      <c r="D35" s="4">
        <v>2041</v>
      </c>
      <c r="E35" s="4">
        <v>1904</v>
      </c>
      <c r="F35" s="4">
        <v>1723</v>
      </c>
      <c r="G35" s="5"/>
      <c r="H35" s="4">
        <v>538</v>
      </c>
      <c r="I35" s="4">
        <v>518</v>
      </c>
      <c r="J35" s="4">
        <v>532</v>
      </c>
      <c r="K35" s="4">
        <v>545</v>
      </c>
      <c r="L35" s="4">
        <v>329</v>
      </c>
      <c r="M35" s="6"/>
    </row>
    <row r="36" spans="1:13" x14ac:dyDescent="0.25">
      <c r="A36" s="3" t="s">
        <v>37</v>
      </c>
      <c r="B36" s="4">
        <v>798</v>
      </c>
      <c r="C36" s="4">
        <v>753</v>
      </c>
      <c r="D36" s="4">
        <v>742</v>
      </c>
      <c r="E36" s="4">
        <v>829</v>
      </c>
      <c r="F36" s="4">
        <v>716</v>
      </c>
      <c r="G36" s="5"/>
      <c r="H36" s="4">
        <v>143</v>
      </c>
      <c r="I36" s="4">
        <v>153</v>
      </c>
      <c r="J36" s="4">
        <v>105</v>
      </c>
      <c r="K36" s="4">
        <v>126</v>
      </c>
      <c r="L36" s="4">
        <v>98</v>
      </c>
      <c r="M36" s="6"/>
    </row>
    <row r="37" spans="1:13" x14ac:dyDescent="0.25">
      <c r="A37" s="3" t="s">
        <v>38</v>
      </c>
      <c r="B37" s="4">
        <v>407</v>
      </c>
      <c r="C37" s="4">
        <v>412</v>
      </c>
      <c r="D37" s="4">
        <v>608</v>
      </c>
      <c r="E37" s="4">
        <v>538</v>
      </c>
      <c r="F37" s="4">
        <v>505</v>
      </c>
      <c r="G37" s="5"/>
      <c r="H37" s="4">
        <v>79</v>
      </c>
      <c r="I37" s="4">
        <v>72</v>
      </c>
      <c r="J37" s="4">
        <v>95</v>
      </c>
      <c r="K37" s="4">
        <v>108</v>
      </c>
      <c r="L37" s="4">
        <v>63</v>
      </c>
      <c r="M37" s="6"/>
    </row>
    <row r="38" spans="1:13" x14ac:dyDescent="0.25">
      <c r="A38" s="3" t="s">
        <v>39</v>
      </c>
      <c r="B38" s="4">
        <v>368</v>
      </c>
      <c r="C38" s="4">
        <v>298</v>
      </c>
      <c r="D38" s="4">
        <v>353</v>
      </c>
      <c r="E38" s="4">
        <v>314</v>
      </c>
      <c r="F38" s="4">
        <v>158</v>
      </c>
      <c r="G38" s="5"/>
      <c r="H38" s="4">
        <v>35</v>
      </c>
      <c r="I38" s="4">
        <v>23</v>
      </c>
      <c r="J38" s="4">
        <v>27</v>
      </c>
      <c r="K38" s="4">
        <v>28</v>
      </c>
      <c r="L38" s="4">
        <v>16</v>
      </c>
      <c r="M38" s="6"/>
    </row>
    <row r="39" spans="1:13" x14ac:dyDescent="0.25">
      <c r="A39" s="3" t="s">
        <v>40</v>
      </c>
      <c r="B39" s="4">
        <v>838</v>
      </c>
      <c r="C39" s="4">
        <v>770</v>
      </c>
      <c r="D39" s="4">
        <v>686</v>
      </c>
      <c r="E39" s="4">
        <v>752</v>
      </c>
      <c r="F39" s="4">
        <v>682</v>
      </c>
      <c r="G39" s="5"/>
      <c r="H39" s="4">
        <v>100</v>
      </c>
      <c r="I39" s="4">
        <v>111</v>
      </c>
      <c r="J39" s="4">
        <v>118</v>
      </c>
      <c r="K39" s="4">
        <v>163</v>
      </c>
      <c r="L39" s="4">
        <v>124</v>
      </c>
      <c r="M39" s="6"/>
    </row>
    <row r="40" spans="1:13" x14ac:dyDescent="0.25">
      <c r="A40" s="3" t="s">
        <v>41</v>
      </c>
      <c r="B40" s="4">
        <v>157</v>
      </c>
      <c r="C40" s="4">
        <v>159</v>
      </c>
      <c r="D40" s="4">
        <v>161</v>
      </c>
      <c r="E40" s="4">
        <v>168</v>
      </c>
      <c r="F40" s="4">
        <v>150</v>
      </c>
      <c r="G40" s="5"/>
      <c r="H40" s="4">
        <v>53</v>
      </c>
      <c r="I40" s="4">
        <v>64</v>
      </c>
      <c r="J40" s="4">
        <v>62</v>
      </c>
      <c r="K40" s="4">
        <v>93</v>
      </c>
      <c r="L40" s="4">
        <v>70</v>
      </c>
      <c r="M40" s="6"/>
    </row>
    <row r="41" spans="1:13" x14ac:dyDescent="0.25">
      <c r="A41" s="3" t="s">
        <v>42</v>
      </c>
      <c r="B41" s="4">
        <v>1096</v>
      </c>
      <c r="C41" s="4">
        <v>923</v>
      </c>
      <c r="D41" s="4">
        <v>1057</v>
      </c>
      <c r="E41" s="4">
        <v>1072</v>
      </c>
      <c r="F41" s="4">
        <v>889</v>
      </c>
      <c r="G41" s="5"/>
      <c r="H41" s="4">
        <v>146</v>
      </c>
      <c r="I41" s="4">
        <v>118</v>
      </c>
      <c r="J41" s="4">
        <v>127</v>
      </c>
      <c r="K41" s="4">
        <v>157</v>
      </c>
      <c r="L41" s="4">
        <v>88</v>
      </c>
      <c r="M41" s="6"/>
    </row>
    <row r="42" spans="1:13" x14ac:dyDescent="0.25">
      <c r="A42" s="3" t="s">
        <v>43</v>
      </c>
      <c r="B42" s="4">
        <v>575</v>
      </c>
      <c r="C42" s="4">
        <v>664</v>
      </c>
      <c r="D42" s="4">
        <v>610</v>
      </c>
      <c r="E42" s="4">
        <v>618</v>
      </c>
      <c r="F42" s="4">
        <v>454</v>
      </c>
      <c r="G42" s="5"/>
      <c r="H42" s="4">
        <v>102</v>
      </c>
      <c r="I42" s="4">
        <v>110</v>
      </c>
      <c r="J42" s="4">
        <v>109</v>
      </c>
      <c r="K42" s="4">
        <v>103</v>
      </c>
      <c r="L42" s="4">
        <v>58</v>
      </c>
      <c r="M42" s="6"/>
    </row>
    <row r="43" spans="1:13" x14ac:dyDescent="0.25">
      <c r="A43" s="3" t="s">
        <v>44</v>
      </c>
      <c r="B43" s="4">
        <v>703</v>
      </c>
      <c r="C43" s="4">
        <v>690</v>
      </c>
      <c r="D43" s="4">
        <v>773</v>
      </c>
      <c r="E43" s="4">
        <v>729</v>
      </c>
      <c r="F43" s="4">
        <v>589</v>
      </c>
      <c r="G43" s="5"/>
      <c r="H43" s="4">
        <v>136</v>
      </c>
      <c r="I43" s="4">
        <v>136</v>
      </c>
      <c r="J43" s="4">
        <v>132</v>
      </c>
      <c r="K43" s="4">
        <v>179</v>
      </c>
      <c r="L43" s="4">
        <v>79</v>
      </c>
      <c r="M43" s="6"/>
    </row>
    <row r="44" spans="1:13" x14ac:dyDescent="0.25">
      <c r="A44" s="3" t="s">
        <v>45</v>
      </c>
      <c r="B44" s="4">
        <v>370</v>
      </c>
      <c r="C44" s="4">
        <v>341</v>
      </c>
      <c r="D44" s="4">
        <v>362</v>
      </c>
      <c r="E44" s="4">
        <v>370</v>
      </c>
      <c r="F44" s="4">
        <v>321</v>
      </c>
      <c r="G44" s="5"/>
      <c r="H44" s="4">
        <v>48</v>
      </c>
      <c r="I44" s="4">
        <v>48</v>
      </c>
      <c r="J44" s="4">
        <v>38</v>
      </c>
      <c r="K44" s="4">
        <v>61</v>
      </c>
      <c r="L44" s="4">
        <v>34</v>
      </c>
      <c r="M44" s="6"/>
    </row>
    <row r="45" spans="1:13" x14ac:dyDescent="0.25">
      <c r="A45" s="3" t="s">
        <v>46</v>
      </c>
      <c r="B45" s="4">
        <v>2322</v>
      </c>
      <c r="C45" s="4">
        <v>2123</v>
      </c>
      <c r="D45" s="4">
        <v>1860</v>
      </c>
      <c r="E45" s="4">
        <v>1917</v>
      </c>
      <c r="F45" s="4">
        <v>1935</v>
      </c>
      <c r="G45" s="5"/>
      <c r="H45" s="4">
        <v>276</v>
      </c>
      <c r="I45" s="4">
        <v>248</v>
      </c>
      <c r="J45" s="4">
        <v>263</v>
      </c>
      <c r="K45" s="4">
        <v>300</v>
      </c>
      <c r="L45" s="4">
        <v>198</v>
      </c>
      <c r="M45" s="6"/>
    </row>
    <row r="46" spans="1:13" x14ac:dyDescent="0.25">
      <c r="A46" s="3" t="s">
        <v>47</v>
      </c>
      <c r="B46" s="4">
        <v>44</v>
      </c>
      <c r="C46" s="4">
        <v>64</v>
      </c>
      <c r="D46" s="4">
        <v>59</v>
      </c>
      <c r="E46" s="4">
        <v>73</v>
      </c>
      <c r="F46" s="4">
        <v>70</v>
      </c>
      <c r="G46" s="5"/>
      <c r="H46" s="4">
        <v>6</v>
      </c>
      <c r="I46" s="4">
        <v>20</v>
      </c>
      <c r="J46" s="4">
        <v>16</v>
      </c>
      <c r="K46" s="4">
        <v>30</v>
      </c>
      <c r="L46" s="4">
        <v>17</v>
      </c>
      <c r="M46" s="6"/>
    </row>
    <row r="47" spans="1:13" x14ac:dyDescent="0.25">
      <c r="A47" s="3" t="s">
        <v>48</v>
      </c>
      <c r="B47" s="4">
        <v>666</v>
      </c>
      <c r="C47" s="4">
        <v>641</v>
      </c>
      <c r="D47" s="4">
        <v>720</v>
      </c>
      <c r="E47" s="4">
        <v>736</v>
      </c>
      <c r="F47" s="4">
        <v>661</v>
      </c>
      <c r="G47" s="5"/>
      <c r="H47" s="4">
        <v>154</v>
      </c>
      <c r="I47" s="4">
        <v>157</v>
      </c>
      <c r="J47" s="4">
        <v>179</v>
      </c>
      <c r="K47" s="4">
        <v>168</v>
      </c>
      <c r="L47" s="4">
        <v>99</v>
      </c>
      <c r="M47" s="6"/>
    </row>
    <row r="48" spans="1:13" x14ac:dyDescent="0.25">
      <c r="A48" s="3" t="s">
        <v>49</v>
      </c>
      <c r="B48" s="4">
        <v>74</v>
      </c>
      <c r="C48" s="4">
        <v>77</v>
      </c>
      <c r="D48" s="4">
        <v>62</v>
      </c>
      <c r="E48" s="4">
        <v>75</v>
      </c>
      <c r="F48" s="4">
        <v>47</v>
      </c>
      <c r="G48" s="5"/>
      <c r="H48" s="4">
        <v>12</v>
      </c>
      <c r="I48" s="4">
        <v>20</v>
      </c>
      <c r="J48" s="4">
        <v>19</v>
      </c>
      <c r="K48" s="4">
        <v>20</v>
      </c>
      <c r="L48" s="4">
        <v>7</v>
      </c>
      <c r="M48" s="6"/>
    </row>
    <row r="49" spans="1:13" x14ac:dyDescent="0.25">
      <c r="A49" s="3" t="s">
        <v>50</v>
      </c>
      <c r="B49" s="4">
        <v>205</v>
      </c>
      <c r="C49" s="4">
        <v>167</v>
      </c>
      <c r="D49" s="4">
        <v>160</v>
      </c>
      <c r="E49" s="4">
        <v>181</v>
      </c>
      <c r="F49" s="4">
        <v>75</v>
      </c>
      <c r="G49" s="5"/>
      <c r="H49" s="4">
        <v>45</v>
      </c>
      <c r="I49" s="4">
        <v>23</v>
      </c>
      <c r="J49" s="4">
        <v>16</v>
      </c>
      <c r="K49" s="4">
        <v>19</v>
      </c>
      <c r="L49" s="4">
        <v>7</v>
      </c>
      <c r="M49" s="6"/>
    </row>
    <row r="50" spans="1:13" x14ac:dyDescent="0.25">
      <c r="A50" s="3" t="s">
        <v>51</v>
      </c>
      <c r="B50" s="4">
        <v>3652</v>
      </c>
      <c r="C50" s="4">
        <v>3742</v>
      </c>
      <c r="D50" s="4">
        <v>3885</v>
      </c>
      <c r="E50" s="4">
        <v>3900</v>
      </c>
      <c r="F50" s="4">
        <v>3261</v>
      </c>
      <c r="G50" s="5"/>
      <c r="H50" s="4">
        <v>580</v>
      </c>
      <c r="I50" s="4">
        <v>584</v>
      </c>
      <c r="J50" s="4">
        <v>606</v>
      </c>
      <c r="K50" s="4">
        <v>667</v>
      </c>
      <c r="L50" s="4">
        <v>410</v>
      </c>
      <c r="M50" s="6"/>
    </row>
    <row r="51" spans="1:13" x14ac:dyDescent="0.25">
      <c r="A51" s="3" t="s">
        <v>52</v>
      </c>
      <c r="B51" s="4">
        <v>629</v>
      </c>
      <c r="C51" s="4">
        <v>608</v>
      </c>
      <c r="D51" s="4">
        <v>707</v>
      </c>
      <c r="E51" s="4">
        <v>791</v>
      </c>
      <c r="F51" s="4">
        <v>673</v>
      </c>
      <c r="G51" s="5"/>
      <c r="H51" s="4">
        <v>133</v>
      </c>
      <c r="I51" s="4">
        <v>170</v>
      </c>
      <c r="J51" s="4">
        <v>182</v>
      </c>
      <c r="K51" s="4">
        <v>220</v>
      </c>
      <c r="L51" s="4">
        <v>160</v>
      </c>
      <c r="M51" s="6"/>
    </row>
    <row r="52" spans="1:13" x14ac:dyDescent="0.25">
      <c r="A52" s="3" t="s">
        <v>53</v>
      </c>
      <c r="B52" s="4">
        <v>980</v>
      </c>
      <c r="C52" s="4">
        <v>1076</v>
      </c>
      <c r="D52" s="4">
        <v>1013</v>
      </c>
      <c r="E52" s="4">
        <v>1038</v>
      </c>
      <c r="F52" s="4">
        <v>991</v>
      </c>
      <c r="G52" s="5"/>
      <c r="H52" s="4">
        <v>154</v>
      </c>
      <c r="I52" s="4">
        <v>131</v>
      </c>
      <c r="J52" s="4">
        <v>141</v>
      </c>
      <c r="K52" s="4">
        <v>175</v>
      </c>
      <c r="L52" s="4">
        <v>144</v>
      </c>
      <c r="M52" s="6"/>
    </row>
    <row r="53" spans="1:13" x14ac:dyDescent="0.25">
      <c r="A53" s="3" t="s">
        <v>54</v>
      </c>
      <c r="B53" s="4">
        <v>95</v>
      </c>
      <c r="C53" s="4">
        <v>102</v>
      </c>
      <c r="D53" s="4">
        <v>119</v>
      </c>
      <c r="E53" s="4">
        <v>116</v>
      </c>
      <c r="F53" s="4">
        <v>87</v>
      </c>
      <c r="G53" s="5"/>
      <c r="H53" s="4">
        <v>7</v>
      </c>
      <c r="I53" s="4">
        <v>13</v>
      </c>
      <c r="J53" s="4">
        <v>6</v>
      </c>
      <c r="K53" s="4">
        <v>9</v>
      </c>
      <c r="L53" s="4">
        <v>3</v>
      </c>
      <c r="M53" s="6"/>
    </row>
    <row r="54" spans="1:13" x14ac:dyDescent="0.25">
      <c r="A54" s="3" t="s">
        <v>55</v>
      </c>
      <c r="B54" s="4">
        <v>282</v>
      </c>
      <c r="C54" s="4">
        <v>273</v>
      </c>
      <c r="D54" s="4">
        <v>287</v>
      </c>
      <c r="E54" s="4">
        <v>333</v>
      </c>
      <c r="F54" s="4">
        <v>365</v>
      </c>
      <c r="G54" s="5"/>
      <c r="H54" s="4">
        <v>52</v>
      </c>
      <c r="I54" s="4">
        <v>41</v>
      </c>
      <c r="J54" s="4">
        <v>51</v>
      </c>
      <c r="K54" s="4">
        <v>81</v>
      </c>
      <c r="L54" s="4">
        <v>68</v>
      </c>
      <c r="M54" s="6"/>
    </row>
    <row r="55" spans="1:13" x14ac:dyDescent="0.25">
      <c r="A55" s="3" t="s">
        <v>56</v>
      </c>
      <c r="B55" s="4">
        <v>318</v>
      </c>
      <c r="C55" s="4">
        <v>281</v>
      </c>
      <c r="D55" s="4">
        <v>346</v>
      </c>
      <c r="E55" s="4">
        <v>371</v>
      </c>
      <c r="F55" s="4">
        <v>256</v>
      </c>
      <c r="G55" s="5"/>
      <c r="H55" s="4">
        <v>80</v>
      </c>
      <c r="I55" s="4">
        <v>70</v>
      </c>
      <c r="J55" s="4">
        <v>85</v>
      </c>
      <c r="K55" s="4">
        <v>92</v>
      </c>
      <c r="L55" s="4">
        <v>54</v>
      </c>
      <c r="M55" s="6"/>
    </row>
    <row r="56" spans="1:13" x14ac:dyDescent="0.25">
      <c r="A56" s="3" t="s">
        <v>57</v>
      </c>
      <c r="B56" s="4">
        <v>1234</v>
      </c>
      <c r="C56" s="4">
        <v>1115</v>
      </c>
      <c r="D56" s="4">
        <v>1159</v>
      </c>
      <c r="E56" s="4">
        <v>1131</v>
      </c>
      <c r="F56" s="4">
        <v>1082</v>
      </c>
      <c r="G56" s="5"/>
      <c r="H56" s="4">
        <v>184</v>
      </c>
      <c r="I56" s="4">
        <v>123</v>
      </c>
      <c r="J56" s="4">
        <v>140</v>
      </c>
      <c r="K56" s="4">
        <v>152</v>
      </c>
      <c r="L56" s="4">
        <v>114</v>
      </c>
      <c r="M56" s="6"/>
    </row>
    <row r="57" spans="1:13" x14ac:dyDescent="0.25">
      <c r="A57" s="3" t="s">
        <v>58</v>
      </c>
      <c r="B57" s="4">
        <v>1405</v>
      </c>
      <c r="C57" s="4">
        <v>1278</v>
      </c>
      <c r="D57" s="4">
        <v>1329</v>
      </c>
      <c r="E57" s="4">
        <v>1335</v>
      </c>
      <c r="F57" s="4">
        <v>1230</v>
      </c>
      <c r="G57" s="5"/>
      <c r="H57" s="4">
        <v>140</v>
      </c>
      <c r="I57" s="4">
        <v>93</v>
      </c>
      <c r="J57" s="4">
        <v>120</v>
      </c>
      <c r="K57" s="4">
        <v>127</v>
      </c>
      <c r="L57" s="4">
        <v>96</v>
      </c>
      <c r="M57" s="6"/>
    </row>
    <row r="58" spans="1:13" x14ac:dyDescent="0.25">
      <c r="A58" s="3" t="s">
        <v>59</v>
      </c>
      <c r="B58" s="4">
        <v>1550</v>
      </c>
      <c r="C58" s="4">
        <v>1435</v>
      </c>
      <c r="D58" s="4">
        <v>1537</v>
      </c>
      <c r="E58" s="4">
        <v>1603</v>
      </c>
      <c r="F58" s="4">
        <v>1335</v>
      </c>
      <c r="G58" s="5"/>
      <c r="H58" s="4">
        <v>201</v>
      </c>
      <c r="I58" s="4">
        <v>176</v>
      </c>
      <c r="J58" s="4">
        <v>174</v>
      </c>
      <c r="K58" s="4">
        <v>200</v>
      </c>
      <c r="L58" s="4">
        <v>178</v>
      </c>
      <c r="M58" s="6"/>
    </row>
    <row r="59" spans="1:13" x14ac:dyDescent="0.25">
      <c r="A59" s="3" t="s">
        <v>60</v>
      </c>
      <c r="B59" s="4">
        <v>415</v>
      </c>
      <c r="C59" s="4">
        <v>358</v>
      </c>
      <c r="D59" s="4">
        <v>365</v>
      </c>
      <c r="E59" s="4">
        <v>391</v>
      </c>
      <c r="F59" s="4">
        <v>333</v>
      </c>
      <c r="G59" s="5"/>
      <c r="H59" s="4">
        <v>63</v>
      </c>
      <c r="I59" s="4">
        <v>79</v>
      </c>
      <c r="J59" s="4">
        <v>62</v>
      </c>
      <c r="K59" s="4">
        <v>52</v>
      </c>
      <c r="L59" s="4">
        <v>45</v>
      </c>
      <c r="M59" s="6"/>
    </row>
    <row r="60" spans="1:13" x14ac:dyDescent="0.25">
      <c r="A60" s="3" t="s">
        <v>61</v>
      </c>
      <c r="B60" s="4">
        <v>278</v>
      </c>
      <c r="C60" s="4">
        <v>304</v>
      </c>
      <c r="D60" s="4">
        <v>296</v>
      </c>
      <c r="E60" s="4">
        <v>277</v>
      </c>
      <c r="F60" s="4">
        <v>242</v>
      </c>
      <c r="G60" s="5"/>
      <c r="H60" s="4">
        <v>67</v>
      </c>
      <c r="I60" s="4">
        <v>52</v>
      </c>
      <c r="J60" s="4">
        <v>70</v>
      </c>
      <c r="K60" s="4">
        <v>37</v>
      </c>
      <c r="L60" s="4">
        <v>27</v>
      </c>
      <c r="M60" s="6"/>
    </row>
    <row r="61" spans="1:13" x14ac:dyDescent="0.25">
      <c r="A61" s="3" t="s">
        <v>62</v>
      </c>
      <c r="B61" s="4">
        <v>591</v>
      </c>
      <c r="C61" s="4">
        <v>604</v>
      </c>
      <c r="D61" s="4">
        <v>645</v>
      </c>
      <c r="E61" s="4">
        <v>638</v>
      </c>
      <c r="F61" s="4">
        <v>644</v>
      </c>
      <c r="G61" s="5"/>
      <c r="H61" s="4">
        <v>80</v>
      </c>
      <c r="I61" s="4">
        <v>70</v>
      </c>
      <c r="J61" s="4">
        <v>75</v>
      </c>
      <c r="K61" s="4">
        <v>106</v>
      </c>
      <c r="L61" s="4">
        <v>47</v>
      </c>
      <c r="M61" s="6"/>
    </row>
    <row r="62" spans="1:13" x14ac:dyDescent="0.25">
      <c r="A62" s="3" t="s">
        <v>63</v>
      </c>
      <c r="B62" s="4">
        <v>1078</v>
      </c>
      <c r="C62" s="4">
        <v>1009</v>
      </c>
      <c r="D62" s="4">
        <v>898</v>
      </c>
      <c r="E62" s="4">
        <v>855</v>
      </c>
      <c r="F62" s="4">
        <v>698</v>
      </c>
      <c r="G62" s="5"/>
      <c r="H62" s="4">
        <v>120</v>
      </c>
      <c r="I62" s="4">
        <v>101</v>
      </c>
      <c r="J62" s="4">
        <v>94</v>
      </c>
      <c r="K62" s="4">
        <v>89</v>
      </c>
      <c r="L62" s="4">
        <v>55</v>
      </c>
      <c r="M62" s="6"/>
    </row>
    <row r="63" spans="1:13" x14ac:dyDescent="0.25">
      <c r="A63" s="3" t="s">
        <v>64</v>
      </c>
      <c r="B63" s="4">
        <v>401</v>
      </c>
      <c r="C63" s="4">
        <v>331</v>
      </c>
      <c r="D63" s="4">
        <v>295</v>
      </c>
      <c r="E63" s="4">
        <v>280</v>
      </c>
      <c r="F63" s="4">
        <v>250</v>
      </c>
      <c r="G63" s="5"/>
      <c r="H63" s="4">
        <v>77</v>
      </c>
      <c r="I63" s="4">
        <v>41</v>
      </c>
      <c r="J63" s="4">
        <v>30</v>
      </c>
      <c r="K63" s="4">
        <v>45</v>
      </c>
      <c r="L63" s="4">
        <v>36</v>
      </c>
      <c r="M63" s="6"/>
    </row>
    <row r="64" spans="1:13" x14ac:dyDescent="0.25">
      <c r="A64" s="3" t="s">
        <v>65</v>
      </c>
      <c r="B64" s="4">
        <v>168</v>
      </c>
      <c r="C64" s="4">
        <v>157</v>
      </c>
      <c r="D64" s="4">
        <v>200</v>
      </c>
      <c r="E64" s="4">
        <v>189</v>
      </c>
      <c r="F64" s="4">
        <v>146</v>
      </c>
      <c r="G64" s="5"/>
      <c r="H64" s="4">
        <v>39</v>
      </c>
      <c r="I64" s="4">
        <v>26</v>
      </c>
      <c r="J64" s="4">
        <v>20</v>
      </c>
      <c r="K64" s="4">
        <v>20</v>
      </c>
      <c r="L64" s="4">
        <v>13</v>
      </c>
      <c r="M64" s="6"/>
    </row>
    <row r="65" spans="1:13" x14ac:dyDescent="0.25">
      <c r="A65" s="3" t="s">
        <v>66</v>
      </c>
      <c r="B65" s="4">
        <v>1643</v>
      </c>
      <c r="C65" s="4">
        <v>1759</v>
      </c>
      <c r="D65" s="4">
        <v>1885</v>
      </c>
      <c r="E65" s="4">
        <v>2049</v>
      </c>
      <c r="F65" s="4">
        <v>1821</v>
      </c>
      <c r="G65" s="5"/>
      <c r="H65" s="4">
        <v>133</v>
      </c>
      <c r="I65" s="4">
        <v>167</v>
      </c>
      <c r="J65" s="4">
        <v>219</v>
      </c>
      <c r="K65" s="4">
        <v>296</v>
      </c>
      <c r="L65" s="4">
        <v>164</v>
      </c>
      <c r="M65" s="6"/>
    </row>
    <row r="66" spans="1:13" x14ac:dyDescent="0.25">
      <c r="A66" s="3" t="s">
        <v>67</v>
      </c>
      <c r="B66" s="4">
        <v>40</v>
      </c>
      <c r="C66" s="4">
        <v>54</v>
      </c>
      <c r="D66" s="4">
        <v>55</v>
      </c>
      <c r="E66" s="4">
        <v>81</v>
      </c>
      <c r="F66" s="4">
        <v>69</v>
      </c>
      <c r="G66" s="5"/>
      <c r="H66" s="4">
        <v>11</v>
      </c>
      <c r="I66" s="4">
        <v>12</v>
      </c>
      <c r="J66" s="4">
        <v>11</v>
      </c>
      <c r="K66" s="4">
        <v>17</v>
      </c>
      <c r="L66" s="4">
        <v>8</v>
      </c>
      <c r="M66" s="6"/>
    </row>
    <row r="67" spans="1:13" x14ac:dyDescent="0.25">
      <c r="A67" s="3" t="s">
        <v>68</v>
      </c>
      <c r="B67" s="4">
        <v>462</v>
      </c>
      <c r="C67" s="4">
        <v>480</v>
      </c>
      <c r="D67" s="4">
        <v>454</v>
      </c>
      <c r="E67" s="4">
        <v>536</v>
      </c>
      <c r="F67" s="4">
        <v>533</v>
      </c>
      <c r="G67" s="5"/>
      <c r="H67" s="4">
        <v>108</v>
      </c>
      <c r="I67" s="4">
        <v>122</v>
      </c>
      <c r="J67" s="4">
        <v>103</v>
      </c>
      <c r="K67" s="4">
        <v>127</v>
      </c>
      <c r="L67" s="4">
        <v>94</v>
      </c>
      <c r="M67" s="6"/>
    </row>
    <row r="68" spans="1:13" x14ac:dyDescent="0.25">
      <c r="A68" s="3" t="s">
        <v>69</v>
      </c>
      <c r="B68" s="4">
        <v>740</v>
      </c>
      <c r="C68" s="4">
        <v>629</v>
      </c>
      <c r="D68" s="4">
        <v>530</v>
      </c>
      <c r="E68" s="4">
        <v>566</v>
      </c>
      <c r="F68" s="4">
        <v>584</v>
      </c>
      <c r="G68" s="5"/>
      <c r="H68" s="4">
        <v>99</v>
      </c>
      <c r="I68" s="4">
        <v>79</v>
      </c>
      <c r="J68" s="4">
        <v>51</v>
      </c>
      <c r="K68" s="4">
        <v>57</v>
      </c>
      <c r="L68" s="4">
        <v>43</v>
      </c>
      <c r="M68" s="6"/>
    </row>
    <row r="69" spans="1:13" x14ac:dyDescent="0.25">
      <c r="A69" s="3" t="s">
        <v>70</v>
      </c>
      <c r="B69" s="4">
        <v>472</v>
      </c>
      <c r="C69" s="4">
        <v>417</v>
      </c>
      <c r="D69" s="4">
        <v>587</v>
      </c>
      <c r="E69" s="4">
        <v>538</v>
      </c>
      <c r="F69" s="4">
        <v>438</v>
      </c>
      <c r="G69" s="5"/>
      <c r="H69" s="4">
        <v>69</v>
      </c>
      <c r="I69" s="4">
        <v>63</v>
      </c>
      <c r="J69" s="4">
        <v>102</v>
      </c>
      <c r="K69" s="4">
        <v>160</v>
      </c>
      <c r="L69" s="4">
        <v>62</v>
      </c>
      <c r="M69" s="6"/>
    </row>
    <row r="70" spans="1:13" x14ac:dyDescent="0.25">
      <c r="A70" s="3" t="s">
        <v>71</v>
      </c>
      <c r="B70" s="4">
        <v>2906</v>
      </c>
      <c r="C70" s="4">
        <v>3086</v>
      </c>
      <c r="D70" s="4">
        <v>2985</v>
      </c>
      <c r="E70" s="4">
        <v>3059</v>
      </c>
      <c r="F70" s="4">
        <v>2912</v>
      </c>
      <c r="G70" s="5"/>
      <c r="H70" s="4">
        <v>296</v>
      </c>
      <c r="I70" s="4">
        <v>363</v>
      </c>
      <c r="J70" s="4">
        <v>303</v>
      </c>
      <c r="K70" s="4">
        <v>349</v>
      </c>
      <c r="L70" s="4">
        <v>238</v>
      </c>
      <c r="M70" s="6"/>
    </row>
    <row r="71" spans="1:13" x14ac:dyDescent="0.25">
      <c r="A71" s="3" t="s">
        <v>72</v>
      </c>
      <c r="B71" s="4">
        <v>2184</v>
      </c>
      <c r="C71" s="4">
        <v>2024</v>
      </c>
      <c r="D71" s="4">
        <v>2193</v>
      </c>
      <c r="E71" s="4">
        <v>1882</v>
      </c>
      <c r="F71" s="4">
        <v>1621</v>
      </c>
      <c r="G71" s="5"/>
      <c r="H71" s="4">
        <v>211</v>
      </c>
      <c r="I71" s="4">
        <v>223</v>
      </c>
      <c r="J71" s="4">
        <v>241</v>
      </c>
      <c r="K71" s="4">
        <v>139</v>
      </c>
      <c r="L71" s="4">
        <v>114</v>
      </c>
      <c r="M71" s="6"/>
    </row>
    <row r="72" spans="1:13" x14ac:dyDescent="0.25">
      <c r="A72" s="3" t="s">
        <v>73</v>
      </c>
      <c r="B72" s="4">
        <v>288</v>
      </c>
      <c r="C72" s="4">
        <v>289</v>
      </c>
      <c r="D72" s="4">
        <v>263</v>
      </c>
      <c r="E72" s="4">
        <v>264</v>
      </c>
      <c r="F72" s="4">
        <v>198</v>
      </c>
      <c r="G72" s="5"/>
      <c r="H72" s="4">
        <v>28</v>
      </c>
      <c r="I72" s="4">
        <v>27</v>
      </c>
      <c r="J72" s="4">
        <v>33</v>
      </c>
      <c r="K72" s="4">
        <v>26</v>
      </c>
      <c r="L72" s="4">
        <v>18</v>
      </c>
      <c r="M72" s="6"/>
    </row>
    <row r="73" spans="1:13" x14ac:dyDescent="0.25">
      <c r="A73" s="3" t="s">
        <v>74</v>
      </c>
      <c r="B73" s="4">
        <v>919</v>
      </c>
      <c r="C73" s="4">
        <v>911</v>
      </c>
      <c r="D73" s="4">
        <v>1028</v>
      </c>
      <c r="E73" s="4">
        <v>949</v>
      </c>
      <c r="F73" s="4">
        <v>837</v>
      </c>
      <c r="G73" s="5"/>
      <c r="H73" s="4">
        <v>146</v>
      </c>
      <c r="I73" s="4">
        <v>150</v>
      </c>
      <c r="J73" s="4">
        <v>231</v>
      </c>
      <c r="K73" s="4">
        <v>220</v>
      </c>
      <c r="L73" s="4">
        <v>100</v>
      </c>
      <c r="M73" s="6"/>
    </row>
    <row r="74" spans="1:13" x14ac:dyDescent="0.25">
      <c r="A74" s="3" t="s">
        <v>75</v>
      </c>
      <c r="B74" s="4">
        <v>311</v>
      </c>
      <c r="C74" s="4">
        <v>270</v>
      </c>
      <c r="D74" s="4">
        <v>221</v>
      </c>
      <c r="E74" s="4">
        <v>200</v>
      </c>
      <c r="F74" s="4">
        <v>207</v>
      </c>
      <c r="G74" s="5"/>
      <c r="H74" s="4">
        <v>59</v>
      </c>
      <c r="I74" s="4">
        <v>58</v>
      </c>
      <c r="J74" s="4">
        <v>41</v>
      </c>
      <c r="K74" s="4">
        <v>56</v>
      </c>
      <c r="L74" s="4">
        <v>34</v>
      </c>
      <c r="M74" s="6"/>
    </row>
    <row r="75" spans="1:13" x14ac:dyDescent="0.25">
      <c r="A75" s="3" t="s">
        <v>76</v>
      </c>
      <c r="B75" s="4">
        <v>681</v>
      </c>
      <c r="C75" s="4">
        <v>533</v>
      </c>
      <c r="D75" s="4">
        <v>661</v>
      </c>
      <c r="E75" s="4">
        <v>689</v>
      </c>
      <c r="F75" s="4">
        <v>535</v>
      </c>
      <c r="G75" s="5"/>
      <c r="H75" s="4">
        <v>214</v>
      </c>
      <c r="I75" s="4">
        <v>152</v>
      </c>
      <c r="J75" s="4">
        <v>187</v>
      </c>
      <c r="K75" s="4">
        <v>180</v>
      </c>
      <c r="L75" s="4">
        <v>132</v>
      </c>
      <c r="M75" s="6"/>
    </row>
    <row r="76" spans="1:13" x14ac:dyDescent="0.25">
      <c r="A76" s="3" t="s">
        <v>77</v>
      </c>
      <c r="B76" s="4">
        <v>226</v>
      </c>
      <c r="C76" s="4">
        <v>293</v>
      </c>
      <c r="D76" s="4">
        <v>349</v>
      </c>
      <c r="E76" s="4">
        <v>309</v>
      </c>
      <c r="F76" s="4">
        <v>263</v>
      </c>
      <c r="G76" s="5"/>
      <c r="H76" s="4">
        <v>30</v>
      </c>
      <c r="I76" s="4">
        <v>89</v>
      </c>
      <c r="J76" s="4">
        <v>105</v>
      </c>
      <c r="K76" s="4">
        <v>106</v>
      </c>
      <c r="L76" s="4">
        <v>40</v>
      </c>
      <c r="M76" s="6"/>
    </row>
    <row r="77" spans="1:13" x14ac:dyDescent="0.25">
      <c r="A77" s="3" t="s">
        <v>78</v>
      </c>
      <c r="B77" s="4">
        <v>303</v>
      </c>
      <c r="C77" s="4">
        <v>309</v>
      </c>
      <c r="D77" s="4">
        <v>354</v>
      </c>
      <c r="E77" s="4">
        <v>300</v>
      </c>
      <c r="F77" s="4">
        <v>159</v>
      </c>
      <c r="G77" s="5"/>
      <c r="H77" s="4">
        <v>42</v>
      </c>
      <c r="I77" s="4">
        <v>47</v>
      </c>
      <c r="J77" s="4">
        <v>51</v>
      </c>
      <c r="K77" s="4">
        <v>49</v>
      </c>
      <c r="L77" s="4">
        <v>17</v>
      </c>
      <c r="M77" s="6"/>
    </row>
    <row r="78" spans="1:13" x14ac:dyDescent="0.25">
      <c r="A78" s="3" t="s">
        <v>79</v>
      </c>
      <c r="B78" s="4">
        <v>755</v>
      </c>
      <c r="C78" s="4">
        <v>726</v>
      </c>
      <c r="D78" s="4">
        <v>671</v>
      </c>
      <c r="E78" s="4">
        <v>646</v>
      </c>
      <c r="F78" s="4">
        <v>592</v>
      </c>
      <c r="G78" s="5"/>
      <c r="H78" s="4">
        <v>100</v>
      </c>
      <c r="I78" s="4">
        <v>105</v>
      </c>
      <c r="J78" s="4">
        <v>102</v>
      </c>
      <c r="K78" s="4">
        <v>109</v>
      </c>
      <c r="L78" s="4">
        <v>71</v>
      </c>
      <c r="M78" s="6"/>
    </row>
    <row r="79" spans="1:13" x14ac:dyDescent="0.25">
      <c r="A79" s="3" t="s">
        <v>80</v>
      </c>
      <c r="B79" s="4">
        <v>1550</v>
      </c>
      <c r="C79" s="4">
        <v>1594</v>
      </c>
      <c r="D79" s="4">
        <v>1531</v>
      </c>
      <c r="E79" s="4">
        <v>1543</v>
      </c>
      <c r="F79" s="4">
        <v>1273</v>
      </c>
      <c r="G79" s="5"/>
      <c r="H79" s="4">
        <v>243</v>
      </c>
      <c r="I79" s="4">
        <v>223</v>
      </c>
      <c r="J79" s="4">
        <v>201</v>
      </c>
      <c r="K79" s="4">
        <v>220</v>
      </c>
      <c r="L79" s="4">
        <v>166</v>
      </c>
      <c r="M79" s="6"/>
    </row>
    <row r="80" spans="1:13" x14ac:dyDescent="0.25">
      <c r="B80" s="4"/>
      <c r="C80" s="4"/>
      <c r="D80" s="4"/>
      <c r="E80" s="4"/>
      <c r="F80" s="4"/>
      <c r="G80" s="5"/>
      <c r="H80" s="4"/>
      <c r="I80" s="4"/>
      <c r="J80" s="4"/>
      <c r="K80" s="4"/>
      <c r="L80" s="4"/>
      <c r="M80" s="6"/>
    </row>
    <row r="81" spans="1:13" x14ac:dyDescent="0.25">
      <c r="A81" s="1" t="s">
        <v>81</v>
      </c>
      <c r="B81" s="4">
        <f>SUM(B3:B80)</f>
        <v>81844</v>
      </c>
      <c r="C81" s="4">
        <f t="shared" ref="C81:F81" si="0">SUM(C3:C80)</f>
        <v>79761</v>
      </c>
      <c r="D81" s="4">
        <f t="shared" si="0"/>
        <v>82021</v>
      </c>
      <c r="E81" s="4">
        <f t="shared" si="0"/>
        <v>80847</v>
      </c>
      <c r="F81" s="4">
        <f t="shared" si="0"/>
        <v>71558</v>
      </c>
      <c r="G81" s="7"/>
      <c r="H81" s="4">
        <f>SUM(H3:H80)</f>
        <v>11646</v>
      </c>
      <c r="I81" s="4">
        <f t="shared" ref="I81:L81" si="1">SUM(I3:I80)</f>
        <v>11548</v>
      </c>
      <c r="J81" s="4">
        <f t="shared" si="1"/>
        <v>11635</v>
      </c>
      <c r="K81" s="4">
        <f t="shared" si="1"/>
        <v>12490</v>
      </c>
      <c r="L81" s="4">
        <f t="shared" si="1"/>
        <v>8672</v>
      </c>
      <c r="M81" s="6"/>
    </row>
    <row r="82" spans="1:13" x14ac:dyDescent="0.25">
      <c r="H82" s="6"/>
      <c r="I82" s="6"/>
      <c r="J82" s="6"/>
      <c r="K82" s="6"/>
      <c r="L82" s="6"/>
      <c r="M82" s="6"/>
    </row>
    <row r="83" spans="1:13" x14ac:dyDescent="0.25">
      <c r="H83" s="6"/>
      <c r="I83" s="6"/>
      <c r="J83" s="6"/>
      <c r="K83" s="6"/>
      <c r="L83" s="6"/>
      <c r="M83" s="6"/>
    </row>
    <row r="84" spans="1:13" x14ac:dyDescent="0.25">
      <c r="H84" s="6"/>
      <c r="I84" s="6"/>
      <c r="J84" s="6"/>
      <c r="K84" s="6"/>
      <c r="L84" s="6"/>
      <c r="M84" s="6"/>
    </row>
    <row r="85" spans="1:13" x14ac:dyDescent="0.25">
      <c r="H85" s="6"/>
      <c r="I85" s="6"/>
      <c r="J85" s="6"/>
      <c r="K85" s="6"/>
      <c r="L85" s="6"/>
      <c r="M85" s="6"/>
    </row>
    <row r="86" spans="1:13" x14ac:dyDescent="0.25">
      <c r="H86" s="6"/>
      <c r="I86" s="6"/>
      <c r="J86" s="6"/>
      <c r="K86" s="6"/>
      <c r="L86" s="6"/>
      <c r="M86" s="6"/>
    </row>
    <row r="87" spans="1:13" x14ac:dyDescent="0.25">
      <c r="H87" s="6"/>
      <c r="I87" s="6"/>
      <c r="J87" s="6"/>
      <c r="K87" s="6"/>
      <c r="L87" s="6"/>
      <c r="M87" s="6"/>
    </row>
    <row r="88" spans="1:13" x14ac:dyDescent="0.25">
      <c r="H88" s="6"/>
      <c r="I88" s="6"/>
      <c r="J88" s="6"/>
      <c r="K88" s="6"/>
      <c r="L88" s="6"/>
      <c r="M88" s="6"/>
    </row>
  </sheetData>
  <mergeCells count="2">
    <mergeCell ref="B1:F1"/>
    <mergeCell ref="H1:L1"/>
  </mergeCells>
  <pageMargins left="1" right="1" top="1.75" bottom="1.75" header="0.5" footer="0.5"/>
  <pageSetup scale="67" fitToHeight="0" orientation="landscape" r:id="rId1"/>
  <headerFooter>
    <oddFooter xml:space="preserve">&amp;R&amp;"Times New Roman,Bold"&amp;12Case No. 2018-00294
Attachment to Response to CAC-1 Question No.  9(a)(b)
Page &amp;P of &amp;N
McFarland&amp;"-,Regular"&amp;11
</oddFooter>
  </headerFooter>
  <ignoredErrors>
    <ignoredError sqref="B81:L8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009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Community Action Council - CAC</Intervemprs>
    <Filed_x0020_Documents xmlns="54fcda00-7b58-44a7-b108-8bd10a8a08b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91564F-1050-4DC3-809F-D3247569EB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FF47DB-22CD-4B3D-A6AD-D1CC95CE6311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54fcda00-7b58-44a7-b108-8bd10a8a08ba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AFEC924-9C98-4E7C-A2DD-E7FE0B358F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CAC-DR1 - Att Q9(a)(b)</vt:lpstr>
      <vt:lpstr>'CAC-DR1 - Att Q9(a)(b)'!Print_Titles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2018-11-17T17:05:33Z</dcterms:created>
  <dcterms:modified xsi:type="dcterms:W3CDTF">2018-11-19T14:14:06Z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