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/>
  </bookViews>
  <sheets>
    <sheet name="1-52b" sheetId="1" r:id="rId1"/>
    <sheet name="1-52b Detail" sheetId="2" r:id="rId2"/>
  </sheets>
  <definedNames>
    <definedName name="_xlnm.Print_Titles" localSheetId="1">'1-52b Detail'!$A:$A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7" i="2" l="1"/>
  <c r="E14" i="1"/>
</calcChain>
</file>

<file path=xl/sharedStrings.xml><?xml version="1.0" encoding="utf-8"?>
<sst xmlns="http://schemas.openxmlformats.org/spreadsheetml/2006/main" count="1135" uniqueCount="187">
  <si>
    <t>Analysis of Account No. 930 – Miscellaneous General Expenses</t>
  </si>
  <si>
    <t>For the 12 month period Sep-17 through Aug-18 (most recent 12 month period available)</t>
  </si>
  <si>
    <t>Division 009 Direct</t>
  </si>
  <si>
    <t>Account</t>
  </si>
  <si>
    <t>Account Description</t>
  </si>
  <si>
    <t>Sub Account</t>
  </si>
  <si>
    <t>Sub Account Description</t>
  </si>
  <si>
    <t>Total</t>
  </si>
  <si>
    <t>9302</t>
  </si>
  <si>
    <t>Miscellaneous general expenses</t>
  </si>
  <si>
    <t>04040</t>
  </si>
  <si>
    <t>Community Rel&amp;Trade Shows</t>
  </si>
  <si>
    <t>05415</t>
  </si>
  <si>
    <t>Membership Fees</t>
  </si>
  <si>
    <t>05417</t>
  </si>
  <si>
    <t>Club Dues - Deductible</t>
  </si>
  <si>
    <t>07499</t>
  </si>
  <si>
    <t>Misc Employee Welfare Exp</t>
  </si>
  <si>
    <t>07510</t>
  </si>
  <si>
    <t>Association Dues</t>
  </si>
  <si>
    <t>07590</t>
  </si>
  <si>
    <t>Misc General Expense</t>
  </si>
  <si>
    <t>Atmos Energy Corporation - Kentucky</t>
  </si>
  <si>
    <t>Detailed Analysis for Misc General Expense</t>
  </si>
  <si>
    <t>Division 009</t>
  </si>
  <si>
    <t>Line No.</t>
  </si>
  <si>
    <t>Month</t>
  </si>
  <si>
    <t>Source</t>
  </si>
  <si>
    <t>Category</t>
  </si>
  <si>
    <t>JE Name</t>
  </si>
  <si>
    <t>Company</t>
  </si>
  <si>
    <t>Cost Center</t>
  </si>
  <si>
    <t>Cost Center Description</t>
  </si>
  <si>
    <t>Division</t>
  </si>
  <si>
    <t>Division Description</t>
  </si>
  <si>
    <t>Line Description</t>
  </si>
  <si>
    <t>Line Item Reference</t>
  </si>
  <si>
    <t>Invoice Number</t>
  </si>
  <si>
    <t>Debit</t>
  </si>
  <si>
    <t>Credit</t>
  </si>
  <si>
    <t>Net Amount</t>
  </si>
  <si>
    <t>SEP-17</t>
  </si>
  <si>
    <t>Payables</t>
  </si>
  <si>
    <t>Purchase Invoices</t>
  </si>
  <si>
    <t>SEP-17 Purchase Invoices USD</t>
  </si>
  <si>
    <t>050</t>
  </si>
  <si>
    <t>2635</t>
  </si>
  <si>
    <t>KMD-Princeton C&amp;M/Service</t>
  </si>
  <si>
    <t>009</t>
  </si>
  <si>
    <t>KY</t>
  </si>
  <si>
    <t>Journal Import Created</t>
  </si>
  <si>
    <t>CHAMBER OF COMMERCE</t>
  </si>
  <si>
    <t>12019</t>
  </si>
  <si>
    <t>2636</t>
  </si>
  <si>
    <t>KMD-Owensboro C&amp;M/Service</t>
  </si>
  <si>
    <t>4037</t>
  </si>
  <si>
    <t>2739</t>
  </si>
  <si>
    <t>KMD-Shelbyville C&amp;M/Service</t>
  </si>
  <si>
    <t>4662</t>
  </si>
  <si>
    <t>Spreadsheet</t>
  </si>
  <si>
    <t>Adjustment</t>
  </si>
  <si>
    <t>Reverses "030-001 Adjustment USD"08-SEP-2017 00:00:34</t>
  </si>
  <si>
    <t>CHAMBER OF COMMERCE    12019</t>
  </si>
  <si>
    <t>Amortization</t>
  </si>
  <si>
    <t>010-006 Amortization USD</t>
  </si>
  <si>
    <t>1114</t>
  </si>
  <si>
    <t>SS Dallas Vice Pres &amp; Controller</t>
  </si>
  <si>
    <t>AGA Dues</t>
  </si>
  <si>
    <t>OCT-17</t>
  </si>
  <si>
    <t>OCT-17 Purchase Invoices USD</t>
  </si>
  <si>
    <t>CRITTENDEN COUNTY ECONOMIC</t>
  </si>
  <si>
    <t>INV100117</t>
  </si>
  <si>
    <t>3304</t>
  </si>
  <si>
    <t>KMD-Franklin Rates &amp; Regulatory Affairs</t>
  </si>
  <si>
    <t>35552017</t>
  </si>
  <si>
    <t>NOV-17</t>
  </si>
  <si>
    <t>NOV-17 Purchase Invoices USD</t>
  </si>
  <si>
    <t>2637</t>
  </si>
  <si>
    <t>KMD-Paducah C&amp;M/Service</t>
  </si>
  <si>
    <t>18211</t>
  </si>
  <si>
    <t>2734</t>
  </si>
  <si>
    <t>KMD-Bowling Green C&amp;M/Service</t>
  </si>
  <si>
    <t>CHE112817</t>
  </si>
  <si>
    <t>2738</t>
  </si>
  <si>
    <t>KMD-Campbellsville C&amp;M/Service</t>
  </si>
  <si>
    <t>3728</t>
  </si>
  <si>
    <t>2631</t>
  </si>
  <si>
    <t>KMD-Owensboro-N Reg Admin</t>
  </si>
  <si>
    <t>GREATER OWENSBORO ECONOMIC DEVELOPMENT CORP</t>
  </si>
  <si>
    <t>342</t>
  </si>
  <si>
    <t>DEC-17</t>
  </si>
  <si>
    <t>DEC-17 Purchase Invoices USD</t>
  </si>
  <si>
    <t>63731</t>
  </si>
  <si>
    <t>2634</t>
  </si>
  <si>
    <t>KMD-Madisonville C&amp;M/Service</t>
  </si>
  <si>
    <t>78691</t>
  </si>
  <si>
    <t>2737</t>
  </si>
  <si>
    <t>KMD-Danville C&amp;M/Service</t>
  </si>
  <si>
    <t>INV120117</t>
  </si>
  <si>
    <t>8749</t>
  </si>
  <si>
    <t>2735</t>
  </si>
  <si>
    <t>KMD-Glasgow C&amp;M/Service</t>
  </si>
  <si>
    <t>INV121217_1</t>
  </si>
  <si>
    <t>JAN-18</t>
  </si>
  <si>
    <t>JAN-18 Purchase Invoices USD</t>
  </si>
  <si>
    <t>CHE011718</t>
  </si>
  <si>
    <t>2080581</t>
  </si>
  <si>
    <t>CHE012218</t>
  </si>
  <si>
    <t>5729</t>
  </si>
  <si>
    <t>10575</t>
  </si>
  <si>
    <t>867</t>
  </si>
  <si>
    <t>16515</t>
  </si>
  <si>
    <t>1855</t>
  </si>
  <si>
    <t>16461</t>
  </si>
  <si>
    <t>2604</t>
  </si>
  <si>
    <t>KMD-Owensboro Rates &amp; Regulatory Affairs</t>
  </si>
  <si>
    <t>45786</t>
  </si>
  <si>
    <t>2736</t>
  </si>
  <si>
    <t>KMD-Hopkinsville C&amp;M/Service</t>
  </si>
  <si>
    <t>ECONOMIC DEVELOPMENT COUNCIL</t>
  </si>
  <si>
    <t>64227</t>
  </si>
  <si>
    <t>FEB-18</t>
  </si>
  <si>
    <t>FEB-18 Purchase Invoices USD</t>
  </si>
  <si>
    <t>0032</t>
  </si>
  <si>
    <t>OFFICE DEPOT #1170 - 16-JAN-18 - 800-463-3768 - OH</t>
  </si>
  <si>
    <t>BANK OF AMERICA</t>
  </si>
  <si>
    <t>050_PAM.WHEATLEY_FEB-18_PCARD</t>
  </si>
  <si>
    <t>31726</t>
  </si>
  <si>
    <t>MCLEAN COUNTY CHAMBER OF COMMERCE</t>
  </si>
  <si>
    <t>00002018</t>
  </si>
  <si>
    <t>INV013118</t>
  </si>
  <si>
    <t>MAR-18</t>
  </si>
  <si>
    <t>MAR-18 Purchase Invoices USD</t>
  </si>
  <si>
    <t>2082179</t>
  </si>
  <si>
    <t>CADIZ ROTARY CLUB</t>
  </si>
  <si>
    <t>CHE032718</t>
  </si>
  <si>
    <t>CHE031418</t>
  </si>
  <si>
    <t>468</t>
  </si>
  <si>
    <t>030-001 Adjustment USD</t>
  </si>
  <si>
    <t>CHAMBER OF COMMERCE  CHE032718</t>
  </si>
  <si>
    <t>APR-18</t>
  </si>
  <si>
    <t>APR-18 Purchase Invoices USD</t>
  </si>
  <si>
    <t>2232</t>
  </si>
  <si>
    <t>2082251</t>
  </si>
  <si>
    <t>DM6720</t>
  </si>
  <si>
    <t>TEMPS PLUS OF PADUCAH INC</t>
  </si>
  <si>
    <t>73071</t>
  </si>
  <si>
    <t>IEXP-2729721 Other</t>
  </si>
  <si>
    <t>Vallet, Michael C (Mike)</t>
  </si>
  <si>
    <t>IEXP-2729721</t>
  </si>
  <si>
    <t>KENTUCKY OIL AND GAS ASSOCIATION</t>
  </si>
  <si>
    <t>INV010118</t>
  </si>
  <si>
    <t>2638</t>
  </si>
  <si>
    <t>KMD-Mayfield C&amp;M/Service</t>
  </si>
  <si>
    <t>4736</t>
  </si>
  <si>
    <t>Reverses "030-001 Adjustment USD"06-APR-2018 00:00:22</t>
  </si>
  <si>
    <t>MAY-18</t>
  </si>
  <si>
    <t>MAY-18 Purchase Invoices USD</t>
  </si>
  <si>
    <t>PAYPAL  LEADERSHIPK - 08-MAY-18 - 4029357733 - CA</t>
  </si>
  <si>
    <t>050_KAY.COOMES_MAY-18_PCARD</t>
  </si>
  <si>
    <t>JUN-18</t>
  </si>
  <si>
    <t>JUN-18 Purchase Invoices USD</t>
  </si>
  <si>
    <t>INV061818</t>
  </si>
  <si>
    <t>16813</t>
  </si>
  <si>
    <t>65064</t>
  </si>
  <si>
    <t>JUL-18</t>
  </si>
  <si>
    <t>JUL-18 Purchase Invoices USD</t>
  </si>
  <si>
    <t>CITY OF PADUCAH KY - 15-JUN-18 - PADUCAH - KY - 42</t>
  </si>
  <si>
    <t>050_PAM.WHEATLEY_JUL-18_PCARD</t>
  </si>
  <si>
    <t>NV FLORIST - 22-JUN-18 - 270-4429968 - KY - 420016</t>
  </si>
  <si>
    <t>4424</t>
  </si>
  <si>
    <t>65614</t>
  </si>
  <si>
    <t>3308</t>
  </si>
  <si>
    <t>KMD-Franklin Marketing</t>
  </si>
  <si>
    <t>65652</t>
  </si>
  <si>
    <t>Sabrix Tax Expense</t>
  </si>
  <si>
    <t>Tax</t>
  </si>
  <si>
    <t>074-500 Tax USD</t>
  </si>
  <si>
    <t>Use Tax on Jul-18 PCard</t>
  </si>
  <si>
    <t>AUG-18</t>
  </si>
  <si>
    <t>AUG-18 Purchase Invoices USD</t>
  </si>
  <si>
    <t>20301</t>
  </si>
  <si>
    <t>3357</t>
  </si>
  <si>
    <t>OHIO COUNTY CHAMBER OF COMMERCE</t>
  </si>
  <si>
    <t>1127</t>
  </si>
  <si>
    <t>2085565</t>
  </si>
  <si>
    <t>CHE080718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</si>
</sst>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NumberFormat="1" applyFont="1" applyBorder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Alignment="1"/>
    <xf numFmtId="164" fontId="0" fillId="0" borderId="0" xfId="1" applyNumberFormat="1" applyFont="1" applyBorder="1"/>
    <xf numFmtId="164" fontId="1" fillId="0" borderId="2" xfId="0" applyNumberFormat="1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28.5703125" bestFit="1" customWidth="1"/>
    <col min="3" max="3" width="13.140625" style="1" bestFit="1" customWidth="1"/>
    <col min="4" max="4" width="26.28515625" bestFit="1" customWidth="1"/>
    <col min="5" max="5" width="11.5703125" customWidth="1"/>
    <col min="6" max="16" width="8.85546875" customWidth="1"/>
    <col min="17" max="17" width="11.7109375" customWidth="1"/>
  </cols>
  <sheetData>
    <row r="1" spans="1:5" x14ac:dyDescent="0.2">
      <c r="A1" s="11" t="s">
        <v>22</v>
      </c>
    </row>
    <row r="2" spans="1:5" x14ac:dyDescent="0.2">
      <c r="A2" s="11" t="s">
        <v>0</v>
      </c>
    </row>
    <row r="3" spans="1:5" x14ac:dyDescent="0.2">
      <c r="A3" s="12" t="s">
        <v>1</v>
      </c>
    </row>
    <row r="4" spans="1:5" x14ac:dyDescent="0.2">
      <c r="A4" s="11" t="s">
        <v>2</v>
      </c>
    </row>
    <row r="7" spans="1:5" ht="13.5" thickBot="1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</row>
    <row r="8" spans="1:5" x14ac:dyDescent="0.2">
      <c r="A8" s="3" t="s">
        <v>8</v>
      </c>
      <c r="B8" t="s">
        <v>9</v>
      </c>
      <c r="C8" s="3" t="s">
        <v>10</v>
      </c>
      <c r="D8" t="s">
        <v>11</v>
      </c>
      <c r="E8" s="4">
        <v>1097.5</v>
      </c>
    </row>
    <row r="9" spans="1:5" x14ac:dyDescent="0.2">
      <c r="A9" s="3" t="s">
        <v>8</v>
      </c>
      <c r="B9" t="s">
        <v>9</v>
      </c>
      <c r="C9" s="3" t="s">
        <v>12</v>
      </c>
      <c r="D9" t="s">
        <v>13</v>
      </c>
      <c r="E9" s="4">
        <v>100</v>
      </c>
    </row>
    <row r="10" spans="1:5" x14ac:dyDescent="0.2">
      <c r="A10" s="3" t="s">
        <v>8</v>
      </c>
      <c r="B10" t="s">
        <v>9</v>
      </c>
      <c r="C10" s="3" t="s">
        <v>14</v>
      </c>
      <c r="D10" t="s">
        <v>15</v>
      </c>
      <c r="E10" s="4">
        <v>585</v>
      </c>
    </row>
    <row r="11" spans="1:5" x14ac:dyDescent="0.2">
      <c r="A11" s="3" t="s">
        <v>8</v>
      </c>
      <c r="B11" t="s">
        <v>9</v>
      </c>
      <c r="C11" s="3" t="s">
        <v>16</v>
      </c>
      <c r="D11" t="s">
        <v>17</v>
      </c>
      <c r="E11" s="4">
        <v>183.4</v>
      </c>
    </row>
    <row r="12" spans="1:5" x14ac:dyDescent="0.2">
      <c r="A12" s="3" t="s">
        <v>8</v>
      </c>
      <c r="B12" t="s">
        <v>9</v>
      </c>
      <c r="C12" s="3" t="s">
        <v>18</v>
      </c>
      <c r="D12" t="s">
        <v>19</v>
      </c>
      <c r="E12" s="4">
        <v>106392.83</v>
      </c>
    </row>
    <row r="13" spans="1:5" x14ac:dyDescent="0.2">
      <c r="A13" s="3" t="s">
        <v>8</v>
      </c>
      <c r="B13" t="s">
        <v>9</v>
      </c>
      <c r="C13" s="3" t="s">
        <v>20</v>
      </c>
      <c r="D13" t="s">
        <v>21</v>
      </c>
      <c r="E13" s="4">
        <v>2085</v>
      </c>
    </row>
    <row r="14" spans="1:5" ht="13.5" thickBot="1" x14ac:dyDescent="0.25">
      <c r="A14" s="3"/>
      <c r="E14" s="15">
        <f>SUM(E8:E13)</f>
        <v>110443.73</v>
      </c>
    </row>
    <row r="15" spans="1:5" ht="13.5" thickTop="1" x14ac:dyDescent="0.2"/>
  </sheetData>
  <printOptions horizontalCentered="1"/>
  <pageMargins left="0.75" right="0.75" top="1" bottom="1" header="0.5" footer="0.5"/>
  <pageSetup paperSize="9" scale="80" orientation="landscape" horizontalDpi="300" verticalDpi="300" r:id="rId1"/>
  <headerFooter>
    <oddHeader>&amp;RCASE NO. 2018-00281
ATTACHMENT 2
TO STAFF DR NO. 1-52</oddHeader>
  </headerFooter>
  <ignoredErrors>
    <ignoredError sqref="A8:F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="80" zoomScaleNormal="80" workbookViewId="0"/>
  </sheetViews>
  <sheetFormatPr defaultColWidth="9.140625" defaultRowHeight="12.75" x14ac:dyDescent="0.2"/>
  <cols>
    <col min="1" max="1" width="8.5703125" style="1" bestFit="1" customWidth="1"/>
    <col min="2" max="2" width="8.42578125" bestFit="1" customWidth="1"/>
    <col min="3" max="3" width="12.28515625" bestFit="1" customWidth="1"/>
    <col min="4" max="4" width="17.28515625" bestFit="1" customWidth="1"/>
    <col min="5" max="5" width="30.140625" style="16" customWidth="1"/>
    <col min="6" max="6" width="10.5703125" style="1" bestFit="1" customWidth="1"/>
    <col min="7" max="7" width="13.140625" style="1" bestFit="1" customWidth="1"/>
    <col min="8" max="8" width="41.28515625" bestFit="1" customWidth="1"/>
    <col min="9" max="9" width="9.28515625" style="1" bestFit="1" customWidth="1"/>
    <col min="10" max="10" width="30.140625" bestFit="1" customWidth="1"/>
    <col min="11" max="11" width="13.5703125" style="1" bestFit="1" customWidth="1"/>
    <col min="12" max="12" width="27.28515625" bestFit="1" customWidth="1"/>
    <col min="13" max="13" width="8.140625" style="1" bestFit="1" customWidth="1"/>
    <col min="14" max="14" width="21" style="1" customWidth="1"/>
    <col min="15" max="15" width="52.7109375" bestFit="1" customWidth="1"/>
    <col min="16" max="16" width="55.5703125" bestFit="1" customWidth="1"/>
    <col min="17" max="17" width="35.7109375" bestFit="1" customWidth="1"/>
    <col min="18" max="18" width="9.5703125" bestFit="1" customWidth="1"/>
    <col min="19" max="19" width="7.28515625" bestFit="1" customWidth="1"/>
    <col min="20" max="20" width="12.85546875" bestFit="1" customWidth="1"/>
    <col min="21" max="21" width="6.140625" customWidth="1"/>
    <col min="22" max="23" width="6.5703125" customWidth="1"/>
    <col min="24" max="25" width="6.28515625" customWidth="1"/>
    <col min="26" max="26" width="6" customWidth="1"/>
    <col min="27" max="27" width="6.85546875" customWidth="1"/>
    <col min="28" max="28" width="6.140625" customWidth="1"/>
  </cols>
  <sheetData>
    <row r="1" spans="1:20" x14ac:dyDescent="0.2">
      <c r="B1" s="13" t="s">
        <v>22</v>
      </c>
    </row>
    <row r="2" spans="1:20" x14ac:dyDescent="0.2">
      <c r="B2" s="13" t="s">
        <v>23</v>
      </c>
    </row>
    <row r="3" spans="1:20" x14ac:dyDescent="0.2">
      <c r="B3" s="13" t="s">
        <v>1</v>
      </c>
    </row>
    <row r="4" spans="1:20" x14ac:dyDescent="0.2">
      <c r="B4" s="13" t="s">
        <v>24</v>
      </c>
    </row>
    <row r="7" spans="1:20" s="1" customFormat="1" x14ac:dyDescent="0.2">
      <c r="A7" s="2" t="s">
        <v>25</v>
      </c>
      <c r="B7" s="2" t="s">
        <v>26</v>
      </c>
      <c r="C7" s="2" t="s">
        <v>27</v>
      </c>
      <c r="D7" s="2" t="s">
        <v>28</v>
      </c>
      <c r="E7" s="17" t="s">
        <v>29</v>
      </c>
      <c r="F7" s="2" t="s">
        <v>30</v>
      </c>
      <c r="G7" s="2" t="s">
        <v>31</v>
      </c>
      <c r="H7" s="2" t="s">
        <v>32</v>
      </c>
      <c r="I7" s="2" t="s">
        <v>3</v>
      </c>
      <c r="J7" s="2" t="s">
        <v>4</v>
      </c>
      <c r="K7" s="2" t="s">
        <v>5</v>
      </c>
      <c r="L7" s="2" t="s">
        <v>6</v>
      </c>
      <c r="M7" s="2" t="s">
        <v>33</v>
      </c>
      <c r="N7" s="2" t="s">
        <v>34</v>
      </c>
      <c r="O7" s="2" t="s">
        <v>35</v>
      </c>
      <c r="P7" s="5" t="s">
        <v>36</v>
      </c>
      <c r="Q7" s="2" t="s">
        <v>37</v>
      </c>
      <c r="R7" s="2" t="s">
        <v>38</v>
      </c>
      <c r="S7" s="2" t="s">
        <v>39</v>
      </c>
      <c r="T7" s="2" t="s">
        <v>40</v>
      </c>
    </row>
    <row r="8" spans="1:20" x14ac:dyDescent="0.2">
      <c r="A8" s="1">
        <v>1</v>
      </c>
      <c r="B8" s="6" t="s">
        <v>41</v>
      </c>
      <c r="C8" t="s">
        <v>42</v>
      </c>
      <c r="D8" t="s">
        <v>43</v>
      </c>
      <c r="E8" s="16" t="s">
        <v>44</v>
      </c>
      <c r="F8" s="1" t="s">
        <v>45</v>
      </c>
      <c r="G8" s="1" t="s">
        <v>46</v>
      </c>
      <c r="H8" t="s">
        <v>47</v>
      </c>
      <c r="I8" s="3" t="s">
        <v>8</v>
      </c>
      <c r="J8" t="s">
        <v>9</v>
      </c>
      <c r="K8" s="3" t="s">
        <v>18</v>
      </c>
      <c r="L8" t="s">
        <v>19</v>
      </c>
      <c r="M8" s="1" t="s">
        <v>48</v>
      </c>
      <c r="N8" s="7" t="s">
        <v>49</v>
      </c>
      <c r="O8" t="s">
        <v>50</v>
      </c>
      <c r="P8" t="s">
        <v>51</v>
      </c>
      <c r="Q8" t="s">
        <v>52</v>
      </c>
      <c r="R8" s="8">
        <v>510</v>
      </c>
      <c r="S8" s="8">
        <v>0</v>
      </c>
      <c r="T8" s="8">
        <v>510</v>
      </c>
    </row>
    <row r="9" spans="1:20" x14ac:dyDescent="0.2">
      <c r="A9" s="1">
        <v>2</v>
      </c>
      <c r="B9" s="6" t="s">
        <v>41</v>
      </c>
      <c r="C9" t="s">
        <v>42</v>
      </c>
      <c r="D9" t="s">
        <v>43</v>
      </c>
      <c r="E9" s="16" t="s">
        <v>44</v>
      </c>
      <c r="F9" s="1" t="s">
        <v>45</v>
      </c>
      <c r="G9" s="1" t="s">
        <v>53</v>
      </c>
      <c r="H9" t="s">
        <v>54</v>
      </c>
      <c r="I9" s="3" t="s">
        <v>8</v>
      </c>
      <c r="J9" t="s">
        <v>9</v>
      </c>
      <c r="K9" s="3" t="s">
        <v>18</v>
      </c>
      <c r="L9" t="s">
        <v>19</v>
      </c>
      <c r="M9" s="1" t="s">
        <v>48</v>
      </c>
      <c r="N9" s="7" t="s">
        <v>49</v>
      </c>
      <c r="O9" t="s">
        <v>50</v>
      </c>
      <c r="P9" t="s">
        <v>51</v>
      </c>
      <c r="Q9" t="s">
        <v>55</v>
      </c>
      <c r="R9" s="8">
        <v>150</v>
      </c>
      <c r="S9" s="8">
        <v>0</v>
      </c>
      <c r="T9" s="8">
        <v>150</v>
      </c>
    </row>
    <row r="10" spans="1:20" x14ac:dyDescent="0.2">
      <c r="A10" s="1">
        <v>3</v>
      </c>
      <c r="B10" s="6" t="s">
        <v>41</v>
      </c>
      <c r="C10" t="s">
        <v>42</v>
      </c>
      <c r="D10" t="s">
        <v>43</v>
      </c>
      <c r="E10" s="16" t="s">
        <v>44</v>
      </c>
      <c r="F10" s="1" t="s">
        <v>45</v>
      </c>
      <c r="G10" s="1" t="s">
        <v>56</v>
      </c>
      <c r="H10" t="s">
        <v>57</v>
      </c>
      <c r="I10" s="3" t="s">
        <v>8</v>
      </c>
      <c r="J10" t="s">
        <v>9</v>
      </c>
      <c r="K10" s="3" t="s">
        <v>18</v>
      </c>
      <c r="L10" t="s">
        <v>19</v>
      </c>
      <c r="M10" s="1" t="s">
        <v>48</v>
      </c>
      <c r="N10" s="7" t="s">
        <v>49</v>
      </c>
      <c r="O10" t="s">
        <v>50</v>
      </c>
      <c r="P10" t="s">
        <v>51</v>
      </c>
      <c r="Q10" t="s">
        <v>58</v>
      </c>
      <c r="R10" s="8">
        <v>3000</v>
      </c>
      <c r="S10" s="8">
        <v>0</v>
      </c>
      <c r="T10" s="8">
        <v>3000</v>
      </c>
    </row>
    <row r="11" spans="1:20" ht="25.5" x14ac:dyDescent="0.2">
      <c r="A11" s="1">
        <v>4</v>
      </c>
      <c r="B11" s="6" t="s">
        <v>41</v>
      </c>
      <c r="C11" t="s">
        <v>59</v>
      </c>
      <c r="D11" t="s">
        <v>60</v>
      </c>
      <c r="E11" s="16" t="s">
        <v>61</v>
      </c>
      <c r="F11" s="1" t="s">
        <v>45</v>
      </c>
      <c r="G11" s="1" t="s">
        <v>46</v>
      </c>
      <c r="H11" t="s">
        <v>47</v>
      </c>
      <c r="I11" s="3" t="s">
        <v>8</v>
      </c>
      <c r="J11" t="s">
        <v>9</v>
      </c>
      <c r="K11" s="3" t="s">
        <v>18</v>
      </c>
      <c r="L11" t="s">
        <v>19</v>
      </c>
      <c r="M11" s="1" t="s">
        <v>48</v>
      </c>
      <c r="N11" s="7" t="s">
        <v>49</v>
      </c>
      <c r="O11" t="s">
        <v>62</v>
      </c>
      <c r="P11" t="s">
        <v>51</v>
      </c>
      <c r="Q11" t="s">
        <v>52</v>
      </c>
      <c r="R11" s="8">
        <v>0</v>
      </c>
      <c r="S11" s="8">
        <v>510</v>
      </c>
      <c r="T11" s="8">
        <v>-510</v>
      </c>
    </row>
    <row r="12" spans="1:20" x14ac:dyDescent="0.2">
      <c r="A12" s="1">
        <v>5</v>
      </c>
      <c r="B12" s="6" t="s">
        <v>41</v>
      </c>
      <c r="C12" t="s">
        <v>59</v>
      </c>
      <c r="D12" t="s">
        <v>63</v>
      </c>
      <c r="E12" s="16" t="s">
        <v>64</v>
      </c>
      <c r="F12" s="1" t="s">
        <v>45</v>
      </c>
      <c r="G12" s="1" t="s">
        <v>65</v>
      </c>
      <c r="H12" t="s">
        <v>66</v>
      </c>
      <c r="I12" s="3" t="s">
        <v>8</v>
      </c>
      <c r="J12" t="s">
        <v>9</v>
      </c>
      <c r="K12" s="3" t="s">
        <v>18</v>
      </c>
      <c r="L12" t="s">
        <v>19</v>
      </c>
      <c r="M12" s="1" t="s">
        <v>48</v>
      </c>
      <c r="N12" s="7" t="s">
        <v>49</v>
      </c>
      <c r="O12" t="s">
        <v>67</v>
      </c>
      <c r="R12" s="8">
        <v>4247.07</v>
      </c>
      <c r="S12" s="8">
        <v>0</v>
      </c>
      <c r="T12" s="8">
        <v>4247.07</v>
      </c>
    </row>
    <row r="13" spans="1:20" x14ac:dyDescent="0.2">
      <c r="A13" s="1">
        <v>6</v>
      </c>
      <c r="B13" s="6" t="s">
        <v>68</v>
      </c>
      <c r="C13" t="s">
        <v>42</v>
      </c>
      <c r="D13" t="s">
        <v>43</v>
      </c>
      <c r="E13" s="16" t="s">
        <v>69</v>
      </c>
      <c r="F13" s="1" t="s">
        <v>45</v>
      </c>
      <c r="G13" s="1" t="s">
        <v>46</v>
      </c>
      <c r="H13" t="s">
        <v>47</v>
      </c>
      <c r="I13" s="3" t="s">
        <v>8</v>
      </c>
      <c r="J13" t="s">
        <v>9</v>
      </c>
      <c r="K13" s="3" t="s">
        <v>18</v>
      </c>
      <c r="L13" t="s">
        <v>19</v>
      </c>
      <c r="M13" s="1" t="s">
        <v>48</v>
      </c>
      <c r="N13" s="7" t="s">
        <v>49</v>
      </c>
      <c r="O13" t="s">
        <v>50</v>
      </c>
      <c r="P13" t="s">
        <v>70</v>
      </c>
      <c r="Q13" t="s">
        <v>71</v>
      </c>
      <c r="R13" s="8">
        <v>250</v>
      </c>
      <c r="S13" s="8">
        <v>0</v>
      </c>
      <c r="T13" s="8">
        <v>250</v>
      </c>
    </row>
    <row r="14" spans="1:20" x14ac:dyDescent="0.2">
      <c r="A14" s="1">
        <v>7</v>
      </c>
      <c r="B14" s="6" t="s">
        <v>68</v>
      </c>
      <c r="C14" t="s">
        <v>42</v>
      </c>
      <c r="D14" t="s">
        <v>43</v>
      </c>
      <c r="E14" s="16" t="s">
        <v>69</v>
      </c>
      <c r="F14" s="1" t="s">
        <v>45</v>
      </c>
      <c r="G14" s="1" t="s">
        <v>72</v>
      </c>
      <c r="H14" t="s">
        <v>73</v>
      </c>
      <c r="I14" s="3" t="s">
        <v>8</v>
      </c>
      <c r="J14" t="s">
        <v>9</v>
      </c>
      <c r="K14" s="3" t="s">
        <v>18</v>
      </c>
      <c r="L14" t="s">
        <v>19</v>
      </c>
      <c r="M14" s="1" t="s">
        <v>48</v>
      </c>
      <c r="N14" s="7" t="s">
        <v>49</v>
      </c>
      <c r="O14" t="s">
        <v>50</v>
      </c>
      <c r="P14" t="s">
        <v>51</v>
      </c>
      <c r="Q14" t="s">
        <v>74</v>
      </c>
      <c r="R14" s="8">
        <v>13735</v>
      </c>
      <c r="S14" s="8">
        <v>0</v>
      </c>
      <c r="T14" s="8">
        <v>13735</v>
      </c>
    </row>
    <row r="15" spans="1:20" x14ac:dyDescent="0.2">
      <c r="A15" s="1">
        <v>8</v>
      </c>
      <c r="B15" s="6" t="s">
        <v>68</v>
      </c>
      <c r="C15" t="s">
        <v>59</v>
      </c>
      <c r="D15" t="s">
        <v>63</v>
      </c>
      <c r="E15" s="16" t="s">
        <v>64</v>
      </c>
      <c r="F15" s="1" t="s">
        <v>45</v>
      </c>
      <c r="G15" s="1" t="s">
        <v>65</v>
      </c>
      <c r="H15" t="s">
        <v>66</v>
      </c>
      <c r="I15" s="3" t="s">
        <v>8</v>
      </c>
      <c r="J15" t="s">
        <v>9</v>
      </c>
      <c r="K15" s="3" t="s">
        <v>18</v>
      </c>
      <c r="L15" t="s">
        <v>19</v>
      </c>
      <c r="M15" s="1" t="s">
        <v>48</v>
      </c>
      <c r="N15" s="7" t="s">
        <v>49</v>
      </c>
      <c r="O15" t="s">
        <v>67</v>
      </c>
      <c r="R15" s="8">
        <v>3392.03</v>
      </c>
      <c r="S15" s="8">
        <v>0</v>
      </c>
      <c r="T15" s="8">
        <v>3392.03</v>
      </c>
    </row>
    <row r="16" spans="1:20" x14ac:dyDescent="0.2">
      <c r="A16" s="1">
        <v>9</v>
      </c>
      <c r="B16" s="6" t="s">
        <v>75</v>
      </c>
      <c r="C16" t="s">
        <v>42</v>
      </c>
      <c r="D16" t="s">
        <v>43</v>
      </c>
      <c r="E16" s="16" t="s">
        <v>76</v>
      </c>
      <c r="F16" s="1" t="s">
        <v>45</v>
      </c>
      <c r="G16" s="1" t="s">
        <v>77</v>
      </c>
      <c r="H16" t="s">
        <v>78</v>
      </c>
      <c r="I16" s="3" t="s">
        <v>8</v>
      </c>
      <c r="J16" t="s">
        <v>9</v>
      </c>
      <c r="K16" s="3" t="s">
        <v>20</v>
      </c>
      <c r="L16" t="s">
        <v>21</v>
      </c>
      <c r="M16" s="1" t="s">
        <v>48</v>
      </c>
      <c r="N16" s="7" t="s">
        <v>49</v>
      </c>
      <c r="O16" t="s">
        <v>50</v>
      </c>
      <c r="P16" t="s">
        <v>51</v>
      </c>
      <c r="Q16" t="s">
        <v>79</v>
      </c>
      <c r="R16" s="8">
        <v>800</v>
      </c>
      <c r="S16" s="8">
        <v>0</v>
      </c>
      <c r="T16" s="8">
        <v>800</v>
      </c>
    </row>
    <row r="17" spans="1:20" x14ac:dyDescent="0.2">
      <c r="A17" s="1">
        <v>10</v>
      </c>
      <c r="B17" s="6" t="s">
        <v>75</v>
      </c>
      <c r="C17" t="s">
        <v>42</v>
      </c>
      <c r="D17" t="s">
        <v>43</v>
      </c>
      <c r="E17" s="16" t="s">
        <v>76</v>
      </c>
      <c r="F17" s="1" t="s">
        <v>45</v>
      </c>
      <c r="G17" s="1" t="s">
        <v>80</v>
      </c>
      <c r="H17" t="s">
        <v>81</v>
      </c>
      <c r="I17" s="3" t="s">
        <v>8</v>
      </c>
      <c r="J17" t="s">
        <v>9</v>
      </c>
      <c r="K17" s="3" t="s">
        <v>18</v>
      </c>
      <c r="L17" t="s">
        <v>19</v>
      </c>
      <c r="M17" s="1" t="s">
        <v>48</v>
      </c>
      <c r="N17" s="7" t="s">
        <v>49</v>
      </c>
      <c r="O17" t="s">
        <v>50</v>
      </c>
      <c r="P17" t="s">
        <v>51</v>
      </c>
      <c r="Q17" t="s">
        <v>82</v>
      </c>
      <c r="R17" s="8">
        <v>1000</v>
      </c>
      <c r="S17" s="8">
        <v>0</v>
      </c>
      <c r="T17" s="8">
        <v>1000</v>
      </c>
    </row>
    <row r="18" spans="1:20" x14ac:dyDescent="0.2">
      <c r="A18" s="1">
        <v>11</v>
      </c>
      <c r="B18" s="6" t="s">
        <v>75</v>
      </c>
      <c r="C18" t="s">
        <v>42</v>
      </c>
      <c r="D18" t="s">
        <v>43</v>
      </c>
      <c r="E18" s="16" t="s">
        <v>76</v>
      </c>
      <c r="F18" s="1" t="s">
        <v>45</v>
      </c>
      <c r="G18" s="1" t="s">
        <v>83</v>
      </c>
      <c r="H18" t="s">
        <v>84</v>
      </c>
      <c r="I18" s="3" t="s">
        <v>8</v>
      </c>
      <c r="J18" t="s">
        <v>9</v>
      </c>
      <c r="K18" s="3" t="s">
        <v>18</v>
      </c>
      <c r="L18" t="s">
        <v>19</v>
      </c>
      <c r="M18" s="1" t="s">
        <v>48</v>
      </c>
      <c r="N18" s="7" t="s">
        <v>49</v>
      </c>
      <c r="O18" t="s">
        <v>50</v>
      </c>
      <c r="P18" t="s">
        <v>51</v>
      </c>
      <c r="Q18" t="s">
        <v>85</v>
      </c>
      <c r="R18" s="8">
        <v>400</v>
      </c>
      <c r="S18" s="8">
        <v>0</v>
      </c>
      <c r="T18" s="8">
        <v>400</v>
      </c>
    </row>
    <row r="19" spans="1:20" x14ac:dyDescent="0.2">
      <c r="A19" s="1">
        <v>12</v>
      </c>
      <c r="B19" s="6" t="s">
        <v>75</v>
      </c>
      <c r="C19" t="s">
        <v>42</v>
      </c>
      <c r="D19" t="s">
        <v>43</v>
      </c>
      <c r="E19" s="16" t="s">
        <v>76</v>
      </c>
      <c r="F19" s="1" t="s">
        <v>45</v>
      </c>
      <c r="G19" s="1" t="s">
        <v>86</v>
      </c>
      <c r="H19" t="s">
        <v>87</v>
      </c>
      <c r="I19" s="3" t="s">
        <v>8</v>
      </c>
      <c r="J19" t="s">
        <v>9</v>
      </c>
      <c r="K19" s="3" t="s">
        <v>18</v>
      </c>
      <c r="L19" t="s">
        <v>19</v>
      </c>
      <c r="M19" s="1" t="s">
        <v>48</v>
      </c>
      <c r="N19" s="7" t="s">
        <v>49</v>
      </c>
      <c r="O19" t="s">
        <v>50</v>
      </c>
      <c r="P19" t="s">
        <v>88</v>
      </c>
      <c r="Q19" t="s">
        <v>89</v>
      </c>
      <c r="R19" s="8">
        <v>10000</v>
      </c>
      <c r="S19" s="8">
        <v>0</v>
      </c>
      <c r="T19" s="8">
        <v>10000</v>
      </c>
    </row>
    <row r="20" spans="1:20" x14ac:dyDescent="0.2">
      <c r="A20" s="1">
        <v>13</v>
      </c>
      <c r="B20" s="6" t="s">
        <v>75</v>
      </c>
      <c r="C20" t="s">
        <v>59</v>
      </c>
      <c r="D20" t="s">
        <v>63</v>
      </c>
      <c r="E20" s="16" t="s">
        <v>64</v>
      </c>
      <c r="F20" s="1" t="s">
        <v>45</v>
      </c>
      <c r="G20" s="1" t="s">
        <v>65</v>
      </c>
      <c r="H20" t="s">
        <v>66</v>
      </c>
      <c r="I20" s="3" t="s">
        <v>8</v>
      </c>
      <c r="J20" t="s">
        <v>9</v>
      </c>
      <c r="K20" s="3" t="s">
        <v>18</v>
      </c>
      <c r="L20" t="s">
        <v>19</v>
      </c>
      <c r="M20" s="1" t="s">
        <v>48</v>
      </c>
      <c r="N20" s="7" t="s">
        <v>49</v>
      </c>
      <c r="O20" t="s">
        <v>67</v>
      </c>
      <c r="R20" s="8">
        <v>3392.03</v>
      </c>
      <c r="S20" s="8">
        <v>0</v>
      </c>
      <c r="T20" s="8">
        <v>3392.03</v>
      </c>
    </row>
    <row r="21" spans="1:20" x14ac:dyDescent="0.2">
      <c r="A21" s="1">
        <v>14</v>
      </c>
      <c r="B21" s="6" t="s">
        <v>90</v>
      </c>
      <c r="C21" t="s">
        <v>42</v>
      </c>
      <c r="D21" t="s">
        <v>43</v>
      </c>
      <c r="E21" s="16" t="s">
        <v>91</v>
      </c>
      <c r="F21" s="1" t="s">
        <v>45</v>
      </c>
      <c r="G21" s="1" t="s">
        <v>56</v>
      </c>
      <c r="H21" t="s">
        <v>57</v>
      </c>
      <c r="I21" s="3" t="s">
        <v>8</v>
      </c>
      <c r="J21" t="s">
        <v>9</v>
      </c>
      <c r="K21" s="3" t="s">
        <v>18</v>
      </c>
      <c r="L21" t="s">
        <v>19</v>
      </c>
      <c r="M21" s="1" t="s">
        <v>48</v>
      </c>
      <c r="N21" s="7" t="s">
        <v>49</v>
      </c>
      <c r="O21" t="s">
        <v>50</v>
      </c>
      <c r="P21" t="s">
        <v>51</v>
      </c>
      <c r="Q21" t="s">
        <v>92</v>
      </c>
      <c r="R21" s="8">
        <v>2999.4</v>
      </c>
      <c r="S21" s="8">
        <v>0</v>
      </c>
      <c r="T21" s="8">
        <v>2999.4</v>
      </c>
    </row>
    <row r="22" spans="1:20" x14ac:dyDescent="0.2">
      <c r="A22" s="1">
        <v>15</v>
      </c>
      <c r="B22" s="6" t="s">
        <v>90</v>
      </c>
      <c r="C22" t="s">
        <v>42</v>
      </c>
      <c r="D22" t="s">
        <v>43</v>
      </c>
      <c r="E22" s="16" t="s">
        <v>91</v>
      </c>
      <c r="F22" s="1" t="s">
        <v>45</v>
      </c>
      <c r="G22" s="1" t="s">
        <v>93</v>
      </c>
      <c r="H22" t="s">
        <v>94</v>
      </c>
      <c r="I22" s="3" t="s">
        <v>8</v>
      </c>
      <c r="J22" t="s">
        <v>9</v>
      </c>
      <c r="K22" s="3" t="s">
        <v>18</v>
      </c>
      <c r="L22" t="s">
        <v>19</v>
      </c>
      <c r="M22" s="1" t="s">
        <v>48</v>
      </c>
      <c r="N22" s="7" t="s">
        <v>49</v>
      </c>
      <c r="O22" t="s">
        <v>50</v>
      </c>
      <c r="P22" t="s">
        <v>51</v>
      </c>
      <c r="Q22" t="s">
        <v>95</v>
      </c>
      <c r="R22" s="8">
        <v>305</v>
      </c>
      <c r="S22" s="8">
        <v>0</v>
      </c>
      <c r="T22" s="8">
        <v>305</v>
      </c>
    </row>
    <row r="23" spans="1:20" x14ac:dyDescent="0.2">
      <c r="A23" s="1">
        <v>16</v>
      </c>
      <c r="B23" s="6" t="s">
        <v>90</v>
      </c>
      <c r="C23" t="s">
        <v>42</v>
      </c>
      <c r="D23" t="s">
        <v>43</v>
      </c>
      <c r="E23" s="16" t="s">
        <v>91</v>
      </c>
      <c r="F23" s="1" t="s">
        <v>45</v>
      </c>
      <c r="G23" s="1" t="s">
        <v>96</v>
      </c>
      <c r="H23" t="s">
        <v>97</v>
      </c>
      <c r="I23" s="3" t="s">
        <v>8</v>
      </c>
      <c r="J23" t="s">
        <v>9</v>
      </c>
      <c r="K23" s="3" t="s">
        <v>18</v>
      </c>
      <c r="L23" t="s">
        <v>19</v>
      </c>
      <c r="M23" s="1" t="s">
        <v>48</v>
      </c>
      <c r="N23" s="7" t="s">
        <v>49</v>
      </c>
      <c r="O23" t="s">
        <v>50</v>
      </c>
      <c r="P23" t="s">
        <v>51</v>
      </c>
      <c r="Q23" t="s">
        <v>99</v>
      </c>
      <c r="R23" s="8">
        <v>421</v>
      </c>
      <c r="S23" s="8">
        <v>0</v>
      </c>
      <c r="T23" s="8">
        <v>421</v>
      </c>
    </row>
    <row r="24" spans="1:20" x14ac:dyDescent="0.2">
      <c r="A24" s="1">
        <v>17</v>
      </c>
      <c r="B24" s="6" t="s">
        <v>90</v>
      </c>
      <c r="C24" t="s">
        <v>42</v>
      </c>
      <c r="D24" t="s">
        <v>43</v>
      </c>
      <c r="E24" s="16" t="s">
        <v>91</v>
      </c>
      <c r="F24" s="1" t="s">
        <v>45</v>
      </c>
      <c r="G24" s="1" t="s">
        <v>96</v>
      </c>
      <c r="H24" t="s">
        <v>97</v>
      </c>
      <c r="I24" s="3" t="s">
        <v>8</v>
      </c>
      <c r="J24" t="s">
        <v>9</v>
      </c>
      <c r="K24" s="3" t="s">
        <v>18</v>
      </c>
      <c r="L24" t="s">
        <v>19</v>
      </c>
      <c r="M24" s="1" t="s">
        <v>48</v>
      </c>
      <c r="N24" s="7" t="s">
        <v>49</v>
      </c>
      <c r="O24" t="s">
        <v>50</v>
      </c>
      <c r="P24" t="s">
        <v>51</v>
      </c>
      <c r="Q24" t="s">
        <v>98</v>
      </c>
      <c r="R24" s="8">
        <v>300</v>
      </c>
      <c r="S24" s="8">
        <v>0</v>
      </c>
      <c r="T24" s="8">
        <v>300</v>
      </c>
    </row>
    <row r="25" spans="1:20" x14ac:dyDescent="0.2">
      <c r="A25" s="1">
        <v>18</v>
      </c>
      <c r="B25" s="6" t="s">
        <v>90</v>
      </c>
      <c r="C25" t="s">
        <v>42</v>
      </c>
      <c r="D25" t="s">
        <v>43</v>
      </c>
      <c r="E25" s="16" t="s">
        <v>91</v>
      </c>
      <c r="F25" s="1" t="s">
        <v>45</v>
      </c>
      <c r="G25" s="1" t="s">
        <v>100</v>
      </c>
      <c r="H25" t="s">
        <v>101</v>
      </c>
      <c r="I25" s="3" t="s">
        <v>8</v>
      </c>
      <c r="J25" t="s">
        <v>9</v>
      </c>
      <c r="K25" s="3" t="s">
        <v>18</v>
      </c>
      <c r="L25" t="s">
        <v>19</v>
      </c>
      <c r="M25" s="1" t="s">
        <v>48</v>
      </c>
      <c r="N25" s="7" t="s">
        <v>49</v>
      </c>
      <c r="O25" t="s">
        <v>50</v>
      </c>
      <c r="P25" t="s">
        <v>51</v>
      </c>
      <c r="Q25" t="s">
        <v>102</v>
      </c>
      <c r="R25" s="8">
        <v>200</v>
      </c>
      <c r="S25" s="8">
        <v>0</v>
      </c>
      <c r="T25" s="8">
        <v>200</v>
      </c>
    </row>
    <row r="26" spans="1:20" x14ac:dyDescent="0.2">
      <c r="A26" s="1">
        <v>19</v>
      </c>
      <c r="B26" s="6" t="s">
        <v>90</v>
      </c>
      <c r="C26" t="s">
        <v>59</v>
      </c>
      <c r="D26" t="s">
        <v>63</v>
      </c>
      <c r="E26" s="16" t="s">
        <v>64</v>
      </c>
      <c r="F26" s="1" t="s">
        <v>45</v>
      </c>
      <c r="G26" s="1" t="s">
        <v>65</v>
      </c>
      <c r="H26" t="s">
        <v>66</v>
      </c>
      <c r="I26" s="3" t="s">
        <v>8</v>
      </c>
      <c r="J26" t="s">
        <v>9</v>
      </c>
      <c r="K26" s="3" t="s">
        <v>18</v>
      </c>
      <c r="L26" t="s">
        <v>19</v>
      </c>
      <c r="M26" s="1" t="s">
        <v>48</v>
      </c>
      <c r="N26" s="7" t="s">
        <v>49</v>
      </c>
      <c r="O26" t="s">
        <v>67</v>
      </c>
      <c r="R26" s="8">
        <v>3548.58</v>
      </c>
      <c r="S26" s="8">
        <v>0</v>
      </c>
      <c r="T26" s="8">
        <v>3548.58</v>
      </c>
    </row>
    <row r="27" spans="1:20" x14ac:dyDescent="0.2">
      <c r="A27" s="1">
        <v>20</v>
      </c>
      <c r="B27" s="6" t="s">
        <v>103</v>
      </c>
      <c r="C27" t="s">
        <v>42</v>
      </c>
      <c r="D27" t="s">
        <v>43</v>
      </c>
      <c r="E27" s="16" t="s">
        <v>104</v>
      </c>
      <c r="F27" s="1" t="s">
        <v>45</v>
      </c>
      <c r="G27" s="1" t="s">
        <v>77</v>
      </c>
      <c r="H27" t="s">
        <v>78</v>
      </c>
      <c r="I27" s="3" t="s">
        <v>8</v>
      </c>
      <c r="J27" t="s">
        <v>9</v>
      </c>
      <c r="K27" s="3" t="s">
        <v>18</v>
      </c>
      <c r="L27" t="s">
        <v>19</v>
      </c>
      <c r="M27" s="1" t="s">
        <v>48</v>
      </c>
      <c r="N27" s="7" t="s">
        <v>49</v>
      </c>
      <c r="O27" t="s">
        <v>106</v>
      </c>
      <c r="P27" t="s">
        <v>51</v>
      </c>
      <c r="Q27" t="s">
        <v>105</v>
      </c>
      <c r="R27" s="8">
        <v>500</v>
      </c>
      <c r="S27" s="8">
        <v>0</v>
      </c>
      <c r="T27" s="8">
        <v>500</v>
      </c>
    </row>
    <row r="28" spans="1:20" x14ac:dyDescent="0.2">
      <c r="A28" s="1">
        <v>21</v>
      </c>
      <c r="B28" s="6" t="s">
        <v>103</v>
      </c>
      <c r="C28" t="s">
        <v>42</v>
      </c>
      <c r="D28" t="s">
        <v>43</v>
      </c>
      <c r="E28" s="16" t="s">
        <v>104</v>
      </c>
      <c r="F28" s="1" t="s">
        <v>45</v>
      </c>
      <c r="G28" s="1" t="s">
        <v>77</v>
      </c>
      <c r="H28" t="s">
        <v>78</v>
      </c>
      <c r="I28" s="3" t="s">
        <v>8</v>
      </c>
      <c r="J28" t="s">
        <v>9</v>
      </c>
      <c r="K28" s="3" t="s">
        <v>20</v>
      </c>
      <c r="L28" t="s">
        <v>21</v>
      </c>
      <c r="M28" s="1" t="s">
        <v>48</v>
      </c>
      <c r="N28" s="7" t="s">
        <v>49</v>
      </c>
      <c r="O28" t="s">
        <v>50</v>
      </c>
      <c r="P28" t="s">
        <v>51</v>
      </c>
      <c r="Q28" t="s">
        <v>107</v>
      </c>
      <c r="R28" s="8">
        <v>90</v>
      </c>
      <c r="S28" s="8">
        <v>0</v>
      </c>
      <c r="T28" s="8">
        <v>90</v>
      </c>
    </row>
    <row r="29" spans="1:20" x14ac:dyDescent="0.2">
      <c r="A29" s="1">
        <v>22</v>
      </c>
      <c r="B29" s="6" t="s">
        <v>103</v>
      </c>
      <c r="C29" t="s">
        <v>42</v>
      </c>
      <c r="D29" t="s">
        <v>43</v>
      </c>
      <c r="E29" s="16" t="s">
        <v>104</v>
      </c>
      <c r="F29" s="1" t="s">
        <v>45</v>
      </c>
      <c r="G29" s="1" t="s">
        <v>53</v>
      </c>
      <c r="H29" t="s">
        <v>54</v>
      </c>
      <c r="I29" s="3" t="s">
        <v>8</v>
      </c>
      <c r="J29" t="s">
        <v>9</v>
      </c>
      <c r="K29" s="3" t="s">
        <v>18</v>
      </c>
      <c r="L29" t="s">
        <v>19</v>
      </c>
      <c r="M29" s="1" t="s">
        <v>48</v>
      </c>
      <c r="N29" s="7" t="s">
        <v>49</v>
      </c>
      <c r="O29" t="s">
        <v>50</v>
      </c>
      <c r="P29" t="s">
        <v>51</v>
      </c>
      <c r="Q29" t="s">
        <v>108</v>
      </c>
      <c r="R29" s="8">
        <v>187</v>
      </c>
      <c r="S29" s="8">
        <v>0</v>
      </c>
      <c r="T29" s="8">
        <v>187</v>
      </c>
    </row>
    <row r="30" spans="1:20" x14ac:dyDescent="0.2">
      <c r="A30" s="1">
        <v>23</v>
      </c>
      <c r="B30" s="6" t="s">
        <v>103</v>
      </c>
      <c r="C30" t="s">
        <v>42</v>
      </c>
      <c r="D30" t="s">
        <v>43</v>
      </c>
      <c r="E30" s="16" t="s">
        <v>104</v>
      </c>
      <c r="F30" s="1" t="s">
        <v>45</v>
      </c>
      <c r="G30" s="1" t="s">
        <v>83</v>
      </c>
      <c r="H30" t="s">
        <v>84</v>
      </c>
      <c r="I30" s="3" t="s">
        <v>8</v>
      </c>
      <c r="J30" t="s">
        <v>9</v>
      </c>
      <c r="K30" s="3" t="s">
        <v>18</v>
      </c>
      <c r="L30" t="s">
        <v>19</v>
      </c>
      <c r="M30" s="1" t="s">
        <v>48</v>
      </c>
      <c r="N30" s="7" t="s">
        <v>49</v>
      </c>
      <c r="O30" t="s">
        <v>50</v>
      </c>
      <c r="P30" t="s">
        <v>51</v>
      </c>
      <c r="Q30" t="s">
        <v>109</v>
      </c>
      <c r="R30" s="8">
        <v>59</v>
      </c>
      <c r="S30" s="8">
        <v>0</v>
      </c>
      <c r="T30" s="8">
        <v>59</v>
      </c>
    </row>
    <row r="31" spans="1:20" x14ac:dyDescent="0.2">
      <c r="A31" s="1">
        <v>24</v>
      </c>
      <c r="B31" s="6" t="s">
        <v>103</v>
      </c>
      <c r="C31" t="s">
        <v>42</v>
      </c>
      <c r="D31" t="s">
        <v>43</v>
      </c>
      <c r="E31" s="16" t="s">
        <v>104</v>
      </c>
      <c r="F31" s="1" t="s">
        <v>45</v>
      </c>
      <c r="G31" s="1" t="s">
        <v>83</v>
      </c>
      <c r="H31" t="s">
        <v>84</v>
      </c>
      <c r="I31" s="3" t="s">
        <v>8</v>
      </c>
      <c r="J31" t="s">
        <v>9</v>
      </c>
      <c r="K31" s="3" t="s">
        <v>20</v>
      </c>
      <c r="L31" t="s">
        <v>21</v>
      </c>
      <c r="M31" s="1" t="s">
        <v>48</v>
      </c>
      <c r="N31" s="7" t="s">
        <v>49</v>
      </c>
      <c r="O31" t="s">
        <v>50</v>
      </c>
      <c r="P31" t="s">
        <v>51</v>
      </c>
      <c r="Q31" t="s">
        <v>110</v>
      </c>
      <c r="R31" s="8">
        <v>125</v>
      </c>
      <c r="S31" s="8">
        <v>0</v>
      </c>
      <c r="T31" s="8">
        <v>125</v>
      </c>
    </row>
    <row r="32" spans="1:20" x14ac:dyDescent="0.2">
      <c r="A32" s="1">
        <v>25</v>
      </c>
      <c r="B32" s="6" t="s">
        <v>103</v>
      </c>
      <c r="C32" t="s">
        <v>42</v>
      </c>
      <c r="D32" t="s">
        <v>43</v>
      </c>
      <c r="E32" s="16" t="s">
        <v>104</v>
      </c>
      <c r="F32" s="1" t="s">
        <v>45</v>
      </c>
      <c r="G32" s="1" t="s">
        <v>100</v>
      </c>
      <c r="H32" t="s">
        <v>101</v>
      </c>
      <c r="I32" s="3" t="s">
        <v>8</v>
      </c>
      <c r="J32" t="s">
        <v>9</v>
      </c>
      <c r="K32" s="3" t="s">
        <v>18</v>
      </c>
      <c r="L32" t="s">
        <v>19</v>
      </c>
      <c r="M32" s="1" t="s">
        <v>48</v>
      </c>
      <c r="N32" s="7" t="s">
        <v>49</v>
      </c>
      <c r="O32" t="s">
        <v>50</v>
      </c>
      <c r="P32" t="s">
        <v>51</v>
      </c>
      <c r="Q32" t="s">
        <v>113</v>
      </c>
      <c r="R32" s="8">
        <v>2500</v>
      </c>
      <c r="S32" s="8">
        <v>0</v>
      </c>
      <c r="T32" s="8">
        <v>2500</v>
      </c>
    </row>
    <row r="33" spans="1:20" x14ac:dyDescent="0.2">
      <c r="A33" s="1">
        <v>26</v>
      </c>
      <c r="B33" s="6" t="s">
        <v>103</v>
      </c>
      <c r="C33" t="s">
        <v>42</v>
      </c>
      <c r="D33" t="s">
        <v>43</v>
      </c>
      <c r="E33" s="16" t="s">
        <v>104</v>
      </c>
      <c r="F33" s="1" t="s">
        <v>45</v>
      </c>
      <c r="G33" s="1" t="s">
        <v>100</v>
      </c>
      <c r="H33" t="s">
        <v>101</v>
      </c>
      <c r="I33" s="3" t="s">
        <v>8</v>
      </c>
      <c r="J33" t="s">
        <v>9</v>
      </c>
      <c r="K33" s="3" t="s">
        <v>18</v>
      </c>
      <c r="L33" t="s">
        <v>19</v>
      </c>
      <c r="M33" s="1" t="s">
        <v>48</v>
      </c>
      <c r="N33" s="7" t="s">
        <v>49</v>
      </c>
      <c r="O33" t="s">
        <v>50</v>
      </c>
      <c r="P33" t="s">
        <v>51</v>
      </c>
      <c r="Q33" t="s">
        <v>111</v>
      </c>
      <c r="R33" s="8">
        <v>1250</v>
      </c>
      <c r="S33" s="8">
        <v>0</v>
      </c>
      <c r="T33" s="8">
        <v>1250</v>
      </c>
    </row>
    <row r="34" spans="1:20" x14ac:dyDescent="0.2">
      <c r="A34" s="1">
        <v>27</v>
      </c>
      <c r="B34" s="6" t="s">
        <v>103</v>
      </c>
      <c r="C34" t="s">
        <v>42</v>
      </c>
      <c r="D34" t="s">
        <v>43</v>
      </c>
      <c r="E34" s="16" t="s">
        <v>104</v>
      </c>
      <c r="F34" s="1" t="s">
        <v>45</v>
      </c>
      <c r="G34" s="1" t="s">
        <v>100</v>
      </c>
      <c r="H34" t="s">
        <v>101</v>
      </c>
      <c r="I34" s="3" t="s">
        <v>8</v>
      </c>
      <c r="J34" t="s">
        <v>9</v>
      </c>
      <c r="K34" s="3" t="s">
        <v>18</v>
      </c>
      <c r="L34" t="s">
        <v>19</v>
      </c>
      <c r="M34" s="1" t="s">
        <v>48</v>
      </c>
      <c r="N34" s="7" t="s">
        <v>49</v>
      </c>
      <c r="O34" t="s">
        <v>50</v>
      </c>
      <c r="P34" t="s">
        <v>51</v>
      </c>
      <c r="Q34" t="s">
        <v>112</v>
      </c>
      <c r="R34" s="8">
        <v>200</v>
      </c>
      <c r="S34" s="8">
        <v>0</v>
      </c>
      <c r="T34" s="8">
        <v>200</v>
      </c>
    </row>
    <row r="35" spans="1:20" x14ac:dyDescent="0.2">
      <c r="A35" s="1">
        <v>28</v>
      </c>
      <c r="B35" s="6" t="s">
        <v>103</v>
      </c>
      <c r="C35" t="s">
        <v>42</v>
      </c>
      <c r="D35" t="s">
        <v>43</v>
      </c>
      <c r="E35" s="16" t="s">
        <v>104</v>
      </c>
      <c r="F35" s="1" t="s">
        <v>45</v>
      </c>
      <c r="G35" s="1" t="s">
        <v>114</v>
      </c>
      <c r="H35" t="s">
        <v>115</v>
      </c>
      <c r="I35" s="3" t="s">
        <v>8</v>
      </c>
      <c r="J35" t="s">
        <v>9</v>
      </c>
      <c r="K35" s="3" t="s">
        <v>18</v>
      </c>
      <c r="L35" t="s">
        <v>19</v>
      </c>
      <c r="M35" s="1" t="s">
        <v>48</v>
      </c>
      <c r="N35" s="7" t="s">
        <v>49</v>
      </c>
      <c r="O35" t="s">
        <v>50</v>
      </c>
      <c r="P35" t="s">
        <v>51</v>
      </c>
      <c r="Q35" t="s">
        <v>116</v>
      </c>
      <c r="R35" s="8">
        <v>760</v>
      </c>
      <c r="S35" s="8">
        <v>0</v>
      </c>
      <c r="T35" s="8">
        <v>760</v>
      </c>
    </row>
    <row r="36" spans="1:20" x14ac:dyDescent="0.2">
      <c r="A36" s="1">
        <v>29</v>
      </c>
      <c r="B36" s="6" t="s">
        <v>103</v>
      </c>
      <c r="C36" t="s">
        <v>42</v>
      </c>
      <c r="D36" t="s">
        <v>43</v>
      </c>
      <c r="E36" s="16" t="s">
        <v>104</v>
      </c>
      <c r="F36" s="1" t="s">
        <v>45</v>
      </c>
      <c r="G36" s="1" t="s">
        <v>117</v>
      </c>
      <c r="H36" t="s">
        <v>118</v>
      </c>
      <c r="I36" s="3" t="s">
        <v>8</v>
      </c>
      <c r="J36" t="s">
        <v>9</v>
      </c>
      <c r="K36" s="3" t="s">
        <v>18</v>
      </c>
      <c r="L36" t="s">
        <v>19</v>
      </c>
      <c r="M36" s="1" t="s">
        <v>48</v>
      </c>
      <c r="N36" s="7" t="s">
        <v>49</v>
      </c>
      <c r="O36" t="s">
        <v>50</v>
      </c>
      <c r="P36" t="s">
        <v>119</v>
      </c>
      <c r="Q36" t="s">
        <v>120</v>
      </c>
      <c r="R36" s="8">
        <v>11000</v>
      </c>
      <c r="S36" s="8">
        <v>0</v>
      </c>
      <c r="T36" s="8">
        <v>11000</v>
      </c>
    </row>
    <row r="37" spans="1:20" x14ac:dyDescent="0.2">
      <c r="A37" s="1">
        <v>30</v>
      </c>
      <c r="B37" s="6" t="s">
        <v>103</v>
      </c>
      <c r="C37" t="s">
        <v>59</v>
      </c>
      <c r="D37" t="s">
        <v>63</v>
      </c>
      <c r="E37" s="16" t="s">
        <v>64</v>
      </c>
      <c r="F37" s="1" t="s">
        <v>45</v>
      </c>
      <c r="G37" s="1" t="s">
        <v>65</v>
      </c>
      <c r="H37" t="s">
        <v>66</v>
      </c>
      <c r="I37" s="3" t="s">
        <v>8</v>
      </c>
      <c r="J37" t="s">
        <v>9</v>
      </c>
      <c r="K37" s="3" t="s">
        <v>18</v>
      </c>
      <c r="L37" t="s">
        <v>19</v>
      </c>
      <c r="M37" s="1" t="s">
        <v>48</v>
      </c>
      <c r="N37" s="7" t="s">
        <v>49</v>
      </c>
      <c r="O37" t="s">
        <v>67</v>
      </c>
      <c r="R37" s="8">
        <v>3548.58</v>
      </c>
      <c r="S37" s="8">
        <v>0</v>
      </c>
      <c r="T37" s="8">
        <v>3548.58</v>
      </c>
    </row>
    <row r="38" spans="1:20" x14ac:dyDescent="0.2">
      <c r="A38" s="1">
        <v>31</v>
      </c>
      <c r="B38" s="6" t="s">
        <v>121</v>
      </c>
      <c r="C38" t="s">
        <v>42</v>
      </c>
      <c r="D38" t="s">
        <v>43</v>
      </c>
      <c r="E38" s="16" t="s">
        <v>122</v>
      </c>
      <c r="F38" s="1" t="s">
        <v>45</v>
      </c>
      <c r="G38" s="1" t="s">
        <v>46</v>
      </c>
      <c r="H38" t="s">
        <v>47</v>
      </c>
      <c r="I38" s="3" t="s">
        <v>8</v>
      </c>
      <c r="J38" t="s">
        <v>9</v>
      </c>
      <c r="K38" s="3" t="s">
        <v>18</v>
      </c>
      <c r="L38" t="s">
        <v>19</v>
      </c>
      <c r="M38" s="1" t="s">
        <v>48</v>
      </c>
      <c r="N38" s="7" t="s">
        <v>49</v>
      </c>
      <c r="O38" t="s">
        <v>50</v>
      </c>
      <c r="P38" t="s">
        <v>51</v>
      </c>
      <c r="Q38" t="s">
        <v>123</v>
      </c>
      <c r="R38" s="8">
        <v>140</v>
      </c>
      <c r="S38" s="8">
        <v>0</v>
      </c>
      <c r="T38" s="8">
        <v>140</v>
      </c>
    </row>
    <row r="39" spans="1:20" x14ac:dyDescent="0.2">
      <c r="A39" s="1">
        <v>32</v>
      </c>
      <c r="B39" s="6" t="s">
        <v>121</v>
      </c>
      <c r="C39" t="s">
        <v>42</v>
      </c>
      <c r="D39" t="s">
        <v>43</v>
      </c>
      <c r="E39" s="16" t="s">
        <v>122</v>
      </c>
      <c r="F39" s="1" t="s">
        <v>45</v>
      </c>
      <c r="G39" s="1" t="s">
        <v>77</v>
      </c>
      <c r="H39" t="s">
        <v>78</v>
      </c>
      <c r="I39" s="3" t="s">
        <v>8</v>
      </c>
      <c r="J39" t="s">
        <v>9</v>
      </c>
      <c r="K39" s="3" t="s">
        <v>16</v>
      </c>
      <c r="L39" t="s">
        <v>17</v>
      </c>
      <c r="M39" s="1" t="s">
        <v>48</v>
      </c>
      <c r="N39" s="7" t="s">
        <v>49</v>
      </c>
      <c r="O39" t="s">
        <v>124</v>
      </c>
      <c r="P39" t="s">
        <v>125</v>
      </c>
      <c r="Q39" t="s">
        <v>126</v>
      </c>
      <c r="R39" s="8">
        <v>53.34</v>
      </c>
      <c r="S39" s="8">
        <v>0</v>
      </c>
      <c r="T39" s="8">
        <v>53.34</v>
      </c>
    </row>
    <row r="40" spans="1:20" x14ac:dyDescent="0.2">
      <c r="A40" s="1">
        <v>33</v>
      </c>
      <c r="B40" s="6" t="s">
        <v>121</v>
      </c>
      <c r="C40" t="s">
        <v>42</v>
      </c>
      <c r="D40" t="s">
        <v>43</v>
      </c>
      <c r="E40" s="16" t="s">
        <v>122</v>
      </c>
      <c r="F40" s="1" t="s">
        <v>45</v>
      </c>
      <c r="G40" s="1" t="s">
        <v>77</v>
      </c>
      <c r="H40" t="s">
        <v>78</v>
      </c>
      <c r="I40" s="3" t="s">
        <v>8</v>
      </c>
      <c r="J40" t="s">
        <v>9</v>
      </c>
      <c r="K40" s="3" t="s">
        <v>20</v>
      </c>
      <c r="L40" t="s">
        <v>21</v>
      </c>
      <c r="M40" s="1" t="s">
        <v>48</v>
      </c>
      <c r="N40" s="7" t="s">
        <v>49</v>
      </c>
      <c r="O40" t="s">
        <v>50</v>
      </c>
      <c r="P40" t="s">
        <v>51</v>
      </c>
      <c r="Q40" t="s">
        <v>127</v>
      </c>
      <c r="R40" s="8">
        <v>1000</v>
      </c>
      <c r="S40" s="8">
        <v>0</v>
      </c>
      <c r="T40" s="8">
        <v>1000</v>
      </c>
    </row>
    <row r="41" spans="1:20" x14ac:dyDescent="0.2">
      <c r="A41" s="1">
        <v>34</v>
      </c>
      <c r="B41" s="6" t="s">
        <v>121</v>
      </c>
      <c r="C41" t="s">
        <v>42</v>
      </c>
      <c r="D41" t="s">
        <v>43</v>
      </c>
      <c r="E41" s="16" t="s">
        <v>122</v>
      </c>
      <c r="F41" s="1" t="s">
        <v>45</v>
      </c>
      <c r="G41" s="1" t="s">
        <v>53</v>
      </c>
      <c r="H41" t="s">
        <v>54</v>
      </c>
      <c r="I41" s="3" t="s">
        <v>8</v>
      </c>
      <c r="J41" t="s">
        <v>9</v>
      </c>
      <c r="K41" s="3" t="s">
        <v>18</v>
      </c>
      <c r="L41" t="s">
        <v>19</v>
      </c>
      <c r="M41" s="1" t="s">
        <v>48</v>
      </c>
      <c r="N41" s="7" t="s">
        <v>49</v>
      </c>
      <c r="O41" t="s">
        <v>50</v>
      </c>
      <c r="P41" t="s">
        <v>128</v>
      </c>
      <c r="Q41" t="s">
        <v>129</v>
      </c>
      <c r="R41" s="8">
        <v>100</v>
      </c>
      <c r="S41" s="8">
        <v>0</v>
      </c>
      <c r="T41" s="8">
        <v>100</v>
      </c>
    </row>
    <row r="42" spans="1:20" x14ac:dyDescent="0.2">
      <c r="A42" s="1">
        <v>35</v>
      </c>
      <c r="B42" s="6" t="s">
        <v>121</v>
      </c>
      <c r="C42" t="s">
        <v>42</v>
      </c>
      <c r="D42" t="s">
        <v>43</v>
      </c>
      <c r="E42" s="16" t="s">
        <v>122</v>
      </c>
      <c r="F42" s="1" t="s">
        <v>45</v>
      </c>
      <c r="G42" s="1" t="s">
        <v>96</v>
      </c>
      <c r="H42" t="s">
        <v>97</v>
      </c>
      <c r="I42" s="3" t="s">
        <v>8</v>
      </c>
      <c r="J42" t="s">
        <v>9</v>
      </c>
      <c r="K42" s="3" t="s">
        <v>18</v>
      </c>
      <c r="L42" t="s">
        <v>19</v>
      </c>
      <c r="M42" s="1" t="s">
        <v>48</v>
      </c>
      <c r="N42" s="7" t="s">
        <v>49</v>
      </c>
      <c r="O42" t="s">
        <v>50</v>
      </c>
      <c r="P42" t="s">
        <v>51</v>
      </c>
      <c r="Q42" t="s">
        <v>130</v>
      </c>
      <c r="R42" s="8">
        <v>140</v>
      </c>
      <c r="S42" s="8">
        <v>0</v>
      </c>
      <c r="T42" s="8">
        <v>140</v>
      </c>
    </row>
    <row r="43" spans="1:20" x14ac:dyDescent="0.2">
      <c r="A43" s="1">
        <v>36</v>
      </c>
      <c r="B43" s="6" t="s">
        <v>121</v>
      </c>
      <c r="C43" t="s">
        <v>59</v>
      </c>
      <c r="D43" t="s">
        <v>63</v>
      </c>
      <c r="E43" s="16" t="s">
        <v>64</v>
      </c>
      <c r="F43" s="1" t="s">
        <v>45</v>
      </c>
      <c r="G43" s="1" t="s">
        <v>65</v>
      </c>
      <c r="H43" t="s">
        <v>66</v>
      </c>
      <c r="I43" s="3" t="s">
        <v>8</v>
      </c>
      <c r="J43" t="s">
        <v>9</v>
      </c>
      <c r="K43" s="3" t="s">
        <v>18</v>
      </c>
      <c r="L43" t="s">
        <v>19</v>
      </c>
      <c r="M43" s="1" t="s">
        <v>48</v>
      </c>
      <c r="N43" s="7" t="s">
        <v>49</v>
      </c>
      <c r="O43" t="s">
        <v>67</v>
      </c>
      <c r="R43" s="8">
        <v>3548.58</v>
      </c>
      <c r="S43" s="8">
        <v>0</v>
      </c>
      <c r="T43" s="8">
        <v>3548.58</v>
      </c>
    </row>
    <row r="44" spans="1:20" x14ac:dyDescent="0.2">
      <c r="A44" s="1">
        <v>37</v>
      </c>
      <c r="B44" s="6" t="s">
        <v>131</v>
      </c>
      <c r="C44" t="s">
        <v>42</v>
      </c>
      <c r="D44" t="s">
        <v>43</v>
      </c>
      <c r="E44" s="16" t="s">
        <v>132</v>
      </c>
      <c r="F44" s="1" t="s">
        <v>45</v>
      </c>
      <c r="G44" s="1" t="s">
        <v>46</v>
      </c>
      <c r="H44" t="s">
        <v>47</v>
      </c>
      <c r="I44" s="3" t="s">
        <v>8</v>
      </c>
      <c r="J44" t="s">
        <v>9</v>
      </c>
      <c r="K44" s="3" t="s">
        <v>18</v>
      </c>
      <c r="L44" t="s">
        <v>19</v>
      </c>
      <c r="M44" s="1" t="s">
        <v>48</v>
      </c>
      <c r="N44" s="7" t="s">
        <v>49</v>
      </c>
      <c r="O44" t="s">
        <v>133</v>
      </c>
      <c r="P44" t="s">
        <v>134</v>
      </c>
      <c r="Q44" t="s">
        <v>135</v>
      </c>
      <c r="R44" s="8">
        <v>100</v>
      </c>
      <c r="S44" s="8">
        <v>0</v>
      </c>
      <c r="T44" s="8">
        <v>100</v>
      </c>
    </row>
    <row r="45" spans="1:20" x14ac:dyDescent="0.2">
      <c r="A45" s="1">
        <v>38</v>
      </c>
      <c r="B45" s="6" t="s">
        <v>131</v>
      </c>
      <c r="C45" t="s">
        <v>42</v>
      </c>
      <c r="D45" t="s">
        <v>43</v>
      </c>
      <c r="E45" s="16" t="s">
        <v>132</v>
      </c>
      <c r="F45" s="1" t="s">
        <v>45</v>
      </c>
      <c r="G45" s="1" t="s">
        <v>77</v>
      </c>
      <c r="H45" t="s">
        <v>78</v>
      </c>
      <c r="I45" s="3" t="s">
        <v>8</v>
      </c>
      <c r="J45" t="s">
        <v>9</v>
      </c>
      <c r="K45" s="3" t="s">
        <v>18</v>
      </c>
      <c r="L45" t="s">
        <v>19</v>
      </c>
      <c r="M45" s="1" t="s">
        <v>48</v>
      </c>
      <c r="N45" s="7" t="s">
        <v>49</v>
      </c>
      <c r="O45" t="s">
        <v>50</v>
      </c>
      <c r="P45" t="s">
        <v>51</v>
      </c>
      <c r="Q45" t="s">
        <v>136</v>
      </c>
      <c r="R45" s="8">
        <v>100</v>
      </c>
      <c r="S45" s="8">
        <v>0</v>
      </c>
      <c r="T45" s="8">
        <v>100</v>
      </c>
    </row>
    <row r="46" spans="1:20" x14ac:dyDescent="0.2">
      <c r="A46" s="1">
        <v>39</v>
      </c>
      <c r="B46" s="6" t="s">
        <v>131</v>
      </c>
      <c r="C46" t="s">
        <v>42</v>
      </c>
      <c r="D46" t="s">
        <v>43</v>
      </c>
      <c r="E46" s="16" t="s">
        <v>132</v>
      </c>
      <c r="F46" s="1" t="s">
        <v>45</v>
      </c>
      <c r="G46" s="1" t="s">
        <v>83</v>
      </c>
      <c r="H46" t="s">
        <v>84</v>
      </c>
      <c r="I46" s="3" t="s">
        <v>8</v>
      </c>
      <c r="J46" t="s">
        <v>9</v>
      </c>
      <c r="K46" s="3" t="s">
        <v>18</v>
      </c>
      <c r="L46" t="s">
        <v>19</v>
      </c>
      <c r="M46" s="1" t="s">
        <v>48</v>
      </c>
      <c r="N46" s="7" t="s">
        <v>49</v>
      </c>
      <c r="O46" t="s">
        <v>50</v>
      </c>
      <c r="P46" t="s">
        <v>51</v>
      </c>
      <c r="Q46" t="s">
        <v>137</v>
      </c>
      <c r="R46" s="8">
        <v>200</v>
      </c>
      <c r="S46" s="8">
        <v>0</v>
      </c>
      <c r="T46" s="8">
        <v>200</v>
      </c>
    </row>
    <row r="47" spans="1:20" x14ac:dyDescent="0.2">
      <c r="A47" s="1">
        <v>40</v>
      </c>
      <c r="B47" s="6" t="s">
        <v>131</v>
      </c>
      <c r="C47" t="s">
        <v>59</v>
      </c>
      <c r="D47" t="s">
        <v>60</v>
      </c>
      <c r="E47" s="16" t="s">
        <v>138</v>
      </c>
      <c r="F47" s="1" t="s">
        <v>45</v>
      </c>
      <c r="G47" s="1" t="s">
        <v>46</v>
      </c>
      <c r="H47" t="s">
        <v>47</v>
      </c>
      <c r="I47" s="3" t="s">
        <v>8</v>
      </c>
      <c r="J47" t="s">
        <v>9</v>
      </c>
      <c r="K47" s="3" t="s">
        <v>14</v>
      </c>
      <c r="L47" t="s">
        <v>15</v>
      </c>
      <c r="M47" s="1" t="s">
        <v>48</v>
      </c>
      <c r="N47" s="7" t="s">
        <v>49</v>
      </c>
      <c r="O47" t="s">
        <v>139</v>
      </c>
      <c r="P47" t="s">
        <v>51</v>
      </c>
      <c r="Q47" t="s">
        <v>135</v>
      </c>
      <c r="R47" s="8">
        <v>75</v>
      </c>
      <c r="S47" s="8">
        <v>0</v>
      </c>
      <c r="T47" s="8">
        <v>75</v>
      </c>
    </row>
    <row r="48" spans="1:20" x14ac:dyDescent="0.2">
      <c r="A48" s="1">
        <v>41</v>
      </c>
      <c r="B48" s="6" t="s">
        <v>131</v>
      </c>
      <c r="C48" t="s">
        <v>59</v>
      </c>
      <c r="D48" t="s">
        <v>63</v>
      </c>
      <c r="E48" s="16" t="s">
        <v>64</v>
      </c>
      <c r="F48" s="1" t="s">
        <v>45</v>
      </c>
      <c r="G48" s="1" t="s">
        <v>65</v>
      </c>
      <c r="H48" t="s">
        <v>66</v>
      </c>
      <c r="I48" s="3" t="s">
        <v>8</v>
      </c>
      <c r="J48" t="s">
        <v>9</v>
      </c>
      <c r="K48" s="3" t="s">
        <v>18</v>
      </c>
      <c r="L48" t="s">
        <v>19</v>
      </c>
      <c r="M48" s="1" t="s">
        <v>48</v>
      </c>
      <c r="N48" s="7" t="s">
        <v>49</v>
      </c>
      <c r="O48" t="s">
        <v>67</v>
      </c>
      <c r="R48" s="8">
        <v>3548.58</v>
      </c>
      <c r="S48" s="8">
        <v>0</v>
      </c>
      <c r="T48" s="8">
        <v>3548.58</v>
      </c>
    </row>
    <row r="49" spans="1:20" x14ac:dyDescent="0.2">
      <c r="A49" s="1">
        <v>42</v>
      </c>
      <c r="B49" s="6" t="s">
        <v>140</v>
      </c>
      <c r="C49" t="s">
        <v>42</v>
      </c>
      <c r="D49" t="s">
        <v>43</v>
      </c>
      <c r="E49" s="16" t="s">
        <v>141</v>
      </c>
      <c r="F49" s="1" t="s">
        <v>45</v>
      </c>
      <c r="G49" s="1" t="s">
        <v>46</v>
      </c>
      <c r="H49" t="s">
        <v>47</v>
      </c>
      <c r="I49" s="3" t="s">
        <v>8</v>
      </c>
      <c r="J49" t="s">
        <v>9</v>
      </c>
      <c r="K49" s="3" t="s">
        <v>18</v>
      </c>
      <c r="L49" t="s">
        <v>19</v>
      </c>
      <c r="M49" s="1" t="s">
        <v>48</v>
      </c>
      <c r="N49" s="7" t="s">
        <v>49</v>
      </c>
      <c r="O49" t="s">
        <v>50</v>
      </c>
      <c r="P49" t="s">
        <v>51</v>
      </c>
      <c r="Q49" t="s">
        <v>142</v>
      </c>
      <c r="R49" s="8">
        <v>235</v>
      </c>
      <c r="S49" s="8">
        <v>0</v>
      </c>
      <c r="T49" s="8">
        <v>235</v>
      </c>
    </row>
    <row r="50" spans="1:20" x14ac:dyDescent="0.2">
      <c r="A50" s="1">
        <v>43</v>
      </c>
      <c r="B50" s="6" t="s">
        <v>140</v>
      </c>
      <c r="C50" t="s">
        <v>42</v>
      </c>
      <c r="D50" t="s">
        <v>43</v>
      </c>
      <c r="E50" s="16" t="s">
        <v>141</v>
      </c>
      <c r="F50" s="1" t="s">
        <v>45</v>
      </c>
      <c r="G50" s="1" t="s">
        <v>46</v>
      </c>
      <c r="H50" t="s">
        <v>47</v>
      </c>
      <c r="I50" s="3" t="s">
        <v>8</v>
      </c>
      <c r="J50" t="s">
        <v>9</v>
      </c>
      <c r="K50" s="3" t="s">
        <v>14</v>
      </c>
      <c r="L50" t="s">
        <v>15</v>
      </c>
      <c r="M50" s="1" t="s">
        <v>48</v>
      </c>
      <c r="N50" s="7" t="s">
        <v>49</v>
      </c>
      <c r="O50" t="s">
        <v>143</v>
      </c>
      <c r="P50" t="s">
        <v>51</v>
      </c>
      <c r="Q50" t="s">
        <v>135</v>
      </c>
      <c r="R50" s="8">
        <v>75</v>
      </c>
      <c r="S50" s="8">
        <v>0</v>
      </c>
      <c r="T50" s="8">
        <v>75</v>
      </c>
    </row>
    <row r="51" spans="1:20" x14ac:dyDescent="0.2">
      <c r="A51" s="1">
        <v>44</v>
      </c>
      <c r="B51" s="6" t="s">
        <v>140</v>
      </c>
      <c r="C51" t="s">
        <v>42</v>
      </c>
      <c r="D51" t="s">
        <v>43</v>
      </c>
      <c r="E51" s="16" t="s">
        <v>141</v>
      </c>
      <c r="F51" s="1" t="s">
        <v>45</v>
      </c>
      <c r="G51" s="1" t="s">
        <v>77</v>
      </c>
      <c r="H51" t="s">
        <v>78</v>
      </c>
      <c r="I51" s="3" t="s">
        <v>8</v>
      </c>
      <c r="J51" t="s">
        <v>9</v>
      </c>
      <c r="K51" s="3" t="s">
        <v>20</v>
      </c>
      <c r="L51" t="s">
        <v>21</v>
      </c>
      <c r="M51" s="1" t="s">
        <v>48</v>
      </c>
      <c r="N51" s="7" t="s">
        <v>49</v>
      </c>
      <c r="O51" t="s">
        <v>50</v>
      </c>
      <c r="P51" t="s">
        <v>145</v>
      </c>
      <c r="Q51" t="s">
        <v>144</v>
      </c>
      <c r="R51" s="8">
        <v>70</v>
      </c>
      <c r="S51" s="8">
        <v>0</v>
      </c>
      <c r="T51" s="8">
        <v>70</v>
      </c>
    </row>
    <row r="52" spans="1:20" x14ac:dyDescent="0.2">
      <c r="A52" s="1">
        <v>45</v>
      </c>
      <c r="B52" s="6" t="s">
        <v>140</v>
      </c>
      <c r="C52" t="s">
        <v>42</v>
      </c>
      <c r="D52" t="s">
        <v>43</v>
      </c>
      <c r="E52" s="16" t="s">
        <v>141</v>
      </c>
      <c r="F52" s="1" t="s">
        <v>45</v>
      </c>
      <c r="G52" s="1" t="s">
        <v>80</v>
      </c>
      <c r="H52" t="s">
        <v>81</v>
      </c>
      <c r="I52" s="3" t="s">
        <v>8</v>
      </c>
      <c r="J52" t="s">
        <v>9</v>
      </c>
      <c r="K52" s="3" t="s">
        <v>18</v>
      </c>
      <c r="L52" t="s">
        <v>19</v>
      </c>
      <c r="M52" s="1" t="s">
        <v>48</v>
      </c>
      <c r="N52" s="7" t="s">
        <v>49</v>
      </c>
      <c r="O52" t="s">
        <v>50</v>
      </c>
      <c r="P52" t="s">
        <v>51</v>
      </c>
      <c r="Q52" t="s">
        <v>146</v>
      </c>
      <c r="R52" s="8">
        <v>7500</v>
      </c>
      <c r="S52" s="8">
        <v>0</v>
      </c>
      <c r="T52" s="8">
        <v>7500</v>
      </c>
    </row>
    <row r="53" spans="1:20" x14ac:dyDescent="0.2">
      <c r="A53" s="1">
        <v>46</v>
      </c>
      <c r="B53" s="6" t="s">
        <v>140</v>
      </c>
      <c r="C53" t="s">
        <v>42</v>
      </c>
      <c r="D53" t="s">
        <v>43</v>
      </c>
      <c r="E53" s="16" t="s">
        <v>141</v>
      </c>
      <c r="F53" s="1" t="s">
        <v>45</v>
      </c>
      <c r="G53" s="1" t="s">
        <v>96</v>
      </c>
      <c r="H53" t="s">
        <v>97</v>
      </c>
      <c r="I53" s="3" t="s">
        <v>8</v>
      </c>
      <c r="J53" t="s">
        <v>9</v>
      </c>
      <c r="K53" s="3" t="s">
        <v>18</v>
      </c>
      <c r="L53" t="s">
        <v>19</v>
      </c>
      <c r="M53" s="1" t="s">
        <v>48</v>
      </c>
      <c r="N53" s="7" t="s">
        <v>49</v>
      </c>
      <c r="O53" t="s">
        <v>147</v>
      </c>
      <c r="P53" t="s">
        <v>148</v>
      </c>
      <c r="Q53" t="s">
        <v>149</v>
      </c>
      <c r="R53" s="8">
        <v>70</v>
      </c>
      <c r="S53" s="8">
        <v>0</v>
      </c>
      <c r="T53" s="8">
        <v>70</v>
      </c>
    </row>
    <row r="54" spans="1:20" x14ac:dyDescent="0.2">
      <c r="A54" s="1">
        <v>47</v>
      </c>
      <c r="B54" s="6" t="s">
        <v>140</v>
      </c>
      <c r="C54" t="s">
        <v>42</v>
      </c>
      <c r="D54" t="s">
        <v>43</v>
      </c>
      <c r="E54" s="16" t="s">
        <v>141</v>
      </c>
      <c r="F54" s="1" t="s">
        <v>45</v>
      </c>
      <c r="G54" s="1" t="s">
        <v>114</v>
      </c>
      <c r="H54" t="s">
        <v>115</v>
      </c>
      <c r="I54" s="3" t="s">
        <v>8</v>
      </c>
      <c r="J54" t="s">
        <v>9</v>
      </c>
      <c r="K54" s="3" t="s">
        <v>18</v>
      </c>
      <c r="L54" t="s">
        <v>19</v>
      </c>
      <c r="M54" s="1" t="s">
        <v>48</v>
      </c>
      <c r="N54" s="7" t="s">
        <v>49</v>
      </c>
      <c r="O54" t="s">
        <v>50</v>
      </c>
      <c r="P54" t="s">
        <v>150</v>
      </c>
      <c r="Q54" t="s">
        <v>151</v>
      </c>
      <c r="R54" s="8">
        <v>1000</v>
      </c>
      <c r="S54" s="8">
        <v>0</v>
      </c>
      <c r="T54" s="8">
        <v>1000</v>
      </c>
    </row>
    <row r="55" spans="1:20" x14ac:dyDescent="0.2">
      <c r="A55" s="1">
        <v>48</v>
      </c>
      <c r="B55" s="6" t="s">
        <v>140</v>
      </c>
      <c r="C55" t="s">
        <v>42</v>
      </c>
      <c r="D55" t="s">
        <v>43</v>
      </c>
      <c r="E55" s="16" t="s">
        <v>141</v>
      </c>
      <c r="F55" s="1" t="s">
        <v>45</v>
      </c>
      <c r="G55" s="1" t="s">
        <v>152</v>
      </c>
      <c r="H55" t="s">
        <v>153</v>
      </c>
      <c r="I55" s="3" t="s">
        <v>8</v>
      </c>
      <c r="J55" t="s">
        <v>9</v>
      </c>
      <c r="K55" s="3" t="s">
        <v>18</v>
      </c>
      <c r="L55" t="s">
        <v>19</v>
      </c>
      <c r="M55" s="1" t="s">
        <v>48</v>
      </c>
      <c r="N55" s="7" t="s">
        <v>49</v>
      </c>
      <c r="O55" t="s">
        <v>50</v>
      </c>
      <c r="P55" t="s">
        <v>51</v>
      </c>
      <c r="Q55" t="s">
        <v>154</v>
      </c>
      <c r="R55" s="8">
        <v>775</v>
      </c>
      <c r="S55" s="8">
        <v>0</v>
      </c>
      <c r="T55" s="8">
        <v>775</v>
      </c>
    </row>
    <row r="56" spans="1:20" ht="25.5" x14ac:dyDescent="0.2">
      <c r="A56" s="1">
        <v>49</v>
      </c>
      <c r="B56" s="6" t="s">
        <v>140</v>
      </c>
      <c r="C56" t="s">
        <v>59</v>
      </c>
      <c r="D56" t="s">
        <v>60</v>
      </c>
      <c r="E56" s="16" t="s">
        <v>155</v>
      </c>
      <c r="F56" s="1" t="s">
        <v>45</v>
      </c>
      <c r="G56" s="1" t="s">
        <v>46</v>
      </c>
      <c r="H56" t="s">
        <v>47</v>
      </c>
      <c r="I56" s="3" t="s">
        <v>8</v>
      </c>
      <c r="J56" t="s">
        <v>9</v>
      </c>
      <c r="K56" s="3" t="s">
        <v>14</v>
      </c>
      <c r="L56" t="s">
        <v>15</v>
      </c>
      <c r="M56" s="1" t="s">
        <v>48</v>
      </c>
      <c r="N56" s="7" t="s">
        <v>49</v>
      </c>
      <c r="O56" t="s">
        <v>139</v>
      </c>
      <c r="P56" t="s">
        <v>51</v>
      </c>
      <c r="Q56" t="s">
        <v>135</v>
      </c>
      <c r="R56" s="8">
        <v>0</v>
      </c>
      <c r="S56" s="8">
        <v>75</v>
      </c>
      <c r="T56" s="8">
        <v>-75</v>
      </c>
    </row>
    <row r="57" spans="1:20" x14ac:dyDescent="0.2">
      <c r="A57" s="1">
        <v>50</v>
      </c>
      <c r="B57" s="6" t="s">
        <v>140</v>
      </c>
      <c r="C57" t="s">
        <v>59</v>
      </c>
      <c r="D57" t="s">
        <v>63</v>
      </c>
      <c r="E57" s="16" t="s">
        <v>64</v>
      </c>
      <c r="F57" s="1" t="s">
        <v>45</v>
      </c>
      <c r="G57" s="1" t="s">
        <v>65</v>
      </c>
      <c r="H57" t="s">
        <v>66</v>
      </c>
      <c r="I57" s="3" t="s">
        <v>8</v>
      </c>
      <c r="J57" t="s">
        <v>9</v>
      </c>
      <c r="K57" s="3" t="s">
        <v>18</v>
      </c>
      <c r="L57" t="s">
        <v>19</v>
      </c>
      <c r="M57" s="1" t="s">
        <v>48</v>
      </c>
      <c r="N57" s="7" t="s">
        <v>49</v>
      </c>
      <c r="O57" t="s">
        <v>67</v>
      </c>
      <c r="R57" s="8">
        <v>3548.58</v>
      </c>
      <c r="S57" s="8">
        <v>0</v>
      </c>
      <c r="T57" s="8">
        <v>3548.58</v>
      </c>
    </row>
    <row r="58" spans="1:20" x14ac:dyDescent="0.2">
      <c r="A58" s="1">
        <v>51</v>
      </c>
      <c r="B58" s="6" t="s">
        <v>156</v>
      </c>
      <c r="C58" t="s">
        <v>42</v>
      </c>
      <c r="D58" t="s">
        <v>43</v>
      </c>
      <c r="E58" s="16" t="s">
        <v>157</v>
      </c>
      <c r="F58" s="1" t="s">
        <v>45</v>
      </c>
      <c r="G58" s="1" t="s">
        <v>86</v>
      </c>
      <c r="H58" t="s">
        <v>87</v>
      </c>
      <c r="I58" s="3" t="s">
        <v>8</v>
      </c>
      <c r="J58" t="s">
        <v>9</v>
      </c>
      <c r="K58" s="3" t="s">
        <v>12</v>
      </c>
      <c r="L58" t="s">
        <v>13</v>
      </c>
      <c r="M58" s="1" t="s">
        <v>48</v>
      </c>
      <c r="N58" s="7" t="s">
        <v>49</v>
      </c>
      <c r="O58" t="s">
        <v>158</v>
      </c>
      <c r="P58" t="s">
        <v>125</v>
      </c>
      <c r="Q58" t="s">
        <v>159</v>
      </c>
      <c r="R58" s="8">
        <v>100</v>
      </c>
      <c r="S58" s="8">
        <v>0</v>
      </c>
      <c r="T58" s="8">
        <v>100</v>
      </c>
    </row>
    <row r="59" spans="1:20" x14ac:dyDescent="0.2">
      <c r="A59" s="1">
        <v>52</v>
      </c>
      <c r="B59" s="6" t="s">
        <v>156</v>
      </c>
      <c r="C59" t="s">
        <v>59</v>
      </c>
      <c r="D59" t="s">
        <v>63</v>
      </c>
      <c r="E59" s="16" t="s">
        <v>64</v>
      </c>
      <c r="F59" s="1" t="s">
        <v>45</v>
      </c>
      <c r="G59" s="1" t="s">
        <v>65</v>
      </c>
      <c r="H59" t="s">
        <v>66</v>
      </c>
      <c r="I59" s="3" t="s">
        <v>8</v>
      </c>
      <c r="J59" t="s">
        <v>9</v>
      </c>
      <c r="K59" s="3" t="s">
        <v>18</v>
      </c>
      <c r="L59" t="s">
        <v>19</v>
      </c>
      <c r="M59" s="1" t="s">
        <v>48</v>
      </c>
      <c r="N59" s="7" t="s">
        <v>49</v>
      </c>
      <c r="O59" t="s">
        <v>67</v>
      </c>
      <c r="R59" s="8">
        <v>3548.58</v>
      </c>
      <c r="S59" s="8">
        <v>0</v>
      </c>
      <c r="T59" s="8">
        <v>3548.58</v>
      </c>
    </row>
    <row r="60" spans="1:20" x14ac:dyDescent="0.2">
      <c r="A60" s="1">
        <v>53</v>
      </c>
      <c r="B60" s="6" t="s">
        <v>160</v>
      </c>
      <c r="C60" t="s">
        <v>42</v>
      </c>
      <c r="D60" t="s">
        <v>43</v>
      </c>
      <c r="E60" s="16" t="s">
        <v>161</v>
      </c>
      <c r="F60" s="1" t="s">
        <v>45</v>
      </c>
      <c r="G60" s="1" t="s">
        <v>46</v>
      </c>
      <c r="H60" t="s">
        <v>47</v>
      </c>
      <c r="I60" s="3" t="s">
        <v>8</v>
      </c>
      <c r="J60" t="s">
        <v>9</v>
      </c>
      <c r="K60" s="3" t="s">
        <v>18</v>
      </c>
      <c r="L60" t="s">
        <v>19</v>
      </c>
      <c r="M60" s="1" t="s">
        <v>48</v>
      </c>
      <c r="N60" s="7" t="s">
        <v>49</v>
      </c>
      <c r="O60" t="s">
        <v>50</v>
      </c>
      <c r="P60" t="s">
        <v>70</v>
      </c>
      <c r="Q60" t="s">
        <v>162</v>
      </c>
      <c r="R60" s="8">
        <v>250</v>
      </c>
      <c r="S60" s="8">
        <v>0</v>
      </c>
      <c r="T60" s="8">
        <v>250</v>
      </c>
    </row>
    <row r="61" spans="1:20" x14ac:dyDescent="0.2">
      <c r="A61" s="1">
        <v>54</v>
      </c>
      <c r="B61" s="6" t="s">
        <v>160</v>
      </c>
      <c r="C61" t="s">
        <v>42</v>
      </c>
      <c r="D61" t="s">
        <v>43</v>
      </c>
      <c r="E61" s="16" t="s">
        <v>161</v>
      </c>
      <c r="F61" s="1" t="s">
        <v>45</v>
      </c>
      <c r="G61" s="1" t="s">
        <v>100</v>
      </c>
      <c r="H61" t="s">
        <v>101</v>
      </c>
      <c r="I61" s="3" t="s">
        <v>8</v>
      </c>
      <c r="J61" t="s">
        <v>9</v>
      </c>
      <c r="K61" s="3" t="s">
        <v>18</v>
      </c>
      <c r="L61" t="s">
        <v>19</v>
      </c>
      <c r="M61" s="1" t="s">
        <v>48</v>
      </c>
      <c r="N61" s="7" t="s">
        <v>49</v>
      </c>
      <c r="O61" t="s">
        <v>50</v>
      </c>
      <c r="P61" t="s">
        <v>51</v>
      </c>
      <c r="Q61" t="s">
        <v>163</v>
      </c>
      <c r="R61" s="8">
        <v>75</v>
      </c>
      <c r="S61" s="8">
        <v>0</v>
      </c>
      <c r="T61" s="8">
        <v>75</v>
      </c>
    </row>
    <row r="62" spans="1:20" x14ac:dyDescent="0.2">
      <c r="A62" s="1">
        <v>55</v>
      </c>
      <c r="B62" s="6" t="s">
        <v>160</v>
      </c>
      <c r="C62" t="s">
        <v>42</v>
      </c>
      <c r="D62" t="s">
        <v>43</v>
      </c>
      <c r="E62" s="16" t="s">
        <v>161</v>
      </c>
      <c r="F62" s="1" t="s">
        <v>45</v>
      </c>
      <c r="G62" s="1" t="s">
        <v>117</v>
      </c>
      <c r="H62" t="s">
        <v>118</v>
      </c>
      <c r="I62" s="3" t="s">
        <v>8</v>
      </c>
      <c r="J62" t="s">
        <v>9</v>
      </c>
      <c r="K62" s="3" t="s">
        <v>18</v>
      </c>
      <c r="L62" t="s">
        <v>19</v>
      </c>
      <c r="M62" s="1" t="s">
        <v>48</v>
      </c>
      <c r="N62" s="7" t="s">
        <v>49</v>
      </c>
      <c r="O62" t="s">
        <v>50</v>
      </c>
      <c r="P62" t="s">
        <v>51</v>
      </c>
      <c r="Q62" t="s">
        <v>164</v>
      </c>
      <c r="R62" s="8">
        <v>1348.08</v>
      </c>
      <c r="S62" s="8">
        <v>0</v>
      </c>
      <c r="T62" s="8">
        <v>1348.08</v>
      </c>
    </row>
    <row r="63" spans="1:20" x14ac:dyDescent="0.2">
      <c r="A63" s="1">
        <v>56</v>
      </c>
      <c r="B63" s="6" t="s">
        <v>160</v>
      </c>
      <c r="C63" t="s">
        <v>59</v>
      </c>
      <c r="D63" t="s">
        <v>63</v>
      </c>
      <c r="E63" s="16" t="s">
        <v>64</v>
      </c>
      <c r="F63" s="1" t="s">
        <v>45</v>
      </c>
      <c r="G63" s="1" t="s">
        <v>65</v>
      </c>
      <c r="H63" t="s">
        <v>66</v>
      </c>
      <c r="I63" s="3" t="s">
        <v>8</v>
      </c>
      <c r="J63" t="s">
        <v>9</v>
      </c>
      <c r="K63" s="3" t="s">
        <v>18</v>
      </c>
      <c r="L63" t="s">
        <v>19</v>
      </c>
      <c r="M63" s="1" t="s">
        <v>48</v>
      </c>
      <c r="N63" s="7" t="s">
        <v>49</v>
      </c>
      <c r="O63" t="s">
        <v>67</v>
      </c>
      <c r="R63" s="8">
        <v>3548.58</v>
      </c>
      <c r="S63" s="8">
        <v>0</v>
      </c>
      <c r="T63" s="8">
        <v>3548.58</v>
      </c>
    </row>
    <row r="64" spans="1:20" x14ac:dyDescent="0.2">
      <c r="A64" s="1">
        <v>57</v>
      </c>
      <c r="B64" s="6" t="s">
        <v>165</v>
      </c>
      <c r="C64" t="s">
        <v>42</v>
      </c>
      <c r="D64" t="s">
        <v>43</v>
      </c>
      <c r="E64" s="16" t="s">
        <v>166</v>
      </c>
      <c r="F64" s="1" t="s">
        <v>45</v>
      </c>
      <c r="G64" s="1" t="s">
        <v>77</v>
      </c>
      <c r="H64" t="s">
        <v>78</v>
      </c>
      <c r="I64" s="3" t="s">
        <v>8</v>
      </c>
      <c r="J64" t="s">
        <v>9</v>
      </c>
      <c r="K64" s="3" t="s">
        <v>16</v>
      </c>
      <c r="L64" t="s">
        <v>17</v>
      </c>
      <c r="M64" s="1" t="s">
        <v>48</v>
      </c>
      <c r="N64" s="7" t="s">
        <v>49</v>
      </c>
      <c r="O64" t="s">
        <v>167</v>
      </c>
      <c r="P64" t="s">
        <v>125</v>
      </c>
      <c r="Q64" t="s">
        <v>168</v>
      </c>
      <c r="R64" s="8">
        <v>75</v>
      </c>
      <c r="S64" s="8">
        <v>0</v>
      </c>
      <c r="T64" s="8">
        <v>75</v>
      </c>
    </row>
    <row r="65" spans="1:20" x14ac:dyDescent="0.2">
      <c r="A65" s="1">
        <v>58</v>
      </c>
      <c r="B65" s="6" t="s">
        <v>165</v>
      </c>
      <c r="C65" t="s">
        <v>42</v>
      </c>
      <c r="D65" t="s">
        <v>43</v>
      </c>
      <c r="E65" s="16" t="s">
        <v>166</v>
      </c>
      <c r="F65" s="1" t="s">
        <v>45</v>
      </c>
      <c r="G65" s="1" t="s">
        <v>77</v>
      </c>
      <c r="H65" t="s">
        <v>78</v>
      </c>
      <c r="I65" s="3" t="s">
        <v>8</v>
      </c>
      <c r="J65" t="s">
        <v>9</v>
      </c>
      <c r="K65" s="3" t="s">
        <v>16</v>
      </c>
      <c r="L65" t="s">
        <v>17</v>
      </c>
      <c r="M65" s="1" t="s">
        <v>48</v>
      </c>
      <c r="N65" s="7" t="s">
        <v>49</v>
      </c>
      <c r="O65" t="s">
        <v>169</v>
      </c>
      <c r="P65" t="s">
        <v>125</v>
      </c>
      <c r="Q65" t="s">
        <v>168</v>
      </c>
      <c r="R65" s="8">
        <v>47.7</v>
      </c>
      <c r="S65" s="8">
        <v>0</v>
      </c>
      <c r="T65" s="8">
        <v>47.7</v>
      </c>
    </row>
    <row r="66" spans="1:20" x14ac:dyDescent="0.2">
      <c r="A66" s="1">
        <v>59</v>
      </c>
      <c r="B66" s="6" t="s">
        <v>165</v>
      </c>
      <c r="C66" t="s">
        <v>42</v>
      </c>
      <c r="D66" t="s">
        <v>43</v>
      </c>
      <c r="E66" s="16" t="s">
        <v>166</v>
      </c>
      <c r="F66" s="1" t="s">
        <v>45</v>
      </c>
      <c r="G66" s="1" t="s">
        <v>53</v>
      </c>
      <c r="H66" t="s">
        <v>54</v>
      </c>
      <c r="I66" s="3" t="s">
        <v>8</v>
      </c>
      <c r="J66" t="s">
        <v>9</v>
      </c>
      <c r="K66" s="3" t="s">
        <v>18</v>
      </c>
      <c r="L66" t="s">
        <v>19</v>
      </c>
      <c r="M66" s="1" t="s">
        <v>48</v>
      </c>
      <c r="N66" s="7" t="s">
        <v>49</v>
      </c>
      <c r="O66" t="s">
        <v>50</v>
      </c>
      <c r="P66" t="s">
        <v>51</v>
      </c>
      <c r="Q66" t="s">
        <v>170</v>
      </c>
      <c r="R66" s="8">
        <v>150</v>
      </c>
      <c r="S66" s="8">
        <v>0</v>
      </c>
      <c r="T66" s="8">
        <v>150</v>
      </c>
    </row>
    <row r="67" spans="1:20" x14ac:dyDescent="0.2">
      <c r="A67" s="1">
        <v>60</v>
      </c>
      <c r="B67" s="6" t="s">
        <v>165</v>
      </c>
      <c r="C67" t="s">
        <v>42</v>
      </c>
      <c r="D67" t="s">
        <v>43</v>
      </c>
      <c r="E67" s="16" t="s">
        <v>166</v>
      </c>
      <c r="F67" s="1" t="s">
        <v>45</v>
      </c>
      <c r="G67" s="1" t="s">
        <v>117</v>
      </c>
      <c r="H67" t="s">
        <v>118</v>
      </c>
      <c r="I67" s="3" t="s">
        <v>8</v>
      </c>
      <c r="J67" t="s">
        <v>9</v>
      </c>
      <c r="K67" s="3" t="s">
        <v>18</v>
      </c>
      <c r="L67" t="s">
        <v>19</v>
      </c>
      <c r="M67" s="1" t="s">
        <v>48</v>
      </c>
      <c r="N67" s="7" t="s">
        <v>49</v>
      </c>
      <c r="O67" t="s">
        <v>50</v>
      </c>
      <c r="P67" t="s">
        <v>119</v>
      </c>
      <c r="Q67" t="s">
        <v>171</v>
      </c>
      <c r="R67" s="8">
        <v>1000</v>
      </c>
      <c r="S67" s="8">
        <v>0</v>
      </c>
      <c r="T67" s="8">
        <v>1000</v>
      </c>
    </row>
    <row r="68" spans="1:20" x14ac:dyDescent="0.2">
      <c r="A68" s="1">
        <v>61</v>
      </c>
      <c r="B68" s="6" t="s">
        <v>165</v>
      </c>
      <c r="C68" t="s">
        <v>42</v>
      </c>
      <c r="D68" t="s">
        <v>43</v>
      </c>
      <c r="E68" s="16" t="s">
        <v>166</v>
      </c>
      <c r="F68" s="1" t="s">
        <v>45</v>
      </c>
      <c r="G68" s="1" t="s">
        <v>172</v>
      </c>
      <c r="H68" t="s">
        <v>173</v>
      </c>
      <c r="I68" s="3" t="s">
        <v>8</v>
      </c>
      <c r="J68" t="s">
        <v>9</v>
      </c>
      <c r="K68" s="3" t="s">
        <v>10</v>
      </c>
      <c r="L68" t="s">
        <v>11</v>
      </c>
      <c r="M68" s="1" t="s">
        <v>48</v>
      </c>
      <c r="N68" s="7" t="s">
        <v>49</v>
      </c>
      <c r="O68" t="s">
        <v>50</v>
      </c>
      <c r="P68" t="s">
        <v>119</v>
      </c>
      <c r="Q68" t="s">
        <v>174</v>
      </c>
      <c r="R68" s="8">
        <v>1000</v>
      </c>
      <c r="S68" s="8">
        <v>0</v>
      </c>
      <c r="T68" s="8">
        <v>1000</v>
      </c>
    </row>
    <row r="69" spans="1:20" x14ac:dyDescent="0.2">
      <c r="A69" s="1">
        <v>62</v>
      </c>
      <c r="B69" s="6" t="s">
        <v>165</v>
      </c>
      <c r="C69" t="s">
        <v>42</v>
      </c>
      <c r="D69" t="s">
        <v>43</v>
      </c>
      <c r="E69" s="16" t="s">
        <v>166</v>
      </c>
      <c r="F69" s="1" t="s">
        <v>45</v>
      </c>
      <c r="G69" s="1" t="s">
        <v>172</v>
      </c>
      <c r="H69" t="s">
        <v>173</v>
      </c>
      <c r="I69" s="3" t="s">
        <v>8</v>
      </c>
      <c r="J69" t="s">
        <v>9</v>
      </c>
      <c r="K69" s="3" t="s">
        <v>10</v>
      </c>
      <c r="L69" t="s">
        <v>11</v>
      </c>
      <c r="M69" s="1" t="s">
        <v>48</v>
      </c>
      <c r="N69" s="7" t="s">
        <v>49</v>
      </c>
      <c r="O69" t="s">
        <v>175</v>
      </c>
      <c r="P69" t="s">
        <v>119</v>
      </c>
      <c r="Q69" t="s">
        <v>174</v>
      </c>
      <c r="R69" s="8">
        <v>97.5</v>
      </c>
      <c r="S69" s="8">
        <v>0</v>
      </c>
      <c r="T69" s="8">
        <v>97.5</v>
      </c>
    </row>
    <row r="70" spans="1:20" x14ac:dyDescent="0.2">
      <c r="A70" s="1">
        <v>63</v>
      </c>
      <c r="B70" s="6" t="s">
        <v>165</v>
      </c>
      <c r="C70" t="s">
        <v>59</v>
      </c>
      <c r="D70" t="s">
        <v>63</v>
      </c>
      <c r="E70" s="16" t="s">
        <v>64</v>
      </c>
      <c r="F70" s="1" t="s">
        <v>45</v>
      </c>
      <c r="G70" s="1" t="s">
        <v>65</v>
      </c>
      <c r="H70" t="s">
        <v>66</v>
      </c>
      <c r="I70" s="3" t="s">
        <v>8</v>
      </c>
      <c r="J70" t="s">
        <v>9</v>
      </c>
      <c r="K70" s="3" t="s">
        <v>18</v>
      </c>
      <c r="L70" t="s">
        <v>19</v>
      </c>
      <c r="M70" s="1" t="s">
        <v>48</v>
      </c>
      <c r="N70" s="7" t="s">
        <v>49</v>
      </c>
      <c r="O70" t="s">
        <v>67</v>
      </c>
      <c r="R70" s="8">
        <v>3548.58</v>
      </c>
      <c r="S70" s="8">
        <v>0</v>
      </c>
      <c r="T70" s="8">
        <v>3548.58</v>
      </c>
    </row>
    <row r="71" spans="1:20" x14ac:dyDescent="0.2">
      <c r="A71" s="1">
        <v>64</v>
      </c>
      <c r="B71" s="6" t="s">
        <v>165</v>
      </c>
      <c r="C71" t="s">
        <v>59</v>
      </c>
      <c r="D71" t="s">
        <v>176</v>
      </c>
      <c r="E71" s="16" t="s">
        <v>177</v>
      </c>
      <c r="F71" s="1" t="s">
        <v>45</v>
      </c>
      <c r="G71" s="1" t="s">
        <v>77</v>
      </c>
      <c r="H71" t="s">
        <v>78</v>
      </c>
      <c r="I71" s="3" t="s">
        <v>8</v>
      </c>
      <c r="J71" t="s">
        <v>9</v>
      </c>
      <c r="K71" s="3" t="s">
        <v>16</v>
      </c>
      <c r="L71" t="s">
        <v>17</v>
      </c>
      <c r="M71" s="1" t="s">
        <v>48</v>
      </c>
      <c r="N71" s="7" t="s">
        <v>49</v>
      </c>
      <c r="O71" t="s">
        <v>178</v>
      </c>
      <c r="R71" s="8">
        <v>7.36</v>
      </c>
      <c r="S71" s="8">
        <v>0</v>
      </c>
      <c r="T71" s="8">
        <v>7.36</v>
      </c>
    </row>
    <row r="72" spans="1:20" x14ac:dyDescent="0.2">
      <c r="A72" s="1">
        <v>65</v>
      </c>
      <c r="B72" s="6" t="s">
        <v>179</v>
      </c>
      <c r="C72" t="s">
        <v>42</v>
      </c>
      <c r="D72" t="s">
        <v>43</v>
      </c>
      <c r="E72" s="16" t="s">
        <v>180</v>
      </c>
      <c r="F72" s="1" t="s">
        <v>45</v>
      </c>
      <c r="G72" s="1" t="s">
        <v>46</v>
      </c>
      <c r="H72" t="s">
        <v>47</v>
      </c>
      <c r="I72" s="3" t="s">
        <v>8</v>
      </c>
      <c r="J72" t="s">
        <v>9</v>
      </c>
      <c r="K72" s="3" t="s">
        <v>14</v>
      </c>
      <c r="L72" t="s">
        <v>15</v>
      </c>
      <c r="M72" s="1" t="s">
        <v>48</v>
      </c>
      <c r="N72" s="7" t="s">
        <v>49</v>
      </c>
      <c r="O72" t="s">
        <v>50</v>
      </c>
      <c r="P72" t="s">
        <v>51</v>
      </c>
      <c r="Q72" t="s">
        <v>181</v>
      </c>
      <c r="R72" s="8">
        <v>510</v>
      </c>
      <c r="S72" s="8">
        <v>0</v>
      </c>
      <c r="T72" s="8">
        <v>510</v>
      </c>
    </row>
    <row r="73" spans="1:20" x14ac:dyDescent="0.2">
      <c r="A73" s="1">
        <v>66</v>
      </c>
      <c r="B73" s="6" t="s">
        <v>179</v>
      </c>
      <c r="C73" t="s">
        <v>42</v>
      </c>
      <c r="D73" t="s">
        <v>43</v>
      </c>
      <c r="E73" s="16" t="s">
        <v>180</v>
      </c>
      <c r="F73" s="1" t="s">
        <v>45</v>
      </c>
      <c r="G73" s="1" t="s">
        <v>53</v>
      </c>
      <c r="H73" t="s">
        <v>54</v>
      </c>
      <c r="I73" s="3" t="s">
        <v>8</v>
      </c>
      <c r="J73" t="s">
        <v>9</v>
      </c>
      <c r="K73" s="3" t="s">
        <v>18</v>
      </c>
      <c r="L73" t="s">
        <v>19</v>
      </c>
      <c r="M73" s="1" t="s">
        <v>48</v>
      </c>
      <c r="N73" s="7" t="s">
        <v>49</v>
      </c>
      <c r="O73" t="s">
        <v>50</v>
      </c>
      <c r="P73" t="s">
        <v>183</v>
      </c>
      <c r="Q73" t="s">
        <v>182</v>
      </c>
      <c r="R73" s="8">
        <v>425</v>
      </c>
      <c r="S73" s="8">
        <v>0</v>
      </c>
      <c r="T73" s="8">
        <v>425</v>
      </c>
    </row>
    <row r="74" spans="1:20" x14ac:dyDescent="0.2">
      <c r="A74" s="1">
        <v>67</v>
      </c>
      <c r="B74" s="6" t="s">
        <v>179</v>
      </c>
      <c r="C74" t="s">
        <v>42</v>
      </c>
      <c r="D74" t="s">
        <v>43</v>
      </c>
      <c r="E74" s="16" t="s">
        <v>180</v>
      </c>
      <c r="F74" s="1" t="s">
        <v>45</v>
      </c>
      <c r="G74" s="1" t="s">
        <v>83</v>
      </c>
      <c r="H74" t="s">
        <v>84</v>
      </c>
      <c r="I74" s="3" t="s">
        <v>8</v>
      </c>
      <c r="J74" t="s">
        <v>9</v>
      </c>
      <c r="K74" s="3" t="s">
        <v>18</v>
      </c>
      <c r="L74" t="s">
        <v>19</v>
      </c>
      <c r="M74" s="1" t="s">
        <v>48</v>
      </c>
      <c r="N74" s="7" t="s">
        <v>49</v>
      </c>
      <c r="O74" t="s">
        <v>50</v>
      </c>
      <c r="P74" t="s">
        <v>51</v>
      </c>
      <c r="Q74" t="s">
        <v>184</v>
      </c>
      <c r="R74" s="8">
        <v>100</v>
      </c>
      <c r="S74" s="8">
        <v>0</v>
      </c>
      <c r="T74" s="8">
        <v>100</v>
      </c>
    </row>
    <row r="75" spans="1:20" x14ac:dyDescent="0.2">
      <c r="A75" s="1">
        <v>68</v>
      </c>
      <c r="B75" s="6" t="s">
        <v>179</v>
      </c>
      <c r="C75" t="s">
        <v>42</v>
      </c>
      <c r="D75" t="s">
        <v>43</v>
      </c>
      <c r="E75" s="16" t="s">
        <v>180</v>
      </c>
      <c r="F75" s="1" t="s">
        <v>45</v>
      </c>
      <c r="G75" s="1" t="s">
        <v>117</v>
      </c>
      <c r="H75" t="s">
        <v>118</v>
      </c>
      <c r="I75" s="3" t="s">
        <v>8</v>
      </c>
      <c r="J75" t="s">
        <v>9</v>
      </c>
      <c r="K75" s="3" t="s">
        <v>18</v>
      </c>
      <c r="L75" t="s">
        <v>19</v>
      </c>
      <c r="M75" s="1" t="s">
        <v>48</v>
      </c>
      <c r="N75" s="7" t="s">
        <v>49</v>
      </c>
      <c r="O75" t="s">
        <v>185</v>
      </c>
      <c r="P75" t="s">
        <v>51</v>
      </c>
      <c r="Q75" t="s">
        <v>186</v>
      </c>
      <c r="R75" s="8">
        <v>500</v>
      </c>
      <c r="S75" s="8">
        <v>0</v>
      </c>
      <c r="T75" s="8">
        <v>500</v>
      </c>
    </row>
    <row r="76" spans="1:20" x14ac:dyDescent="0.2">
      <c r="A76" s="1">
        <v>69</v>
      </c>
      <c r="B76" s="6" t="s">
        <v>179</v>
      </c>
      <c r="C76" t="s">
        <v>59</v>
      </c>
      <c r="D76" t="s">
        <v>63</v>
      </c>
      <c r="E76" s="16" t="s">
        <v>64</v>
      </c>
      <c r="F76" s="1" t="s">
        <v>45</v>
      </c>
      <c r="G76" s="1" t="s">
        <v>65</v>
      </c>
      <c r="H76" t="s">
        <v>66</v>
      </c>
      <c r="I76" s="3" t="s">
        <v>8</v>
      </c>
      <c r="J76" t="s">
        <v>9</v>
      </c>
      <c r="K76" s="3" t="s">
        <v>18</v>
      </c>
      <c r="L76" t="s">
        <v>19</v>
      </c>
      <c r="M76" s="1" t="s">
        <v>48</v>
      </c>
      <c r="N76" s="7" t="s">
        <v>49</v>
      </c>
      <c r="O76" t="s">
        <v>67</v>
      </c>
      <c r="R76" s="8">
        <v>3548.58</v>
      </c>
      <c r="S76" s="8">
        <v>0</v>
      </c>
      <c r="T76" s="8">
        <v>3548.58</v>
      </c>
    </row>
    <row r="77" spans="1:20" ht="13.5" thickBot="1" x14ac:dyDescent="0.25">
      <c r="R77" s="14"/>
      <c r="S77" s="14"/>
      <c r="T77" s="9">
        <f>SUM(T8:T76)</f>
        <v>110443.73000000001</v>
      </c>
    </row>
    <row r="78" spans="1:20" ht="13.5" thickTop="1" x14ac:dyDescent="0.2"/>
  </sheetData>
  <pageMargins left="0.75" right="0.75" top="0.5" bottom="0.5" header="0.25" footer="0.5"/>
  <pageSetup paperSize="9" scale="50" orientation="landscape" horizontalDpi="300" verticalDpi="300" r:id="rId1"/>
  <headerFooter>
    <oddHeader>&amp;RCASE NO. 2018-00281
ATTACHMENT 2
TO STAFF DR NO. 1-52</oddHeader>
  </headerFooter>
  <ignoredErrors>
    <ignoredError sqref="F8:U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1-52b</vt:lpstr>
      <vt:lpstr>1-52b Detail</vt:lpstr>
      <vt:lpstr>'1-52b Detail'!Print_Titles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2018-10-02T13:55:41Z</cp:lastPrinted>
  <dcterms:created xsi:type="dcterms:W3CDTF">2018-09-17T21:26:41Z</dcterms:created>
  <dcterms:modified xsi:type="dcterms:W3CDTF">2018-10-02T13:55:56Z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