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1685"/>
  </bookViews>
  <sheets>
    <sheet name="1-51" sheetId="1" r:id="rId1"/>
  </sheets>
  <definedNames>
    <definedName name="_xlnm.Print_Area" localSheetId="0">'1-51'!$A$1:$S$42</definedName>
    <definedName name="_xlnm.Print_Titles" localSheetId="0">'1-51'!$A:$A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</calcChain>
</file>

<file path=xl/sharedStrings.xml><?xml version="1.0" encoding="utf-8"?>
<sst xmlns="http://schemas.openxmlformats.org/spreadsheetml/2006/main" count="504" uniqueCount="104">
  <si>
    <t>Atmos Energy Corporation</t>
  </si>
  <si>
    <t>Kentucky Jursidiction</t>
  </si>
  <si>
    <t>Detailed Analysis for Professional Services Expense</t>
  </si>
  <si>
    <t>KY - Division 009</t>
  </si>
  <si>
    <t>Month</t>
  </si>
  <si>
    <t>Source</t>
  </si>
  <si>
    <t>Category</t>
  </si>
  <si>
    <t>JE Name</t>
  </si>
  <si>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</si>
  <si>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</si>
  <si>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</si>
  <si>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</si>
  <si>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</si>
  <si>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</si>
  <si>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</si>
  <si>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</si>
  <si>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Line Description</t>
  </si>
  <si>
    <t>Line Item Reference</t>
  </si>
  <si>
    <t>Invoice Number</t>
  </si>
  <si>
    <t>Net Amount</t>
  </si>
  <si>
    <t>SEP-17</t>
  </si>
  <si>
    <t>Payables</t>
  </si>
  <si>
    <t>Purchase Invoices</t>
  </si>
  <si>
    <t>SEP-17 Purchase Invoices USD</t>
  </si>
  <si>
    <t>050</t>
  </si>
  <si>
    <t>3304</t>
  </si>
  <si>
    <t>KMD-Franklin Rates &amp; Regulatory Affairs</t>
  </si>
  <si>
    <t>9230</t>
  </si>
  <si>
    <t>A&amp;G-Outside services employed</t>
  </si>
  <si>
    <t>06121</t>
  </si>
  <si>
    <t>Legal</t>
  </si>
  <si>
    <t>009</t>
  </si>
  <si>
    <t>Journal Import Created</t>
  </si>
  <si>
    <t>WILSON HUTCHINSON POTEAT &amp; LITTLEPAGE</t>
  </si>
  <si>
    <t>08-01-2017</t>
  </si>
  <si>
    <t>1128</t>
  </si>
  <si>
    <t>SS Dallas Property &amp; Sales Tax</t>
  </si>
  <si>
    <t>06111</t>
  </si>
  <si>
    <t>Contract Labor</t>
  </si>
  <si>
    <t>DUFF AND PHELPS LLC</t>
  </si>
  <si>
    <t>PL00269228</t>
  </si>
  <si>
    <t>Sabrix Tax Expense</t>
  </si>
  <si>
    <t>Spreadsheet</t>
  </si>
  <si>
    <t>Adjustment</t>
  </si>
  <si>
    <t>030-001 Adjustment USD</t>
  </si>
  <si>
    <t>WILSON HUTCHINSON POTEAT &amp; LITTLEPAGE    42979</t>
  </si>
  <si>
    <t>42979</t>
  </si>
  <si>
    <t>OCT-17</t>
  </si>
  <si>
    <t>OCT-17 Purchase Invoices USD</t>
  </si>
  <si>
    <t>ENGLISH LUCAS PRIEST AND OWSLEY</t>
  </si>
  <si>
    <t>87819</t>
  </si>
  <si>
    <t>09/01/2017</t>
  </si>
  <si>
    <t>10/01/2017</t>
  </si>
  <si>
    <t>Reverses "030-001 Adjustment USD"06-OCT-2017 00:00:11</t>
  </si>
  <si>
    <t>NOV-17</t>
  </si>
  <si>
    <t>NOV-17 Purchase Invoices USD</t>
  </si>
  <si>
    <t>88041-1</t>
  </si>
  <si>
    <t>88334</t>
  </si>
  <si>
    <t>DEC-17</t>
  </si>
  <si>
    <t>DEC-17 Purchase Invoices USD</t>
  </si>
  <si>
    <t>88948</t>
  </si>
  <si>
    <t>11-01-2017</t>
  </si>
  <si>
    <t>12/01/2017</t>
  </si>
  <si>
    <t>JAN-18</t>
  </si>
  <si>
    <t>JAN-18 Purchase Invoices USD</t>
  </si>
  <si>
    <t>89332</t>
  </si>
  <si>
    <t>MAR-18</t>
  </si>
  <si>
    <t>MAR-18 Purchase Invoices USD</t>
  </si>
  <si>
    <t>89765</t>
  </si>
  <si>
    <t>90121</t>
  </si>
  <si>
    <t>01-03-2018</t>
  </si>
  <si>
    <t>02-01-2018</t>
  </si>
  <si>
    <t>APR-18</t>
  </si>
  <si>
    <t>APR-18 Purchase Invoices USD</t>
  </si>
  <si>
    <t>03-01-2018</t>
  </si>
  <si>
    <t>MAY-18</t>
  </si>
  <si>
    <t>MAY-18 Purchase Invoices USD</t>
  </si>
  <si>
    <t>1154</t>
  </si>
  <si>
    <t>SS Dallas Rates &amp; Regulatory</t>
  </si>
  <si>
    <t>ALLIANCE CONSULTING GROUP</t>
  </si>
  <si>
    <t>180403</t>
  </si>
  <si>
    <t>JUN-18</t>
  </si>
  <si>
    <t>JUN-18 Purchase Invoices USD</t>
  </si>
  <si>
    <t>JOHN N HUGHES PSC</t>
  </si>
  <si>
    <t>04-05-2018</t>
  </si>
  <si>
    <t>05-24-2018</t>
  </si>
  <si>
    <t>MILLER AND CHEVALIER CHARTERED</t>
  </si>
  <si>
    <t>349929</t>
  </si>
  <si>
    <t>04-01-2018</t>
  </si>
  <si>
    <t>04-11-2018</t>
  </si>
  <si>
    <t>05-01-2018</t>
  </si>
  <si>
    <t>06-01-2018-1</t>
  </si>
  <si>
    <t>Sabrix Reversal : Sabrix Tax Expense</t>
  </si>
  <si>
    <t>PL00266814</t>
  </si>
  <si>
    <t>JUL-18</t>
  </si>
  <si>
    <t>JUL-18 Purchase Invoices USD</t>
  </si>
  <si>
    <t>06-01-2018</t>
  </si>
  <si>
    <t>AUG-18</t>
  </si>
  <si>
    <t>AUG-18 Purchase Invoices USD</t>
  </si>
  <si>
    <t>07-01-2018</t>
  </si>
  <si>
    <t>Line No.</t>
  </si>
  <si>
    <t>September 2017 through August 2018</t>
  </si>
  <si>
    <t>Debits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</si>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</sst>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2" xfId="1" applyNumberFormat="1" applyFont="1" applyBorder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Alignment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B1" sqref="B1"/>
    </sheetView>
  </sheetViews>
  <sheetFormatPr defaultColWidth="9.140625" defaultRowHeight="12.75" x14ac:dyDescent="0.2"/>
  <cols>
    <col min="1" max="2" width="9.140625" style="2"/>
    <col min="3" max="3" width="13.140625" bestFit="1" customWidth="1"/>
    <col min="4" max="4" width="17.28515625" bestFit="1" customWidth="1"/>
    <col min="5" max="5" width="54.5703125" bestFit="1" customWidth="1"/>
    <col min="6" max="6" width="10.85546875" style="2" customWidth="1"/>
    <col min="7" max="7" width="10.85546875" style="2" bestFit="1" customWidth="1"/>
    <col min="8" max="8" width="37.28515625" bestFit="1" customWidth="1"/>
    <col min="9" max="9" width="9.7109375" style="2" customWidth="1"/>
    <col min="10" max="10" width="30.140625" bestFit="1" customWidth="1"/>
    <col min="11" max="11" width="13.140625" style="2" customWidth="1"/>
    <col min="12" max="12" width="16.42578125" customWidth="1"/>
    <col min="13" max="13" width="9.42578125" style="2" customWidth="1"/>
    <col min="14" max="14" width="50.7109375" bestFit="1" customWidth="1"/>
    <col min="15" max="15" width="47" bestFit="1" customWidth="1"/>
    <col min="16" max="16" width="13.7109375" bestFit="1" customWidth="1"/>
    <col min="17" max="17" width="10" style="3" customWidth="1"/>
    <col min="18" max="18" width="8.5703125" style="3" bestFit="1" customWidth="1"/>
    <col min="19" max="19" width="11.5703125" style="3" bestFit="1" customWidth="1"/>
  </cols>
  <sheetData>
    <row r="1" spans="1:19" x14ac:dyDescent="0.2">
      <c r="B1" s="1" t="s">
        <v>0</v>
      </c>
    </row>
    <row r="2" spans="1:19" x14ac:dyDescent="0.2">
      <c r="B2" s="1" t="s">
        <v>1</v>
      </c>
    </row>
    <row r="3" spans="1:19" x14ac:dyDescent="0.2">
      <c r="B3" s="1" t="s">
        <v>2</v>
      </c>
    </row>
    <row r="4" spans="1:19" x14ac:dyDescent="0.2">
      <c r="B4" s="4" t="s">
        <v>101</v>
      </c>
    </row>
    <row r="5" spans="1:19" x14ac:dyDescent="0.2">
      <c r="B5" s="1" t="s">
        <v>3</v>
      </c>
    </row>
    <row r="6" spans="1:19" x14ac:dyDescent="0.2">
      <c r="A6" s="9"/>
      <c r="B6" s="1"/>
    </row>
    <row r="7" spans="1:19" x14ac:dyDescent="0.2">
      <c r="B7" s="1"/>
    </row>
    <row r="8" spans="1:19" s="8" customFormat="1" ht="25.5" x14ac:dyDescent="0.2">
      <c r="A8" s="7" t="s">
        <v>100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7" t="s">
        <v>17</v>
      </c>
      <c r="P8" s="7" t="s">
        <v>18</v>
      </c>
      <c r="Q8" s="7" t="s">
        <v>102</v>
      </c>
      <c r="R8" s="7" t="s">
        <v>103</v>
      </c>
      <c r="S8" s="7" t="s">
        <v>19</v>
      </c>
    </row>
    <row r="9" spans="1:19" x14ac:dyDescent="0.2">
      <c r="A9" s="2">
        <v>1</v>
      </c>
      <c r="B9" s="5" t="s">
        <v>20</v>
      </c>
      <c r="C9" t="s">
        <v>21</v>
      </c>
      <c r="D9" t="s">
        <v>22</v>
      </c>
      <c r="E9" t="s">
        <v>23</v>
      </c>
      <c r="F9" s="2" t="s">
        <v>24</v>
      </c>
      <c r="G9" s="2" t="s">
        <v>25</v>
      </c>
      <c r="H9" t="s">
        <v>26</v>
      </c>
      <c r="I9" s="5" t="s">
        <v>27</v>
      </c>
      <c r="J9" t="s">
        <v>28</v>
      </c>
      <c r="K9" s="5" t="s">
        <v>29</v>
      </c>
      <c r="L9" t="s">
        <v>30</v>
      </c>
      <c r="M9" s="2" t="s">
        <v>31</v>
      </c>
      <c r="N9" t="s">
        <v>32</v>
      </c>
      <c r="O9" t="s">
        <v>33</v>
      </c>
      <c r="P9" t="s">
        <v>34</v>
      </c>
      <c r="Q9" s="3">
        <v>5000</v>
      </c>
      <c r="R9" s="3">
        <v>0</v>
      </c>
      <c r="S9" s="3">
        <v>5000</v>
      </c>
    </row>
    <row r="10" spans="1:19" x14ac:dyDescent="0.2">
      <c r="A10" s="2">
        <v>2</v>
      </c>
      <c r="B10" s="5" t="s">
        <v>20</v>
      </c>
      <c r="C10" t="s">
        <v>21</v>
      </c>
      <c r="D10" t="s">
        <v>22</v>
      </c>
      <c r="E10" t="s">
        <v>23</v>
      </c>
      <c r="F10" s="2" t="s">
        <v>24</v>
      </c>
      <c r="G10" s="2" t="s">
        <v>35</v>
      </c>
      <c r="H10" t="s">
        <v>36</v>
      </c>
      <c r="I10" s="5" t="s">
        <v>27</v>
      </c>
      <c r="J10" t="s">
        <v>28</v>
      </c>
      <c r="K10" s="5" t="s">
        <v>37</v>
      </c>
      <c r="L10" t="s">
        <v>38</v>
      </c>
      <c r="M10" s="2" t="s">
        <v>31</v>
      </c>
      <c r="N10" t="s">
        <v>32</v>
      </c>
      <c r="O10" t="s">
        <v>39</v>
      </c>
      <c r="P10" t="s">
        <v>40</v>
      </c>
      <c r="Q10" s="3">
        <v>80000</v>
      </c>
      <c r="R10" s="3">
        <v>0</v>
      </c>
      <c r="S10" s="3">
        <v>80000</v>
      </c>
    </row>
    <row r="11" spans="1:19" x14ac:dyDescent="0.2">
      <c r="A11" s="2">
        <v>3</v>
      </c>
      <c r="B11" s="5" t="s">
        <v>20</v>
      </c>
      <c r="C11" t="s">
        <v>21</v>
      </c>
      <c r="D11" t="s">
        <v>22</v>
      </c>
      <c r="E11" t="s">
        <v>23</v>
      </c>
      <c r="F11" s="2" t="s">
        <v>24</v>
      </c>
      <c r="G11" s="2" t="s">
        <v>35</v>
      </c>
      <c r="H11" t="s">
        <v>36</v>
      </c>
      <c r="I11" s="5" t="s">
        <v>27</v>
      </c>
      <c r="J11" t="s">
        <v>28</v>
      </c>
      <c r="K11" s="5" t="s">
        <v>37</v>
      </c>
      <c r="L11" t="s">
        <v>38</v>
      </c>
      <c r="M11" s="2" t="s">
        <v>31</v>
      </c>
      <c r="N11" t="s">
        <v>41</v>
      </c>
      <c r="O11" t="s">
        <v>39</v>
      </c>
      <c r="P11" t="s">
        <v>40</v>
      </c>
      <c r="Q11" s="3">
        <v>6600</v>
      </c>
      <c r="R11" s="3">
        <v>0</v>
      </c>
      <c r="S11" s="3">
        <v>6600</v>
      </c>
    </row>
    <row r="12" spans="1:19" x14ac:dyDescent="0.2">
      <c r="A12" s="2">
        <v>4</v>
      </c>
      <c r="B12" s="5" t="s">
        <v>20</v>
      </c>
      <c r="C12" t="s">
        <v>42</v>
      </c>
      <c r="D12" t="s">
        <v>43</v>
      </c>
      <c r="E12" t="s">
        <v>44</v>
      </c>
      <c r="F12" s="2" t="s">
        <v>24</v>
      </c>
      <c r="G12" s="2" t="s">
        <v>25</v>
      </c>
      <c r="H12" t="s">
        <v>26</v>
      </c>
      <c r="I12" s="5" t="s">
        <v>27</v>
      </c>
      <c r="J12" t="s">
        <v>28</v>
      </c>
      <c r="K12" s="5" t="s">
        <v>29</v>
      </c>
      <c r="L12" t="s">
        <v>30</v>
      </c>
      <c r="M12" s="2" t="s">
        <v>31</v>
      </c>
      <c r="N12" t="s">
        <v>45</v>
      </c>
      <c r="O12" t="s">
        <v>33</v>
      </c>
      <c r="P12" t="s">
        <v>46</v>
      </c>
      <c r="Q12" s="3">
        <v>5039.8999999999996</v>
      </c>
      <c r="R12" s="3">
        <v>0</v>
      </c>
      <c r="S12" s="3">
        <v>5039.8999999999996</v>
      </c>
    </row>
    <row r="13" spans="1:19" x14ac:dyDescent="0.2">
      <c r="A13" s="2">
        <v>5</v>
      </c>
      <c r="B13" s="5" t="s">
        <v>47</v>
      </c>
      <c r="C13" t="s">
        <v>21</v>
      </c>
      <c r="D13" t="s">
        <v>22</v>
      </c>
      <c r="E13" t="s">
        <v>48</v>
      </c>
      <c r="F13" s="2" t="s">
        <v>24</v>
      </c>
      <c r="G13" s="2" t="s">
        <v>25</v>
      </c>
      <c r="H13" t="s">
        <v>26</v>
      </c>
      <c r="I13" s="5" t="s">
        <v>27</v>
      </c>
      <c r="J13" t="s">
        <v>28</v>
      </c>
      <c r="K13" s="5" t="s">
        <v>29</v>
      </c>
      <c r="L13" t="s">
        <v>30</v>
      </c>
      <c r="M13" s="2" t="s">
        <v>31</v>
      </c>
      <c r="N13" t="s">
        <v>32</v>
      </c>
      <c r="O13" t="s">
        <v>49</v>
      </c>
      <c r="P13" t="s">
        <v>50</v>
      </c>
      <c r="Q13" s="3">
        <v>3415.13</v>
      </c>
      <c r="R13" s="3">
        <v>0</v>
      </c>
      <c r="S13" s="3">
        <v>3415.13</v>
      </c>
    </row>
    <row r="14" spans="1:19" x14ac:dyDescent="0.2">
      <c r="A14" s="2">
        <v>6</v>
      </c>
      <c r="B14" s="5" t="s">
        <v>47</v>
      </c>
      <c r="C14" t="s">
        <v>21</v>
      </c>
      <c r="D14" t="s">
        <v>22</v>
      </c>
      <c r="E14" t="s">
        <v>48</v>
      </c>
      <c r="F14" s="2" t="s">
        <v>24</v>
      </c>
      <c r="G14" s="2" t="s">
        <v>25</v>
      </c>
      <c r="H14" t="s">
        <v>26</v>
      </c>
      <c r="I14" s="5" t="s">
        <v>27</v>
      </c>
      <c r="J14" t="s">
        <v>28</v>
      </c>
      <c r="K14" s="5" t="s">
        <v>29</v>
      </c>
      <c r="L14" t="s">
        <v>30</v>
      </c>
      <c r="M14" s="2" t="s">
        <v>31</v>
      </c>
      <c r="N14" t="s">
        <v>32</v>
      </c>
      <c r="O14" t="s">
        <v>33</v>
      </c>
      <c r="P14" t="s">
        <v>51</v>
      </c>
      <c r="Q14" s="3">
        <v>5039.8999999999996</v>
      </c>
      <c r="R14" s="3">
        <v>0</v>
      </c>
      <c r="S14" s="3">
        <v>5039.8999999999996</v>
      </c>
    </row>
    <row r="15" spans="1:19" x14ac:dyDescent="0.2">
      <c r="A15" s="2">
        <v>7</v>
      </c>
      <c r="B15" s="5" t="s">
        <v>47</v>
      </c>
      <c r="C15" t="s">
        <v>21</v>
      </c>
      <c r="D15" t="s">
        <v>22</v>
      </c>
      <c r="E15" t="s">
        <v>48</v>
      </c>
      <c r="F15" s="2" t="s">
        <v>24</v>
      </c>
      <c r="G15" s="2" t="s">
        <v>25</v>
      </c>
      <c r="H15" t="s">
        <v>26</v>
      </c>
      <c r="I15" s="5" t="s">
        <v>27</v>
      </c>
      <c r="J15" t="s">
        <v>28</v>
      </c>
      <c r="K15" s="5" t="s">
        <v>29</v>
      </c>
      <c r="L15" t="s">
        <v>30</v>
      </c>
      <c r="M15" s="2" t="s">
        <v>31</v>
      </c>
      <c r="N15" t="s">
        <v>32</v>
      </c>
      <c r="O15" t="s">
        <v>33</v>
      </c>
      <c r="P15" t="s">
        <v>52</v>
      </c>
      <c r="Q15" s="3">
        <v>5039.8999999999996</v>
      </c>
      <c r="R15" s="3">
        <v>0</v>
      </c>
      <c r="S15" s="3">
        <v>5039.8999999999996</v>
      </c>
    </row>
    <row r="16" spans="1:19" x14ac:dyDescent="0.2">
      <c r="A16" s="2">
        <v>8</v>
      </c>
      <c r="B16" s="5" t="s">
        <v>47</v>
      </c>
      <c r="C16" t="s">
        <v>42</v>
      </c>
      <c r="D16" t="s">
        <v>43</v>
      </c>
      <c r="E16" t="s">
        <v>53</v>
      </c>
      <c r="F16" s="2" t="s">
        <v>24</v>
      </c>
      <c r="G16" s="2" t="s">
        <v>25</v>
      </c>
      <c r="H16" t="s">
        <v>26</v>
      </c>
      <c r="I16" s="5" t="s">
        <v>27</v>
      </c>
      <c r="J16" t="s">
        <v>28</v>
      </c>
      <c r="K16" s="5" t="s">
        <v>29</v>
      </c>
      <c r="L16" t="s">
        <v>30</v>
      </c>
      <c r="M16" s="2" t="s">
        <v>31</v>
      </c>
      <c r="N16" t="s">
        <v>45</v>
      </c>
      <c r="O16" t="s">
        <v>33</v>
      </c>
      <c r="P16" t="s">
        <v>46</v>
      </c>
      <c r="Q16" s="3">
        <v>0</v>
      </c>
      <c r="R16" s="3">
        <v>5039.8999999999996</v>
      </c>
      <c r="S16" s="3">
        <v>-5039.8999999999996</v>
      </c>
    </row>
    <row r="17" spans="1:19" x14ac:dyDescent="0.2">
      <c r="A17" s="2">
        <v>9</v>
      </c>
      <c r="B17" s="5" t="s">
        <v>54</v>
      </c>
      <c r="C17" t="s">
        <v>21</v>
      </c>
      <c r="D17" t="s">
        <v>22</v>
      </c>
      <c r="E17" t="s">
        <v>55</v>
      </c>
      <c r="F17" s="2" t="s">
        <v>24</v>
      </c>
      <c r="G17" s="2" t="s">
        <v>25</v>
      </c>
      <c r="H17" t="s">
        <v>26</v>
      </c>
      <c r="I17" s="5" t="s">
        <v>27</v>
      </c>
      <c r="J17" t="s">
        <v>28</v>
      </c>
      <c r="K17" s="5" t="s">
        <v>29</v>
      </c>
      <c r="L17" t="s">
        <v>30</v>
      </c>
      <c r="M17" s="2" t="s">
        <v>31</v>
      </c>
      <c r="N17" t="s">
        <v>32</v>
      </c>
      <c r="O17" t="s">
        <v>49</v>
      </c>
      <c r="P17" t="s">
        <v>56</v>
      </c>
      <c r="Q17" s="3">
        <v>94.98</v>
      </c>
      <c r="R17" s="3">
        <v>0</v>
      </c>
      <c r="S17" s="3">
        <v>94.98</v>
      </c>
    </row>
    <row r="18" spans="1:19" x14ac:dyDescent="0.2">
      <c r="A18" s="2">
        <v>10</v>
      </c>
      <c r="B18" s="5" t="s">
        <v>54</v>
      </c>
      <c r="C18" t="s">
        <v>21</v>
      </c>
      <c r="D18" t="s">
        <v>22</v>
      </c>
      <c r="E18" t="s">
        <v>55</v>
      </c>
      <c r="F18" s="2" t="s">
        <v>24</v>
      </c>
      <c r="G18" s="2" t="s">
        <v>25</v>
      </c>
      <c r="H18" t="s">
        <v>26</v>
      </c>
      <c r="I18" s="5" t="s">
        <v>27</v>
      </c>
      <c r="J18" t="s">
        <v>28</v>
      </c>
      <c r="K18" s="5" t="s">
        <v>29</v>
      </c>
      <c r="L18" t="s">
        <v>30</v>
      </c>
      <c r="M18" s="2" t="s">
        <v>31</v>
      </c>
      <c r="N18" t="s">
        <v>32</v>
      </c>
      <c r="O18" t="s">
        <v>49</v>
      </c>
      <c r="P18" t="s">
        <v>57</v>
      </c>
      <c r="Q18" s="3">
        <v>360</v>
      </c>
      <c r="R18" s="3">
        <v>0</v>
      </c>
      <c r="S18" s="3">
        <v>360</v>
      </c>
    </row>
    <row r="19" spans="1:19" x14ac:dyDescent="0.2">
      <c r="A19" s="2">
        <v>11</v>
      </c>
      <c r="B19" s="5" t="s">
        <v>58</v>
      </c>
      <c r="C19" t="s">
        <v>21</v>
      </c>
      <c r="D19" t="s">
        <v>22</v>
      </c>
      <c r="E19" t="s">
        <v>59</v>
      </c>
      <c r="F19" s="2" t="s">
        <v>24</v>
      </c>
      <c r="G19" s="2" t="s">
        <v>25</v>
      </c>
      <c r="H19" t="s">
        <v>26</v>
      </c>
      <c r="I19" s="5" t="s">
        <v>27</v>
      </c>
      <c r="J19" t="s">
        <v>28</v>
      </c>
      <c r="K19" s="5" t="s">
        <v>29</v>
      </c>
      <c r="L19" t="s">
        <v>30</v>
      </c>
      <c r="M19" s="2" t="s">
        <v>31</v>
      </c>
      <c r="N19" t="s">
        <v>32</v>
      </c>
      <c r="O19" t="s">
        <v>49</v>
      </c>
      <c r="P19" t="s">
        <v>60</v>
      </c>
      <c r="Q19" s="3">
        <v>1543.5</v>
      </c>
      <c r="R19" s="3">
        <v>0</v>
      </c>
      <c r="S19" s="3">
        <v>1543.5</v>
      </c>
    </row>
    <row r="20" spans="1:19" x14ac:dyDescent="0.2">
      <c r="A20" s="2">
        <v>12</v>
      </c>
      <c r="B20" s="5" t="s">
        <v>58</v>
      </c>
      <c r="C20" t="s">
        <v>21</v>
      </c>
      <c r="D20" t="s">
        <v>22</v>
      </c>
      <c r="E20" t="s">
        <v>59</v>
      </c>
      <c r="F20" s="2" t="s">
        <v>24</v>
      </c>
      <c r="G20" s="2" t="s">
        <v>25</v>
      </c>
      <c r="H20" t="s">
        <v>26</v>
      </c>
      <c r="I20" s="5" t="s">
        <v>27</v>
      </c>
      <c r="J20" t="s">
        <v>28</v>
      </c>
      <c r="K20" s="5" t="s">
        <v>29</v>
      </c>
      <c r="L20" t="s">
        <v>30</v>
      </c>
      <c r="M20" s="2" t="s">
        <v>31</v>
      </c>
      <c r="N20" t="s">
        <v>32</v>
      </c>
      <c r="O20" t="s">
        <v>33</v>
      </c>
      <c r="P20" t="s">
        <v>61</v>
      </c>
      <c r="Q20" s="3">
        <v>5018.95</v>
      </c>
      <c r="R20" s="3">
        <v>0</v>
      </c>
      <c r="S20" s="3">
        <v>5018.95</v>
      </c>
    </row>
    <row r="21" spans="1:19" x14ac:dyDescent="0.2">
      <c r="A21" s="2">
        <v>13</v>
      </c>
      <c r="B21" s="5" t="s">
        <v>58</v>
      </c>
      <c r="C21" t="s">
        <v>21</v>
      </c>
      <c r="D21" t="s">
        <v>22</v>
      </c>
      <c r="E21" t="s">
        <v>59</v>
      </c>
      <c r="F21" s="2" t="s">
        <v>24</v>
      </c>
      <c r="G21" s="2" t="s">
        <v>25</v>
      </c>
      <c r="H21" t="s">
        <v>26</v>
      </c>
      <c r="I21" s="5" t="s">
        <v>27</v>
      </c>
      <c r="J21" t="s">
        <v>28</v>
      </c>
      <c r="K21" s="5" t="s">
        <v>29</v>
      </c>
      <c r="L21" t="s">
        <v>30</v>
      </c>
      <c r="M21" s="2" t="s">
        <v>31</v>
      </c>
      <c r="N21" t="s">
        <v>32</v>
      </c>
      <c r="O21" t="s">
        <v>33</v>
      </c>
      <c r="P21" t="s">
        <v>62</v>
      </c>
      <c r="Q21" s="3">
        <v>5000</v>
      </c>
      <c r="R21" s="3">
        <v>0</v>
      </c>
      <c r="S21" s="3">
        <v>5000</v>
      </c>
    </row>
    <row r="22" spans="1:19" x14ac:dyDescent="0.2">
      <c r="A22" s="2">
        <v>14</v>
      </c>
      <c r="B22" s="5" t="s">
        <v>63</v>
      </c>
      <c r="C22" t="s">
        <v>21</v>
      </c>
      <c r="D22" t="s">
        <v>22</v>
      </c>
      <c r="E22" t="s">
        <v>64</v>
      </c>
      <c r="F22" s="2" t="s">
        <v>24</v>
      </c>
      <c r="G22" s="2" t="s">
        <v>25</v>
      </c>
      <c r="H22" t="s">
        <v>26</v>
      </c>
      <c r="I22" s="5" t="s">
        <v>27</v>
      </c>
      <c r="J22" t="s">
        <v>28</v>
      </c>
      <c r="K22" s="5" t="s">
        <v>29</v>
      </c>
      <c r="L22" t="s">
        <v>30</v>
      </c>
      <c r="M22" s="2" t="s">
        <v>31</v>
      </c>
      <c r="N22" t="s">
        <v>32</v>
      </c>
      <c r="O22" t="s">
        <v>49</v>
      </c>
      <c r="P22" t="s">
        <v>65</v>
      </c>
      <c r="Q22" s="3">
        <v>160</v>
      </c>
      <c r="R22" s="3">
        <v>0</v>
      </c>
      <c r="S22" s="3">
        <v>160</v>
      </c>
    </row>
    <row r="23" spans="1:19" x14ac:dyDescent="0.2">
      <c r="A23" s="2">
        <v>15</v>
      </c>
      <c r="B23" s="5" t="s">
        <v>66</v>
      </c>
      <c r="C23" t="s">
        <v>21</v>
      </c>
      <c r="D23" t="s">
        <v>22</v>
      </c>
      <c r="E23" t="s">
        <v>67</v>
      </c>
      <c r="F23" s="2" t="s">
        <v>24</v>
      </c>
      <c r="G23" s="2" t="s">
        <v>25</v>
      </c>
      <c r="H23" t="s">
        <v>26</v>
      </c>
      <c r="I23" s="5" t="s">
        <v>27</v>
      </c>
      <c r="J23" t="s">
        <v>28</v>
      </c>
      <c r="K23" s="5" t="s">
        <v>29</v>
      </c>
      <c r="L23" t="s">
        <v>30</v>
      </c>
      <c r="M23" s="2" t="s">
        <v>31</v>
      </c>
      <c r="N23" t="s">
        <v>32</v>
      </c>
      <c r="O23" t="s">
        <v>49</v>
      </c>
      <c r="P23" t="s">
        <v>68</v>
      </c>
      <c r="Q23" s="3">
        <v>535.5</v>
      </c>
      <c r="R23" s="3">
        <v>0</v>
      </c>
      <c r="S23" s="3">
        <v>535.5</v>
      </c>
    </row>
    <row r="24" spans="1:19" x14ac:dyDescent="0.2">
      <c r="A24" s="2">
        <v>16</v>
      </c>
      <c r="B24" s="5" t="s">
        <v>66</v>
      </c>
      <c r="C24" t="s">
        <v>21</v>
      </c>
      <c r="D24" t="s">
        <v>22</v>
      </c>
      <c r="E24" t="s">
        <v>67</v>
      </c>
      <c r="F24" s="2" t="s">
        <v>24</v>
      </c>
      <c r="G24" s="2" t="s">
        <v>25</v>
      </c>
      <c r="H24" t="s">
        <v>26</v>
      </c>
      <c r="I24" s="5" t="s">
        <v>27</v>
      </c>
      <c r="J24" t="s">
        <v>28</v>
      </c>
      <c r="K24" s="5" t="s">
        <v>29</v>
      </c>
      <c r="L24" t="s">
        <v>30</v>
      </c>
      <c r="M24" s="2" t="s">
        <v>31</v>
      </c>
      <c r="N24" t="s">
        <v>32</v>
      </c>
      <c r="O24" t="s">
        <v>49</v>
      </c>
      <c r="P24" t="s">
        <v>69</v>
      </c>
      <c r="Q24" s="3">
        <v>2408.5</v>
      </c>
      <c r="R24" s="3">
        <v>0</v>
      </c>
      <c r="S24" s="3">
        <v>2408.5</v>
      </c>
    </row>
    <row r="25" spans="1:19" x14ac:dyDescent="0.2">
      <c r="A25" s="2">
        <v>17</v>
      </c>
      <c r="B25" s="5" t="s">
        <v>66</v>
      </c>
      <c r="C25" t="s">
        <v>21</v>
      </c>
      <c r="D25" t="s">
        <v>22</v>
      </c>
      <c r="E25" t="s">
        <v>67</v>
      </c>
      <c r="F25" s="2" t="s">
        <v>24</v>
      </c>
      <c r="G25" s="2" t="s">
        <v>25</v>
      </c>
      <c r="H25" t="s">
        <v>26</v>
      </c>
      <c r="I25" s="5" t="s">
        <v>27</v>
      </c>
      <c r="J25" t="s">
        <v>28</v>
      </c>
      <c r="K25" s="5" t="s">
        <v>29</v>
      </c>
      <c r="L25" t="s">
        <v>30</v>
      </c>
      <c r="M25" s="2" t="s">
        <v>31</v>
      </c>
      <c r="N25" t="s">
        <v>32</v>
      </c>
      <c r="O25" t="s">
        <v>33</v>
      </c>
      <c r="P25" t="s">
        <v>70</v>
      </c>
      <c r="Q25" s="3">
        <v>6025</v>
      </c>
      <c r="R25" s="3">
        <v>0</v>
      </c>
      <c r="S25" s="3">
        <v>6025</v>
      </c>
    </row>
    <row r="26" spans="1:19" x14ac:dyDescent="0.2">
      <c r="A26" s="2">
        <v>18</v>
      </c>
      <c r="B26" s="5" t="s">
        <v>66</v>
      </c>
      <c r="C26" t="s">
        <v>21</v>
      </c>
      <c r="D26" t="s">
        <v>22</v>
      </c>
      <c r="E26" t="s">
        <v>67</v>
      </c>
      <c r="F26" s="2" t="s">
        <v>24</v>
      </c>
      <c r="G26" s="2" t="s">
        <v>25</v>
      </c>
      <c r="H26" t="s">
        <v>26</v>
      </c>
      <c r="I26" s="5" t="s">
        <v>27</v>
      </c>
      <c r="J26" t="s">
        <v>28</v>
      </c>
      <c r="K26" s="5" t="s">
        <v>29</v>
      </c>
      <c r="L26" t="s">
        <v>30</v>
      </c>
      <c r="M26" s="2" t="s">
        <v>31</v>
      </c>
      <c r="N26" t="s">
        <v>32</v>
      </c>
      <c r="O26" t="s">
        <v>33</v>
      </c>
      <c r="P26" t="s">
        <v>71</v>
      </c>
      <c r="Q26" s="3">
        <v>6034.95</v>
      </c>
      <c r="R26" s="3">
        <v>0</v>
      </c>
      <c r="S26" s="3">
        <v>6034.95</v>
      </c>
    </row>
    <row r="27" spans="1:19" x14ac:dyDescent="0.2">
      <c r="A27" s="2">
        <v>19</v>
      </c>
      <c r="B27" s="5" t="s">
        <v>72</v>
      </c>
      <c r="C27" t="s">
        <v>21</v>
      </c>
      <c r="D27" t="s">
        <v>22</v>
      </c>
      <c r="E27" t="s">
        <v>73</v>
      </c>
      <c r="F27" s="2" t="s">
        <v>24</v>
      </c>
      <c r="G27" s="2" t="s">
        <v>25</v>
      </c>
      <c r="H27" t="s">
        <v>26</v>
      </c>
      <c r="I27" s="5" t="s">
        <v>27</v>
      </c>
      <c r="J27" t="s">
        <v>28</v>
      </c>
      <c r="K27" s="5" t="s">
        <v>29</v>
      </c>
      <c r="L27" t="s">
        <v>30</v>
      </c>
      <c r="M27" s="2" t="s">
        <v>31</v>
      </c>
      <c r="N27" t="s">
        <v>32</v>
      </c>
      <c r="O27" t="s">
        <v>33</v>
      </c>
      <c r="P27" t="s">
        <v>74</v>
      </c>
      <c r="Q27" s="3">
        <v>6064.95</v>
      </c>
      <c r="R27" s="3">
        <v>0</v>
      </c>
      <c r="S27" s="3">
        <v>6064.95</v>
      </c>
    </row>
    <row r="28" spans="1:19" x14ac:dyDescent="0.2">
      <c r="A28" s="2">
        <v>20</v>
      </c>
      <c r="B28" s="5" t="s">
        <v>75</v>
      </c>
      <c r="C28" t="s">
        <v>21</v>
      </c>
      <c r="D28" t="s">
        <v>22</v>
      </c>
      <c r="E28" t="s">
        <v>76</v>
      </c>
      <c r="F28" s="2" t="s">
        <v>24</v>
      </c>
      <c r="G28" s="2" t="s">
        <v>77</v>
      </c>
      <c r="H28" t="s">
        <v>78</v>
      </c>
      <c r="I28" s="5" t="s">
        <v>27</v>
      </c>
      <c r="J28" t="s">
        <v>28</v>
      </c>
      <c r="K28" s="5" t="s">
        <v>37</v>
      </c>
      <c r="L28" t="s">
        <v>38</v>
      </c>
      <c r="M28" s="2" t="s">
        <v>31</v>
      </c>
      <c r="N28" t="s">
        <v>38</v>
      </c>
      <c r="O28" t="s">
        <v>79</v>
      </c>
      <c r="P28" t="s">
        <v>80</v>
      </c>
      <c r="Q28" s="3">
        <v>237.15</v>
      </c>
      <c r="R28" s="3">
        <v>0</v>
      </c>
      <c r="S28" s="3">
        <v>237.15</v>
      </c>
    </row>
    <row r="29" spans="1:19" x14ac:dyDescent="0.2">
      <c r="A29" s="2">
        <v>21</v>
      </c>
      <c r="B29" s="5" t="s">
        <v>75</v>
      </c>
      <c r="C29" t="s">
        <v>21</v>
      </c>
      <c r="D29" t="s">
        <v>22</v>
      </c>
      <c r="E29" t="s">
        <v>76</v>
      </c>
      <c r="F29" s="2" t="s">
        <v>24</v>
      </c>
      <c r="G29" s="2" t="s">
        <v>77</v>
      </c>
      <c r="H29" t="s">
        <v>78</v>
      </c>
      <c r="I29" s="5" t="s">
        <v>27</v>
      </c>
      <c r="J29" t="s">
        <v>28</v>
      </c>
      <c r="K29" s="5" t="s">
        <v>37</v>
      </c>
      <c r="L29" t="s">
        <v>38</v>
      </c>
      <c r="M29" s="2" t="s">
        <v>31</v>
      </c>
      <c r="N29" t="s">
        <v>41</v>
      </c>
      <c r="O29" t="s">
        <v>79</v>
      </c>
      <c r="P29" t="s">
        <v>80</v>
      </c>
      <c r="Q29" s="3">
        <v>19.559999999999999</v>
      </c>
      <c r="R29" s="3">
        <v>0</v>
      </c>
      <c r="S29" s="3">
        <v>19.559999999999999</v>
      </c>
    </row>
    <row r="30" spans="1:19" x14ac:dyDescent="0.2">
      <c r="A30" s="2">
        <v>22</v>
      </c>
      <c r="B30" s="5" t="s">
        <v>81</v>
      </c>
      <c r="C30" t="s">
        <v>21</v>
      </c>
      <c r="D30" t="s">
        <v>22</v>
      </c>
      <c r="E30" t="s">
        <v>82</v>
      </c>
      <c r="F30" s="2" t="s">
        <v>24</v>
      </c>
      <c r="G30" s="2" t="s">
        <v>25</v>
      </c>
      <c r="H30" t="s">
        <v>26</v>
      </c>
      <c r="I30" s="5" t="s">
        <v>27</v>
      </c>
      <c r="J30" t="s">
        <v>28</v>
      </c>
      <c r="K30" s="5" t="s">
        <v>29</v>
      </c>
      <c r="L30" t="s">
        <v>30</v>
      </c>
      <c r="M30" s="2" t="s">
        <v>31</v>
      </c>
      <c r="N30" t="s">
        <v>32</v>
      </c>
      <c r="O30" t="s">
        <v>83</v>
      </c>
      <c r="P30" t="s">
        <v>84</v>
      </c>
      <c r="Q30" s="3">
        <v>96266</v>
      </c>
      <c r="R30" s="3">
        <v>0</v>
      </c>
      <c r="S30" s="3">
        <v>96266</v>
      </c>
    </row>
    <row r="31" spans="1:19" x14ac:dyDescent="0.2">
      <c r="A31" s="2">
        <v>23</v>
      </c>
      <c r="B31" s="5" t="s">
        <v>81</v>
      </c>
      <c r="C31" t="s">
        <v>21</v>
      </c>
      <c r="D31" t="s">
        <v>22</v>
      </c>
      <c r="E31" t="s">
        <v>82</v>
      </c>
      <c r="F31" s="2" t="s">
        <v>24</v>
      </c>
      <c r="G31" s="2" t="s">
        <v>25</v>
      </c>
      <c r="H31" t="s">
        <v>26</v>
      </c>
      <c r="I31" s="5" t="s">
        <v>27</v>
      </c>
      <c r="J31" t="s">
        <v>28</v>
      </c>
      <c r="K31" s="5" t="s">
        <v>29</v>
      </c>
      <c r="L31" t="s">
        <v>30</v>
      </c>
      <c r="M31" s="2" t="s">
        <v>31</v>
      </c>
      <c r="N31" t="s">
        <v>32</v>
      </c>
      <c r="O31" t="s">
        <v>83</v>
      </c>
      <c r="P31" t="s">
        <v>85</v>
      </c>
      <c r="Q31" s="3">
        <v>8280</v>
      </c>
      <c r="R31" s="3">
        <v>0</v>
      </c>
      <c r="S31" s="3">
        <v>8280</v>
      </c>
    </row>
    <row r="32" spans="1:19" x14ac:dyDescent="0.2">
      <c r="A32" s="2">
        <v>24</v>
      </c>
      <c r="B32" s="5" t="s">
        <v>81</v>
      </c>
      <c r="C32" t="s">
        <v>21</v>
      </c>
      <c r="D32" t="s">
        <v>22</v>
      </c>
      <c r="E32" t="s">
        <v>82</v>
      </c>
      <c r="F32" s="2" t="s">
        <v>24</v>
      </c>
      <c r="G32" s="2" t="s">
        <v>25</v>
      </c>
      <c r="H32" t="s">
        <v>26</v>
      </c>
      <c r="I32" s="5" t="s">
        <v>27</v>
      </c>
      <c r="J32" t="s">
        <v>28</v>
      </c>
      <c r="K32" s="5" t="s">
        <v>29</v>
      </c>
      <c r="L32" t="s">
        <v>30</v>
      </c>
      <c r="M32" s="2" t="s">
        <v>31</v>
      </c>
      <c r="N32" t="s">
        <v>32</v>
      </c>
      <c r="O32" t="s">
        <v>86</v>
      </c>
      <c r="P32" t="s">
        <v>87</v>
      </c>
      <c r="Q32" s="3">
        <v>7672.5</v>
      </c>
      <c r="R32" s="3">
        <v>0</v>
      </c>
      <c r="S32" s="3">
        <v>7672.5</v>
      </c>
    </row>
    <row r="33" spans="1:19" x14ac:dyDescent="0.2">
      <c r="A33" s="2">
        <v>25</v>
      </c>
      <c r="B33" s="5" t="s">
        <v>81</v>
      </c>
      <c r="C33" t="s">
        <v>21</v>
      </c>
      <c r="D33" t="s">
        <v>22</v>
      </c>
      <c r="E33" t="s">
        <v>82</v>
      </c>
      <c r="F33" s="2" t="s">
        <v>24</v>
      </c>
      <c r="G33" s="2" t="s">
        <v>25</v>
      </c>
      <c r="H33" t="s">
        <v>26</v>
      </c>
      <c r="I33" s="5" t="s">
        <v>27</v>
      </c>
      <c r="J33" t="s">
        <v>28</v>
      </c>
      <c r="K33" s="5" t="s">
        <v>29</v>
      </c>
      <c r="L33" t="s">
        <v>30</v>
      </c>
      <c r="M33" s="2" t="s">
        <v>31</v>
      </c>
      <c r="N33" t="s">
        <v>32</v>
      </c>
      <c r="O33" t="s">
        <v>33</v>
      </c>
      <c r="P33" t="s">
        <v>88</v>
      </c>
      <c r="Q33" s="3">
        <v>7000</v>
      </c>
      <c r="R33" s="3">
        <v>0</v>
      </c>
      <c r="S33" s="3">
        <v>7000</v>
      </c>
    </row>
    <row r="34" spans="1:19" x14ac:dyDescent="0.2">
      <c r="A34" s="2">
        <v>26</v>
      </c>
      <c r="B34" s="5" t="s">
        <v>81</v>
      </c>
      <c r="C34" t="s">
        <v>21</v>
      </c>
      <c r="D34" t="s">
        <v>22</v>
      </c>
      <c r="E34" t="s">
        <v>82</v>
      </c>
      <c r="F34" s="2" t="s">
        <v>24</v>
      </c>
      <c r="G34" s="2" t="s">
        <v>25</v>
      </c>
      <c r="H34" t="s">
        <v>26</v>
      </c>
      <c r="I34" s="5" t="s">
        <v>27</v>
      </c>
      <c r="J34" t="s">
        <v>28</v>
      </c>
      <c r="K34" s="5" t="s">
        <v>29</v>
      </c>
      <c r="L34" t="s">
        <v>30</v>
      </c>
      <c r="M34" s="2" t="s">
        <v>31</v>
      </c>
      <c r="N34" t="s">
        <v>32</v>
      </c>
      <c r="O34" t="s">
        <v>33</v>
      </c>
      <c r="P34" t="s">
        <v>89</v>
      </c>
      <c r="Q34" s="3">
        <v>67917.55</v>
      </c>
      <c r="R34" s="3">
        <v>0</v>
      </c>
      <c r="S34" s="3">
        <v>67917.55</v>
      </c>
    </row>
    <row r="35" spans="1:19" x14ac:dyDescent="0.2">
      <c r="A35" s="2">
        <v>27</v>
      </c>
      <c r="B35" s="5" t="s">
        <v>81</v>
      </c>
      <c r="C35" t="s">
        <v>21</v>
      </c>
      <c r="D35" t="s">
        <v>22</v>
      </c>
      <c r="E35" t="s">
        <v>82</v>
      </c>
      <c r="F35" s="2" t="s">
        <v>24</v>
      </c>
      <c r="G35" s="2" t="s">
        <v>25</v>
      </c>
      <c r="H35" t="s">
        <v>26</v>
      </c>
      <c r="I35" s="5" t="s">
        <v>27</v>
      </c>
      <c r="J35" t="s">
        <v>28</v>
      </c>
      <c r="K35" s="5" t="s">
        <v>29</v>
      </c>
      <c r="L35" t="s">
        <v>30</v>
      </c>
      <c r="M35" s="2" t="s">
        <v>31</v>
      </c>
      <c r="N35" t="s">
        <v>32</v>
      </c>
      <c r="O35" t="s">
        <v>33</v>
      </c>
      <c r="P35" t="s">
        <v>90</v>
      </c>
      <c r="Q35" s="3">
        <v>6000</v>
      </c>
      <c r="R35" s="3">
        <v>0</v>
      </c>
      <c r="S35" s="3">
        <v>6000</v>
      </c>
    </row>
    <row r="36" spans="1:19" x14ac:dyDescent="0.2">
      <c r="A36" s="2">
        <v>28</v>
      </c>
      <c r="B36" s="5" t="s">
        <v>81</v>
      </c>
      <c r="C36" t="s">
        <v>21</v>
      </c>
      <c r="D36" t="s">
        <v>22</v>
      </c>
      <c r="E36" t="s">
        <v>82</v>
      </c>
      <c r="F36" s="2" t="s">
        <v>24</v>
      </c>
      <c r="G36" s="2" t="s">
        <v>25</v>
      </c>
      <c r="H36" t="s">
        <v>26</v>
      </c>
      <c r="I36" s="5" t="s">
        <v>27</v>
      </c>
      <c r="J36" t="s">
        <v>28</v>
      </c>
      <c r="K36" s="5" t="s">
        <v>29</v>
      </c>
      <c r="L36" t="s">
        <v>30</v>
      </c>
      <c r="M36" s="2" t="s">
        <v>31</v>
      </c>
      <c r="N36" t="s">
        <v>32</v>
      </c>
      <c r="O36" t="s">
        <v>33</v>
      </c>
      <c r="P36" t="s">
        <v>91</v>
      </c>
      <c r="Q36" s="3">
        <v>6050</v>
      </c>
      <c r="R36" s="3">
        <v>0</v>
      </c>
      <c r="S36" s="3">
        <v>6050</v>
      </c>
    </row>
    <row r="37" spans="1:19" x14ac:dyDescent="0.2">
      <c r="A37" s="2">
        <v>29</v>
      </c>
      <c r="B37" s="5" t="s">
        <v>81</v>
      </c>
      <c r="C37" t="s">
        <v>21</v>
      </c>
      <c r="D37" t="s">
        <v>22</v>
      </c>
      <c r="E37" t="s">
        <v>82</v>
      </c>
      <c r="F37" s="2" t="s">
        <v>24</v>
      </c>
      <c r="G37" s="2" t="s">
        <v>35</v>
      </c>
      <c r="H37" t="s">
        <v>36</v>
      </c>
      <c r="I37" s="5" t="s">
        <v>27</v>
      </c>
      <c r="J37" t="s">
        <v>28</v>
      </c>
      <c r="K37" s="5" t="s">
        <v>37</v>
      </c>
      <c r="L37" t="s">
        <v>38</v>
      </c>
      <c r="M37" s="2" t="s">
        <v>31</v>
      </c>
      <c r="N37" t="s">
        <v>92</v>
      </c>
      <c r="O37" t="s">
        <v>39</v>
      </c>
      <c r="P37" t="s">
        <v>93</v>
      </c>
      <c r="Q37" s="3">
        <v>0</v>
      </c>
      <c r="R37" s="3">
        <v>6600</v>
      </c>
      <c r="S37" s="3">
        <v>-6600</v>
      </c>
    </row>
    <row r="38" spans="1:19" x14ac:dyDescent="0.2">
      <c r="A38" s="2">
        <v>30</v>
      </c>
      <c r="B38" s="5" t="s">
        <v>81</v>
      </c>
      <c r="C38" t="s">
        <v>21</v>
      </c>
      <c r="D38" t="s">
        <v>22</v>
      </c>
      <c r="E38" t="s">
        <v>82</v>
      </c>
      <c r="F38" s="2" t="s">
        <v>24</v>
      </c>
      <c r="G38" s="2" t="s">
        <v>35</v>
      </c>
      <c r="H38" t="s">
        <v>36</v>
      </c>
      <c r="I38" s="5" t="s">
        <v>27</v>
      </c>
      <c r="J38" t="s">
        <v>28</v>
      </c>
      <c r="K38" s="5" t="s">
        <v>37</v>
      </c>
      <c r="L38" t="s">
        <v>38</v>
      </c>
      <c r="M38" s="2" t="s">
        <v>31</v>
      </c>
      <c r="N38" t="s">
        <v>92</v>
      </c>
      <c r="O38" t="s">
        <v>39</v>
      </c>
      <c r="P38" t="s">
        <v>40</v>
      </c>
      <c r="Q38" s="3">
        <v>0</v>
      </c>
      <c r="R38" s="3">
        <v>6600</v>
      </c>
      <c r="S38" s="3">
        <v>-6600</v>
      </c>
    </row>
    <row r="39" spans="1:19" x14ac:dyDescent="0.2">
      <c r="A39" s="2">
        <v>31</v>
      </c>
      <c r="B39" s="5" t="s">
        <v>94</v>
      </c>
      <c r="C39" t="s">
        <v>21</v>
      </c>
      <c r="D39" t="s">
        <v>22</v>
      </c>
      <c r="E39" t="s">
        <v>95</v>
      </c>
      <c r="F39" s="2" t="s">
        <v>24</v>
      </c>
      <c r="G39" s="2" t="s">
        <v>25</v>
      </c>
      <c r="H39" t="s">
        <v>26</v>
      </c>
      <c r="I39" s="5" t="s">
        <v>27</v>
      </c>
      <c r="J39" t="s">
        <v>28</v>
      </c>
      <c r="K39" s="5" t="s">
        <v>29</v>
      </c>
      <c r="L39" t="s">
        <v>30</v>
      </c>
      <c r="M39" s="2" t="s">
        <v>31</v>
      </c>
      <c r="N39" t="s">
        <v>32</v>
      </c>
      <c r="O39" t="s">
        <v>33</v>
      </c>
      <c r="P39" t="s">
        <v>96</v>
      </c>
      <c r="Q39" s="3">
        <v>6000</v>
      </c>
      <c r="R39" s="3">
        <v>0</v>
      </c>
      <c r="S39" s="3">
        <v>6000</v>
      </c>
    </row>
    <row r="40" spans="1:19" x14ac:dyDescent="0.2">
      <c r="A40" s="2">
        <v>32</v>
      </c>
      <c r="B40" s="5" t="s">
        <v>97</v>
      </c>
      <c r="C40" t="s">
        <v>21</v>
      </c>
      <c r="D40" t="s">
        <v>22</v>
      </c>
      <c r="E40" t="s">
        <v>98</v>
      </c>
      <c r="F40" s="2" t="s">
        <v>24</v>
      </c>
      <c r="G40" s="2" t="s">
        <v>25</v>
      </c>
      <c r="H40" t="s">
        <v>26</v>
      </c>
      <c r="I40" s="5" t="s">
        <v>27</v>
      </c>
      <c r="J40" t="s">
        <v>28</v>
      </c>
      <c r="K40" s="5" t="s">
        <v>29</v>
      </c>
      <c r="L40" t="s">
        <v>30</v>
      </c>
      <c r="M40" s="2" t="s">
        <v>31</v>
      </c>
      <c r="N40" t="s">
        <v>32</v>
      </c>
      <c r="O40" t="s">
        <v>33</v>
      </c>
      <c r="P40" t="s">
        <v>99</v>
      </c>
      <c r="Q40" s="3">
        <v>6000</v>
      </c>
      <c r="R40" s="3">
        <v>0</v>
      </c>
      <c r="S40" s="3">
        <v>6000</v>
      </c>
    </row>
    <row r="41" spans="1:19" ht="13.5" thickBot="1" x14ac:dyDescent="0.25">
      <c r="A41" s="2">
        <v>33</v>
      </c>
      <c r="B41" s="5"/>
      <c r="Q41" s="10"/>
      <c r="R41" s="10"/>
      <c r="S41" s="6">
        <f>SUM(S9:S40)</f>
        <v>336584.02</v>
      </c>
    </row>
    <row r="42" spans="1:19" ht="13.5" thickTop="1" x14ac:dyDescent="0.2"/>
  </sheetData>
  <pageMargins left="0.5" right="0.5" top="0.75" bottom="1" header="0.25" footer="0.5"/>
  <pageSetup paperSize="9" scale="65" orientation="landscape" horizontalDpi="300" verticalDpi="300" r:id="rId1"/>
  <headerFooter>
    <oddHeader>&amp;RCASE NO. 2018-00281
ATTACHMENT 1
TO STAFF DR NO. 1-51</oddHeader>
  </headerFooter>
  <ignoredErrors>
    <ignoredError sqref="F9:S9 F42:S42 F41:P41 S41 F28:S40 F10:S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1-51</vt:lpstr>
      <vt:lpstr>'1-51'!Print_Area</vt:lpstr>
      <vt:lpstr>'1-51'!Print_Titles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2018-09-21T14:08:45Z</cp:lastPrinted>
  <dcterms:created xsi:type="dcterms:W3CDTF">2018-08-30T15:33:11Z</dcterms:created>
  <dcterms:modified xsi:type="dcterms:W3CDTF">2018-09-21T14:08:48Z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