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0490" windowHeight="700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G55" i="5" l="1"/>
  <c r="E55" i="5"/>
  <c r="G54" i="5"/>
  <c r="E54" i="5"/>
  <c r="G53" i="5"/>
  <c r="E53" i="5"/>
  <c r="G52" i="5"/>
  <c r="E52" i="5"/>
  <c r="G51" i="5"/>
  <c r="E51" i="5"/>
  <c r="G50" i="5"/>
  <c r="E50" i="5" s="1"/>
  <c r="G49" i="5"/>
  <c r="E49" i="5" s="1"/>
  <c r="G48" i="5"/>
  <c r="E48" i="5" s="1"/>
  <c r="G47" i="5"/>
  <c r="E47" i="5" s="1"/>
  <c r="G46" i="5"/>
  <c r="E46" i="5" s="1"/>
  <c r="G45" i="5"/>
  <c r="E45" i="5" s="1"/>
  <c r="G44" i="5"/>
  <c r="E44" i="5" s="1"/>
  <c r="G38" i="5" l="1"/>
  <c r="E38" i="5" s="1"/>
  <c r="G37" i="5"/>
  <c r="E37" i="5"/>
  <c r="G36" i="5"/>
  <c r="E36" i="5" s="1"/>
  <c r="G35" i="5"/>
  <c r="E35" i="5"/>
  <c r="G34" i="5"/>
  <c r="E34" i="5" s="1"/>
  <c r="G33" i="5"/>
  <c r="E33" i="5"/>
  <c r="G32" i="5"/>
  <c r="E32" i="5" s="1"/>
  <c r="G31" i="5"/>
  <c r="E31" i="5" s="1"/>
  <c r="G30" i="5"/>
  <c r="E30" i="5" s="1"/>
  <c r="G29" i="5"/>
  <c r="E29" i="5" s="1"/>
  <c r="G28" i="5"/>
  <c r="E28" i="5" s="1"/>
  <c r="G27" i="5"/>
  <c r="E27" i="5" s="1"/>
  <c r="G21" i="5"/>
  <c r="E21" i="5" s="1"/>
  <c r="G20" i="5"/>
  <c r="E20" i="5"/>
  <c r="G19" i="5"/>
  <c r="E19" i="5" s="1"/>
  <c r="G18" i="5"/>
  <c r="E18" i="5" s="1"/>
  <c r="G17" i="5"/>
  <c r="E17" i="5" s="1"/>
  <c r="G16" i="5"/>
  <c r="E16" i="5" s="1"/>
  <c r="G15" i="5"/>
  <c r="E15" i="5" s="1"/>
  <c r="G14" i="5"/>
  <c r="E14" i="5"/>
  <c r="G13" i="5"/>
  <c r="E13" i="5" s="1"/>
  <c r="G12" i="5"/>
  <c r="E12" i="5" s="1"/>
  <c r="G11" i="5"/>
  <c r="E11" i="5" s="1"/>
  <c r="G10" i="5"/>
  <c r="E10" i="5" s="1"/>
</calcChain>
</file>

<file path=xl/sharedStrings.xml><?xml version="1.0" encoding="utf-8"?>
<sst xmlns="http://schemas.openxmlformats.org/spreadsheetml/2006/main" count="66" uniqueCount="26">
  <si>
    <t>Group</t>
  </si>
  <si>
    <t>Assignment Category</t>
  </si>
  <si>
    <t xml:space="preserve">Exempt </t>
  </si>
  <si>
    <t xml:space="preserve">Non Exempt </t>
  </si>
  <si>
    <t>Executive</t>
  </si>
  <si>
    <t>Full-Time</t>
  </si>
  <si>
    <t>Part-Time</t>
  </si>
  <si>
    <t>Total  Count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</si>
  <si>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</si>
  <si>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</si>
  <si>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</si>
  <si>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</si>
  <si>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</si>
  <si>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</si>
  <si>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</si>
  <si>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</si>
  <si>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</si>
  <si>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</si>
  <si>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</si>
  <si>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</si>
  <si>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Atmos Energy Corporation, Kentucky</t>
  </si>
  <si>
    <t xml:space="preserve">Division Employee Count </t>
  </si>
  <si>
    <t>Fiscal Year 2016</t>
  </si>
  <si>
    <t>Fiscal Year 2017</t>
  </si>
  <si>
    <t>Fiscal Year 2018 - YTD September</t>
  </si>
  <si>
    <t>FY 2016 - FY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</si>
</sst>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15" fontId="4" fillId="0" borderId="0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horizontal="left"/>
    </xf>
    <xf numFmtId="164" fontId="0" fillId="0" borderId="0" xfId="1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/>
  </sheetViews>
  <sheetFormatPr defaultRowHeight="15" x14ac:dyDescent="0.25"/>
  <cols>
    <col min="1" max="1" width="12.85546875" customWidth="1"/>
    <col min="2" max="2" width="13.85546875" customWidth="1"/>
    <col min="3" max="3" width="14" customWidth="1"/>
    <col min="4" max="4" width="12.7109375" customWidth="1"/>
    <col min="5" max="5" width="13.28515625" customWidth="1"/>
    <col min="6" max="6" width="14" customWidth="1"/>
    <col min="7" max="7" width="13.7109375" customWidth="1"/>
    <col min="8" max="8" width="9.140625" style="5"/>
  </cols>
  <sheetData>
    <row r="1" spans="1:7" x14ac:dyDescent="0.25">
      <c r="A1" s="11" t="s">
        <v>20</v>
      </c>
      <c r="B1" s="9"/>
      <c r="C1" s="9"/>
      <c r="D1" s="9"/>
      <c r="E1" s="9"/>
      <c r="F1" s="9"/>
      <c r="G1" s="9"/>
    </row>
    <row r="2" spans="1:7" x14ac:dyDescent="0.25">
      <c r="A2" s="12" t="s">
        <v>21</v>
      </c>
      <c r="B2" s="6"/>
      <c r="C2" s="6"/>
      <c r="D2" s="6"/>
      <c r="E2" s="6"/>
      <c r="F2" s="6"/>
      <c r="G2" s="6"/>
    </row>
    <row r="3" spans="1:7" x14ac:dyDescent="0.25">
      <c r="A3" s="12" t="s">
        <v>25</v>
      </c>
      <c r="B3" s="7"/>
      <c r="C3" s="7"/>
      <c r="D3" s="7"/>
      <c r="E3" s="7"/>
      <c r="F3" s="7"/>
      <c r="G3" s="7"/>
    </row>
    <row r="4" spans="1:7" x14ac:dyDescent="0.25">
      <c r="A4" s="1"/>
      <c r="B4" s="6"/>
      <c r="C4" s="6"/>
      <c r="D4" s="6"/>
      <c r="E4" s="6"/>
      <c r="F4" s="6"/>
      <c r="G4" s="6"/>
    </row>
    <row r="7" spans="1:7" x14ac:dyDescent="0.25">
      <c r="A7" s="15" t="s">
        <v>22</v>
      </c>
      <c r="B7" s="16"/>
      <c r="C7" s="16"/>
      <c r="D7" s="16"/>
      <c r="E7" s="16"/>
      <c r="F7" s="16"/>
      <c r="G7" s="16"/>
    </row>
    <row r="8" spans="1:7" x14ac:dyDescent="0.25">
      <c r="A8" s="2"/>
      <c r="B8" s="15" t="s">
        <v>0</v>
      </c>
      <c r="C8" s="15"/>
      <c r="D8" s="15"/>
      <c r="E8" s="15" t="s">
        <v>1</v>
      </c>
      <c r="F8" s="15"/>
      <c r="G8" s="3"/>
    </row>
    <row r="9" spans="1:7" x14ac:dyDescent="0.25">
      <c r="A9" s="4"/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</row>
    <row r="10" spans="1:7" x14ac:dyDescent="0.25">
      <c r="A10" s="10" t="s">
        <v>8</v>
      </c>
      <c r="B10" s="13">
        <v>41</v>
      </c>
      <c r="C10" s="13">
        <v>171</v>
      </c>
      <c r="D10" s="13">
        <v>0</v>
      </c>
      <c r="E10" s="13">
        <f t="shared" ref="E10:E21" si="0">(G10)</f>
        <v>212</v>
      </c>
      <c r="F10" s="13">
        <v>0</v>
      </c>
      <c r="G10" s="13">
        <f t="shared" ref="G10:G21" si="1">SUM(B10:D10)</f>
        <v>212</v>
      </c>
    </row>
    <row r="11" spans="1:7" x14ac:dyDescent="0.25">
      <c r="A11" s="10" t="s">
        <v>9</v>
      </c>
      <c r="B11" s="13">
        <v>42</v>
      </c>
      <c r="C11" s="13">
        <v>174</v>
      </c>
      <c r="D11" s="13">
        <v>0</v>
      </c>
      <c r="E11" s="13">
        <f t="shared" si="0"/>
        <v>216</v>
      </c>
      <c r="F11" s="13">
        <v>0</v>
      </c>
      <c r="G11" s="13">
        <f t="shared" si="1"/>
        <v>216</v>
      </c>
    </row>
    <row r="12" spans="1:7" x14ac:dyDescent="0.25">
      <c r="A12" s="10" t="s">
        <v>10</v>
      </c>
      <c r="B12" s="13">
        <v>42</v>
      </c>
      <c r="C12" s="13">
        <v>174</v>
      </c>
      <c r="D12" s="13">
        <v>0</v>
      </c>
      <c r="E12" s="13">
        <f t="shared" si="0"/>
        <v>216</v>
      </c>
      <c r="F12" s="13">
        <v>0</v>
      </c>
      <c r="G12" s="13">
        <f t="shared" si="1"/>
        <v>216</v>
      </c>
    </row>
    <row r="13" spans="1:7" x14ac:dyDescent="0.25">
      <c r="A13" s="10" t="s">
        <v>11</v>
      </c>
      <c r="B13" s="13">
        <v>41</v>
      </c>
      <c r="C13" s="13">
        <v>176</v>
      </c>
      <c r="D13" s="13">
        <v>0</v>
      </c>
      <c r="E13" s="13">
        <f t="shared" si="0"/>
        <v>217</v>
      </c>
      <c r="F13" s="13">
        <v>0</v>
      </c>
      <c r="G13" s="13">
        <f t="shared" si="1"/>
        <v>217</v>
      </c>
    </row>
    <row r="14" spans="1:7" x14ac:dyDescent="0.25">
      <c r="A14" s="10" t="s">
        <v>12</v>
      </c>
      <c r="B14" s="13">
        <v>41</v>
      </c>
      <c r="C14" s="13">
        <v>176</v>
      </c>
      <c r="D14" s="13">
        <v>0</v>
      </c>
      <c r="E14" s="13">
        <f t="shared" si="0"/>
        <v>217</v>
      </c>
      <c r="F14" s="13">
        <v>0</v>
      </c>
      <c r="G14" s="13">
        <f t="shared" si="1"/>
        <v>217</v>
      </c>
    </row>
    <row r="15" spans="1:7" x14ac:dyDescent="0.25">
      <c r="A15" s="10" t="s">
        <v>13</v>
      </c>
      <c r="B15" s="13">
        <v>41</v>
      </c>
      <c r="C15" s="13">
        <v>176</v>
      </c>
      <c r="D15" s="13">
        <v>0</v>
      </c>
      <c r="E15" s="13">
        <f t="shared" si="0"/>
        <v>217</v>
      </c>
      <c r="F15" s="13">
        <v>0</v>
      </c>
      <c r="G15" s="13">
        <f t="shared" si="1"/>
        <v>217</v>
      </c>
    </row>
    <row r="16" spans="1:7" x14ac:dyDescent="0.25">
      <c r="A16" s="10" t="s">
        <v>14</v>
      </c>
      <c r="B16" s="13">
        <v>41</v>
      </c>
      <c r="C16" s="13">
        <v>175</v>
      </c>
      <c r="D16" s="13">
        <v>0</v>
      </c>
      <c r="E16" s="13">
        <f t="shared" si="0"/>
        <v>216</v>
      </c>
      <c r="F16" s="13">
        <v>0</v>
      </c>
      <c r="G16" s="13">
        <f t="shared" si="1"/>
        <v>216</v>
      </c>
    </row>
    <row r="17" spans="1:7" x14ac:dyDescent="0.25">
      <c r="A17" s="10" t="s">
        <v>15</v>
      </c>
      <c r="B17" s="13">
        <v>41</v>
      </c>
      <c r="C17" s="13">
        <v>174</v>
      </c>
      <c r="D17" s="13">
        <v>0</v>
      </c>
      <c r="E17" s="13">
        <f t="shared" si="0"/>
        <v>215</v>
      </c>
      <c r="F17" s="13">
        <v>0</v>
      </c>
      <c r="G17" s="13">
        <f t="shared" si="1"/>
        <v>215</v>
      </c>
    </row>
    <row r="18" spans="1:7" x14ac:dyDescent="0.25">
      <c r="A18" s="10" t="s">
        <v>16</v>
      </c>
      <c r="B18" s="13">
        <v>41</v>
      </c>
      <c r="C18" s="13">
        <v>174</v>
      </c>
      <c r="D18" s="13">
        <v>0</v>
      </c>
      <c r="E18" s="13">
        <f t="shared" si="0"/>
        <v>215</v>
      </c>
      <c r="F18" s="13">
        <v>0</v>
      </c>
      <c r="G18" s="13">
        <f t="shared" si="1"/>
        <v>215</v>
      </c>
    </row>
    <row r="19" spans="1:7" x14ac:dyDescent="0.25">
      <c r="A19" s="10" t="s">
        <v>17</v>
      </c>
      <c r="B19" s="13">
        <v>41</v>
      </c>
      <c r="C19" s="13">
        <v>174</v>
      </c>
      <c r="D19" s="13">
        <v>0</v>
      </c>
      <c r="E19" s="13">
        <f t="shared" si="0"/>
        <v>215</v>
      </c>
      <c r="F19" s="13">
        <v>0</v>
      </c>
      <c r="G19" s="13">
        <f t="shared" si="1"/>
        <v>215</v>
      </c>
    </row>
    <row r="20" spans="1:7" x14ac:dyDescent="0.25">
      <c r="A20" s="10" t="s">
        <v>18</v>
      </c>
      <c r="B20" s="13">
        <v>41</v>
      </c>
      <c r="C20" s="13">
        <v>174</v>
      </c>
      <c r="D20" s="13">
        <v>0</v>
      </c>
      <c r="E20" s="13">
        <f t="shared" si="0"/>
        <v>215</v>
      </c>
      <c r="F20" s="13">
        <v>0</v>
      </c>
      <c r="G20" s="13">
        <f t="shared" si="1"/>
        <v>215</v>
      </c>
    </row>
    <row r="21" spans="1:7" x14ac:dyDescent="0.25">
      <c r="A21" s="10" t="s">
        <v>19</v>
      </c>
      <c r="B21" s="13">
        <v>41</v>
      </c>
      <c r="C21" s="13">
        <v>173</v>
      </c>
      <c r="D21" s="13">
        <v>0</v>
      </c>
      <c r="E21" s="13">
        <f t="shared" si="0"/>
        <v>214</v>
      </c>
      <c r="F21" s="13">
        <v>0</v>
      </c>
      <c r="G21" s="13">
        <f t="shared" si="1"/>
        <v>214</v>
      </c>
    </row>
    <row r="24" spans="1:7" x14ac:dyDescent="0.25">
      <c r="A24" s="15" t="s">
        <v>23</v>
      </c>
      <c r="B24" s="16"/>
      <c r="C24" s="16"/>
      <c r="D24" s="16"/>
      <c r="E24" s="16"/>
      <c r="F24" s="16"/>
      <c r="G24" s="16"/>
    </row>
    <row r="25" spans="1:7" x14ac:dyDescent="0.25">
      <c r="A25" s="2"/>
      <c r="B25" s="15" t="s">
        <v>0</v>
      </c>
      <c r="C25" s="15"/>
      <c r="D25" s="15"/>
      <c r="E25" s="15" t="s">
        <v>1</v>
      </c>
      <c r="F25" s="15"/>
      <c r="G25" s="3"/>
    </row>
    <row r="26" spans="1:7" x14ac:dyDescent="0.25">
      <c r="A26" s="4"/>
      <c r="B26" s="8" t="s">
        <v>2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7</v>
      </c>
    </row>
    <row r="27" spans="1:7" x14ac:dyDescent="0.25">
      <c r="A27" s="10" t="s">
        <v>8</v>
      </c>
      <c r="B27" s="13">
        <v>41</v>
      </c>
      <c r="C27" s="13">
        <v>172</v>
      </c>
      <c r="D27" s="13">
        <v>0</v>
      </c>
      <c r="E27" s="13">
        <f t="shared" ref="E27:E38" si="2">(G27)</f>
        <v>213</v>
      </c>
      <c r="F27" s="13">
        <v>0</v>
      </c>
      <c r="G27" s="13">
        <f t="shared" ref="G27:G38" si="3">SUM(B27:D27)</f>
        <v>213</v>
      </c>
    </row>
    <row r="28" spans="1:7" x14ac:dyDescent="0.25">
      <c r="A28" s="10" t="s">
        <v>9</v>
      </c>
      <c r="B28" s="13">
        <v>41</v>
      </c>
      <c r="C28" s="13">
        <v>172</v>
      </c>
      <c r="D28" s="13">
        <v>0</v>
      </c>
      <c r="E28" s="13">
        <f t="shared" si="2"/>
        <v>213</v>
      </c>
      <c r="F28" s="13">
        <v>0</v>
      </c>
      <c r="G28" s="13">
        <f t="shared" si="3"/>
        <v>213</v>
      </c>
    </row>
    <row r="29" spans="1:7" x14ac:dyDescent="0.25">
      <c r="A29" s="10" t="s">
        <v>10</v>
      </c>
      <c r="B29" s="13">
        <v>41</v>
      </c>
      <c r="C29" s="13">
        <v>170</v>
      </c>
      <c r="D29" s="13">
        <v>0</v>
      </c>
      <c r="E29" s="13">
        <f t="shared" si="2"/>
        <v>211</v>
      </c>
      <c r="F29" s="13">
        <v>0</v>
      </c>
      <c r="G29" s="13">
        <f t="shared" si="3"/>
        <v>211</v>
      </c>
    </row>
    <row r="30" spans="1:7" x14ac:dyDescent="0.25">
      <c r="A30" s="10" t="s">
        <v>11</v>
      </c>
      <c r="B30" s="13">
        <v>41</v>
      </c>
      <c r="C30" s="13">
        <v>166</v>
      </c>
      <c r="D30" s="13">
        <v>0</v>
      </c>
      <c r="E30" s="13">
        <f t="shared" si="2"/>
        <v>207</v>
      </c>
      <c r="F30" s="13">
        <v>0</v>
      </c>
      <c r="G30" s="13">
        <f t="shared" si="3"/>
        <v>207</v>
      </c>
    </row>
    <row r="31" spans="1:7" x14ac:dyDescent="0.25">
      <c r="A31" s="10" t="s">
        <v>12</v>
      </c>
      <c r="B31" s="13">
        <v>42</v>
      </c>
      <c r="C31" s="13">
        <v>164</v>
      </c>
      <c r="D31" s="13">
        <v>0</v>
      </c>
      <c r="E31" s="13">
        <f t="shared" si="2"/>
        <v>206</v>
      </c>
      <c r="F31" s="13">
        <v>0</v>
      </c>
      <c r="G31" s="13">
        <f t="shared" si="3"/>
        <v>206</v>
      </c>
    </row>
    <row r="32" spans="1:7" x14ac:dyDescent="0.25">
      <c r="A32" s="10" t="s">
        <v>13</v>
      </c>
      <c r="B32" s="13">
        <v>42</v>
      </c>
      <c r="C32" s="13">
        <v>165</v>
      </c>
      <c r="D32" s="13">
        <v>0</v>
      </c>
      <c r="E32" s="13">
        <f t="shared" si="2"/>
        <v>207</v>
      </c>
      <c r="F32" s="13">
        <v>0</v>
      </c>
      <c r="G32" s="13">
        <f t="shared" si="3"/>
        <v>207</v>
      </c>
    </row>
    <row r="33" spans="1:7" x14ac:dyDescent="0.25">
      <c r="A33" s="10" t="s">
        <v>14</v>
      </c>
      <c r="B33" s="13">
        <v>41</v>
      </c>
      <c r="C33" s="13">
        <v>166</v>
      </c>
      <c r="D33" s="13">
        <v>0</v>
      </c>
      <c r="E33" s="13">
        <f t="shared" si="2"/>
        <v>207</v>
      </c>
      <c r="F33" s="13">
        <v>0</v>
      </c>
      <c r="G33" s="13">
        <f t="shared" si="3"/>
        <v>207</v>
      </c>
    </row>
    <row r="34" spans="1:7" x14ac:dyDescent="0.25">
      <c r="A34" s="10" t="s">
        <v>15</v>
      </c>
      <c r="B34" s="13">
        <v>40</v>
      </c>
      <c r="C34" s="13">
        <v>166</v>
      </c>
      <c r="D34" s="13">
        <v>0</v>
      </c>
      <c r="E34" s="13">
        <f t="shared" si="2"/>
        <v>206</v>
      </c>
      <c r="F34" s="13">
        <v>0</v>
      </c>
      <c r="G34" s="13">
        <f t="shared" si="3"/>
        <v>206</v>
      </c>
    </row>
    <row r="35" spans="1:7" x14ac:dyDescent="0.25">
      <c r="A35" s="10" t="s">
        <v>16</v>
      </c>
      <c r="B35" s="13">
        <v>39</v>
      </c>
      <c r="C35" s="13">
        <v>162</v>
      </c>
      <c r="D35" s="13">
        <v>0</v>
      </c>
      <c r="E35" s="13">
        <f t="shared" si="2"/>
        <v>201</v>
      </c>
      <c r="F35" s="13">
        <v>0</v>
      </c>
      <c r="G35" s="13">
        <f t="shared" si="3"/>
        <v>201</v>
      </c>
    </row>
    <row r="36" spans="1:7" x14ac:dyDescent="0.25">
      <c r="A36" s="10" t="s">
        <v>17</v>
      </c>
      <c r="B36" s="13">
        <v>39</v>
      </c>
      <c r="C36" s="13">
        <v>162</v>
      </c>
      <c r="D36" s="13">
        <v>0</v>
      </c>
      <c r="E36" s="13">
        <f t="shared" si="2"/>
        <v>201</v>
      </c>
      <c r="F36" s="13">
        <v>0</v>
      </c>
      <c r="G36" s="13">
        <f t="shared" si="3"/>
        <v>201</v>
      </c>
    </row>
    <row r="37" spans="1:7" x14ac:dyDescent="0.25">
      <c r="A37" s="10" t="s">
        <v>18</v>
      </c>
      <c r="B37" s="13">
        <v>40</v>
      </c>
      <c r="C37" s="13">
        <v>163</v>
      </c>
      <c r="D37" s="13">
        <v>0</v>
      </c>
      <c r="E37" s="13">
        <f t="shared" si="2"/>
        <v>203</v>
      </c>
      <c r="F37" s="13">
        <v>0</v>
      </c>
      <c r="G37" s="13">
        <f t="shared" si="3"/>
        <v>203</v>
      </c>
    </row>
    <row r="38" spans="1:7" x14ac:dyDescent="0.25">
      <c r="A38" s="10" t="s">
        <v>19</v>
      </c>
      <c r="B38" s="13">
        <v>40</v>
      </c>
      <c r="C38" s="13">
        <v>162</v>
      </c>
      <c r="D38" s="13">
        <v>0</v>
      </c>
      <c r="E38" s="13">
        <f t="shared" si="2"/>
        <v>202</v>
      </c>
      <c r="F38" s="13">
        <v>0</v>
      </c>
      <c r="G38" s="13">
        <f t="shared" si="3"/>
        <v>202</v>
      </c>
    </row>
    <row r="41" spans="1:7" x14ac:dyDescent="0.25">
      <c r="A41" s="15" t="s">
        <v>24</v>
      </c>
      <c r="B41" s="16"/>
      <c r="C41" s="16"/>
      <c r="D41" s="16"/>
      <c r="E41" s="16"/>
      <c r="F41" s="16"/>
      <c r="G41" s="16"/>
    </row>
    <row r="42" spans="1:7" x14ac:dyDescent="0.25">
      <c r="A42" s="2"/>
      <c r="B42" s="15" t="s">
        <v>0</v>
      </c>
      <c r="C42" s="15"/>
      <c r="D42" s="15"/>
      <c r="E42" s="15" t="s">
        <v>1</v>
      </c>
      <c r="F42" s="15"/>
      <c r="G42" s="3"/>
    </row>
    <row r="43" spans="1:7" x14ac:dyDescent="0.25">
      <c r="A43" s="4"/>
      <c r="B43" s="14" t="s">
        <v>2</v>
      </c>
      <c r="C43" s="14" t="s">
        <v>3</v>
      </c>
      <c r="D43" s="14" t="s">
        <v>4</v>
      </c>
      <c r="E43" s="14" t="s">
        <v>5</v>
      </c>
      <c r="F43" s="14" t="s">
        <v>6</v>
      </c>
      <c r="G43" s="14" t="s">
        <v>7</v>
      </c>
    </row>
    <row r="44" spans="1:7" x14ac:dyDescent="0.25">
      <c r="A44" s="10" t="s">
        <v>8</v>
      </c>
      <c r="B44" s="13">
        <v>39</v>
      </c>
      <c r="C44" s="13">
        <v>164</v>
      </c>
      <c r="D44" s="13">
        <v>0</v>
      </c>
      <c r="E44" s="13">
        <f t="shared" ref="E44:E55" si="4">(G44)</f>
        <v>203</v>
      </c>
      <c r="F44" s="13">
        <v>0</v>
      </c>
      <c r="G44" s="13">
        <f t="shared" ref="G44:G55" si="5">SUM(B44:D44)</f>
        <v>203</v>
      </c>
    </row>
    <row r="45" spans="1:7" x14ac:dyDescent="0.25">
      <c r="A45" s="10" t="s">
        <v>9</v>
      </c>
      <c r="B45" s="13">
        <v>38</v>
      </c>
      <c r="C45" s="13">
        <v>165</v>
      </c>
      <c r="D45" s="13">
        <v>0</v>
      </c>
      <c r="E45" s="13">
        <f t="shared" si="4"/>
        <v>203</v>
      </c>
      <c r="F45" s="13">
        <v>0</v>
      </c>
      <c r="G45" s="13">
        <f t="shared" si="5"/>
        <v>203</v>
      </c>
    </row>
    <row r="46" spans="1:7" x14ac:dyDescent="0.25">
      <c r="A46" s="10" t="s">
        <v>10</v>
      </c>
      <c r="B46" s="13">
        <v>38</v>
      </c>
      <c r="C46" s="13">
        <v>164</v>
      </c>
      <c r="D46" s="13">
        <v>0</v>
      </c>
      <c r="E46" s="13">
        <f t="shared" si="4"/>
        <v>202</v>
      </c>
      <c r="F46" s="13">
        <v>0</v>
      </c>
      <c r="G46" s="13">
        <f t="shared" si="5"/>
        <v>202</v>
      </c>
    </row>
    <row r="47" spans="1:7" x14ac:dyDescent="0.25">
      <c r="A47" s="10" t="s">
        <v>11</v>
      </c>
      <c r="B47" s="13">
        <v>39</v>
      </c>
      <c r="C47" s="13">
        <v>161</v>
      </c>
      <c r="D47" s="13">
        <v>0</v>
      </c>
      <c r="E47" s="13">
        <f t="shared" si="4"/>
        <v>200</v>
      </c>
      <c r="F47" s="13">
        <v>0</v>
      </c>
      <c r="G47" s="13">
        <f t="shared" si="5"/>
        <v>200</v>
      </c>
    </row>
    <row r="48" spans="1:7" x14ac:dyDescent="0.25">
      <c r="A48" s="10" t="s">
        <v>12</v>
      </c>
      <c r="B48" s="13">
        <v>39</v>
      </c>
      <c r="C48" s="13">
        <v>157</v>
      </c>
      <c r="D48" s="13">
        <v>0</v>
      </c>
      <c r="E48" s="13">
        <f t="shared" si="4"/>
        <v>196</v>
      </c>
      <c r="F48" s="13">
        <v>0</v>
      </c>
      <c r="G48" s="13">
        <f t="shared" si="5"/>
        <v>196</v>
      </c>
    </row>
    <row r="49" spans="1:7" x14ac:dyDescent="0.25">
      <c r="A49" s="10" t="s">
        <v>13</v>
      </c>
      <c r="B49" s="13">
        <v>39</v>
      </c>
      <c r="C49" s="13">
        <v>156</v>
      </c>
      <c r="D49" s="13">
        <v>0</v>
      </c>
      <c r="E49" s="13">
        <f t="shared" si="4"/>
        <v>195</v>
      </c>
      <c r="F49" s="13">
        <v>0</v>
      </c>
      <c r="G49" s="13">
        <f t="shared" si="5"/>
        <v>195</v>
      </c>
    </row>
    <row r="50" spans="1:7" x14ac:dyDescent="0.25">
      <c r="A50" s="10" t="s">
        <v>14</v>
      </c>
      <c r="B50" s="13">
        <v>39</v>
      </c>
      <c r="C50" s="13">
        <v>158</v>
      </c>
      <c r="D50" s="13">
        <v>0</v>
      </c>
      <c r="E50" s="13">
        <f t="shared" si="4"/>
        <v>197</v>
      </c>
      <c r="F50" s="13">
        <v>0</v>
      </c>
      <c r="G50" s="13">
        <f t="shared" si="5"/>
        <v>197</v>
      </c>
    </row>
    <row r="51" spans="1:7" x14ac:dyDescent="0.25">
      <c r="A51" s="10" t="s">
        <v>15</v>
      </c>
      <c r="B51" s="13">
        <v>39</v>
      </c>
      <c r="C51" s="13">
        <v>157</v>
      </c>
      <c r="D51" s="13">
        <v>0</v>
      </c>
      <c r="E51" s="13">
        <f t="shared" si="4"/>
        <v>196</v>
      </c>
      <c r="F51" s="13">
        <v>0</v>
      </c>
      <c r="G51" s="13">
        <f t="shared" si="5"/>
        <v>196</v>
      </c>
    </row>
    <row r="52" spans="1:7" x14ac:dyDescent="0.25">
      <c r="A52" s="10" t="s">
        <v>16</v>
      </c>
      <c r="B52" s="13">
        <v>39</v>
      </c>
      <c r="C52" s="13">
        <v>157</v>
      </c>
      <c r="D52" s="13">
        <v>0</v>
      </c>
      <c r="E52" s="13">
        <f t="shared" si="4"/>
        <v>196</v>
      </c>
      <c r="F52" s="13">
        <v>0</v>
      </c>
      <c r="G52" s="13">
        <f t="shared" si="5"/>
        <v>196</v>
      </c>
    </row>
    <row r="53" spans="1:7" x14ac:dyDescent="0.25">
      <c r="A53" s="10" t="s">
        <v>17</v>
      </c>
      <c r="B53" s="13">
        <v>39</v>
      </c>
      <c r="C53" s="13">
        <v>158</v>
      </c>
      <c r="D53" s="13">
        <v>0</v>
      </c>
      <c r="E53" s="13">
        <f t="shared" si="4"/>
        <v>197</v>
      </c>
      <c r="F53" s="13">
        <v>0</v>
      </c>
      <c r="G53" s="13">
        <f t="shared" si="5"/>
        <v>197</v>
      </c>
    </row>
    <row r="54" spans="1:7" x14ac:dyDescent="0.25">
      <c r="A54" s="10" t="s">
        <v>18</v>
      </c>
      <c r="B54" s="13">
        <v>40</v>
      </c>
      <c r="C54" s="13">
        <v>159</v>
      </c>
      <c r="D54" s="13">
        <v>0</v>
      </c>
      <c r="E54" s="13">
        <f t="shared" si="4"/>
        <v>199</v>
      </c>
      <c r="F54" s="13">
        <v>0</v>
      </c>
      <c r="G54" s="13">
        <f t="shared" si="5"/>
        <v>199</v>
      </c>
    </row>
    <row r="55" spans="1:7" x14ac:dyDescent="0.25">
      <c r="A55" s="10" t="s">
        <v>19</v>
      </c>
      <c r="B55" s="13">
        <v>40</v>
      </c>
      <c r="C55" s="13">
        <v>158</v>
      </c>
      <c r="D55" s="13">
        <v>0</v>
      </c>
      <c r="E55" s="13">
        <f t="shared" si="4"/>
        <v>198</v>
      </c>
      <c r="F55" s="13">
        <v>0</v>
      </c>
      <c r="G55" s="13">
        <f t="shared" si="5"/>
        <v>198</v>
      </c>
    </row>
  </sheetData>
  <mergeCells count="9">
    <mergeCell ref="A41:G41"/>
    <mergeCell ref="B42:D42"/>
    <mergeCell ref="E42:F42"/>
    <mergeCell ref="A7:G7"/>
    <mergeCell ref="B8:D8"/>
    <mergeCell ref="E8:F8"/>
    <mergeCell ref="A24:G24"/>
    <mergeCell ref="B25:D25"/>
    <mergeCell ref="E25:F25"/>
  </mergeCells>
  <printOptions horizontalCentered="1"/>
  <pageMargins left="0.7" right="0.7" top="0.75" bottom="0.75" header="0.3" footer="0.3"/>
  <pageSetup scale="70" orientation="portrait" horizontalDpi="300" verticalDpi="300" r:id="rId1"/>
  <headerFooter>
    <oddHeader>&amp;RCASE NO. 2018-00281
ATTACHMENT 1
TO STAFF DR NO. 1-33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Sadler, Wendy</dc:creator>
  <cp:lastModifiedBy>Eric  Wilen</cp:lastModifiedBy>
  <cp:lastPrinted>2018-09-19T18:49:59Z</cp:lastPrinted>
  <dcterms:created xsi:type="dcterms:W3CDTF">2013-05-01T15:51:50Z</dcterms:created>
  <dcterms:modified xsi:type="dcterms:W3CDTF">2018-09-19T18:50:04Z</dcterms:modified>
</cp:coreProperties>
</file>