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885"/>
  </bookViews>
  <sheets>
    <sheet name="Exec Officers" sheetId="1" r:id="rId1"/>
  </sheets>
  <definedNames>
    <definedName name="_xlnm._FilterDatabase" localSheetId="0" hidden="1">'Exec Officers'!$C$3:$D$3</definedName>
    <definedName name="_xlnm.Print_Area" localSheetId="0">'Exec Officers'!$A$1:$Q$169</definedName>
    <definedName name="_xlnm.Print_Titles" localSheetId="0">'Exec Officers'!$26:$28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1" i="1" l="1"/>
  <c r="B161" i="1"/>
  <c r="D153" i="1"/>
  <c r="C153" i="1"/>
  <c r="B153" i="1"/>
  <c r="D146" i="1"/>
  <c r="C146" i="1"/>
  <c r="B146" i="1"/>
  <c r="D137" i="1"/>
  <c r="C137" i="1"/>
  <c r="B137" i="1"/>
  <c r="D129" i="1"/>
  <c r="C129" i="1"/>
  <c r="B129" i="1"/>
  <c r="D121" i="1"/>
  <c r="C121" i="1"/>
  <c r="B121" i="1"/>
  <c r="D114" i="1"/>
  <c r="C114" i="1"/>
  <c r="B114" i="1"/>
  <c r="D106" i="1"/>
  <c r="C106" i="1"/>
  <c r="B106" i="1"/>
  <c r="D98" i="1"/>
  <c r="C98" i="1"/>
  <c r="B98" i="1"/>
  <c r="D91" i="1"/>
  <c r="C91" i="1"/>
  <c r="B91" i="1"/>
  <c r="D83" i="1"/>
  <c r="C83" i="1"/>
  <c r="B83" i="1"/>
  <c r="D76" i="1"/>
  <c r="C76" i="1"/>
  <c r="B76" i="1"/>
  <c r="D68" i="1"/>
  <c r="C68" i="1"/>
  <c r="B68" i="1"/>
  <c r="D58" i="1"/>
  <c r="C58" i="1"/>
  <c r="B58" i="1"/>
  <c r="D51" i="1"/>
  <c r="C51" i="1"/>
  <c r="B51" i="1"/>
  <c r="D43" i="1"/>
  <c r="C43" i="1"/>
  <c r="B43" i="1"/>
  <c r="D36" i="1"/>
  <c r="C36" i="1"/>
  <c r="B36" i="1"/>
  <c r="D29" i="1"/>
  <c r="C29" i="1"/>
  <c r="B29" i="1"/>
</calcChain>
</file>

<file path=xl/sharedStrings.xml><?xml version="1.0" encoding="utf-8"?>
<sst xmlns="http://schemas.openxmlformats.org/spreadsheetml/2006/main" count="178" uniqueCount="52">
  <si>
    <t>Name</t>
  </si>
  <si>
    <t>Employee ID</t>
  </si>
  <si>
    <t>Melissa Anderson</t>
  </si>
  <si>
    <t>Andrea Bertone</t>
  </si>
  <si>
    <t>William E Currens, Jr</t>
  </si>
  <si>
    <t>Stephen G DeMay</t>
  </si>
  <si>
    <t>Douglas F Esamann</t>
  </si>
  <si>
    <t>011522</t>
  </si>
  <si>
    <t>Lynn J Good</t>
  </si>
  <si>
    <t>025569</t>
  </si>
  <si>
    <t>Franklin H Yoho</t>
  </si>
  <si>
    <t>461041</t>
  </si>
  <si>
    <t>James P Henning</t>
  </si>
  <si>
    <t>018749</t>
  </si>
  <si>
    <t>Dhiaa M Jamil</t>
  </si>
  <si>
    <t>128914</t>
  </si>
  <si>
    <t>Julia S Janson</t>
  </si>
  <si>
    <t>041671</t>
  </si>
  <si>
    <t>A R Mullinax</t>
  </si>
  <si>
    <t>200048</t>
  </si>
  <si>
    <t>Brian D Savoy</t>
  </si>
  <si>
    <t>226037</t>
  </si>
  <si>
    <t>Jennifer L Weber</t>
  </si>
  <si>
    <t>274983</t>
  </si>
  <si>
    <t>Gregory C Wolf</t>
  </si>
  <si>
    <t>019097</t>
  </si>
  <si>
    <t>Lloyd M Yates</t>
  </si>
  <si>
    <t>330850</t>
  </si>
  <si>
    <t>Steven K Young</t>
  </si>
  <si>
    <t>102646</t>
  </si>
  <si>
    <t>Dwight Jacobs</t>
  </si>
  <si>
    <t>236865</t>
  </si>
  <si>
    <t>Amy Spiller</t>
  </si>
  <si>
    <t>025577</t>
  </si>
  <si>
    <t>2018</t>
  </si>
  <si>
    <t>2016</t>
  </si>
  <si>
    <t>2015</t>
  </si>
  <si>
    <t>Account #'s</t>
  </si>
  <si>
    <t>Below the</t>
  </si>
  <si>
    <t>Charged</t>
  </si>
  <si>
    <t>Line?</t>
  </si>
  <si>
    <t>No</t>
  </si>
  <si>
    <t>Yes</t>
  </si>
  <si>
    <t>*Amy Spiller</t>
  </si>
  <si>
    <t>*A. Spiller assumed the role of James P. Henning effective 6/1/2018</t>
  </si>
  <si>
    <t>Executive Officers</t>
  </si>
  <si>
    <t>Lobbying cost of $99,574 was noted as charged to this account in 2018.</t>
  </si>
  <si>
    <t>Lobbying cost of $351,066 was noted as charged to this account in 2015.</t>
  </si>
  <si>
    <t>Lobbying cost of $39,185 was noted as charged to this account in 2016.</t>
  </si>
  <si>
    <t>Lobbying cost of $183,879 was noted as charged to this account in 2017.</t>
  </si>
  <si>
    <t>Lobbying cost of $79,508 was noted as charged to this account in 2018.</t>
  </si>
  <si>
    <t>Club dues cost of $569 was noted as charged to this account in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</si>
</sst>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2" xfId="0" applyFill="1" applyBorder="1"/>
    <xf numFmtId="49" fontId="0" fillId="0" borderId="2" xfId="0" quotePrefix="1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3" fillId="0" borderId="1" xfId="0" applyFon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0" xfId="0" applyFont="1"/>
    <xf numFmtId="0" fontId="7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3"/>
  <sheetViews>
    <sheetView tabSelected="1" view="pageLayout" zoomScaleNormal="80" workbookViewId="0">
      <selection activeCell="F6" sqref="F6"/>
    </sheetView>
  </sheetViews>
  <sheetFormatPr defaultRowHeight="15" x14ac:dyDescent="0.25"/>
  <cols>
    <col min="1" max="1" width="5.140625" style="2" customWidth="1"/>
    <col min="2" max="2" width="9.140625" customWidth="1"/>
    <col min="3" max="3" width="23" customWidth="1"/>
    <col min="4" max="4" width="16.5703125" customWidth="1"/>
    <col min="5" max="5" width="13.85546875" style="1" bestFit="1" customWidth="1"/>
    <col min="6" max="6" width="3.42578125" customWidth="1"/>
    <col min="7" max="7" width="11.42578125" customWidth="1"/>
    <col min="8" max="8" width="3.7109375" style="2" customWidth="1"/>
    <col min="9" max="9" width="10.5703125" bestFit="1" customWidth="1"/>
    <col min="10" max="10" width="3.42578125" customWidth="1"/>
    <col min="11" max="11" width="10.5703125" bestFit="1" customWidth="1"/>
    <col min="12" max="12" width="3.42578125" customWidth="1"/>
    <col min="13" max="13" width="9.5703125" bestFit="1" customWidth="1"/>
    <col min="14" max="14" width="63.140625" bestFit="1" customWidth="1"/>
  </cols>
  <sheetData>
    <row r="1" spans="2:14" x14ac:dyDescent="0.25">
      <c r="B1" s="32" t="s">
        <v>45</v>
      </c>
      <c r="C1" s="32"/>
      <c r="D1" s="32"/>
      <c r="E1" s="32"/>
      <c r="F1" s="4"/>
      <c r="G1" s="4"/>
      <c r="H1" s="5"/>
      <c r="I1" s="4"/>
      <c r="J1" s="4"/>
      <c r="K1" s="4"/>
      <c r="L1" s="4"/>
      <c r="M1" s="4"/>
    </row>
    <row r="2" spans="2:14" ht="14.25" x14ac:dyDescent="0.25">
      <c r="F2" s="4"/>
      <c r="G2" s="4"/>
      <c r="H2" s="5"/>
      <c r="I2" s="4"/>
      <c r="J2" s="4"/>
      <c r="K2" s="4"/>
      <c r="L2" s="4"/>
      <c r="M2" s="4"/>
    </row>
    <row r="3" spans="2:14" s="4" customFormat="1" ht="14.25" x14ac:dyDescent="0.25">
      <c r="B3" s="5"/>
      <c r="C3" s="6" t="s">
        <v>0</v>
      </c>
      <c r="D3" s="6" t="s">
        <v>1</v>
      </c>
      <c r="E3" s="1"/>
      <c r="H3" s="5"/>
      <c r="N3"/>
    </row>
    <row r="4" spans="2:14" s="10" customFormat="1" ht="14.25" x14ac:dyDescent="0.25">
      <c r="B4" s="7">
        <v>1</v>
      </c>
      <c r="C4" s="8" t="s">
        <v>2</v>
      </c>
      <c r="D4" s="9">
        <v>443862</v>
      </c>
      <c r="E4" s="1"/>
      <c r="H4" s="11"/>
      <c r="I4"/>
    </row>
    <row r="5" spans="2:14" s="10" customFormat="1" ht="14.25" x14ac:dyDescent="0.25">
      <c r="B5" s="7">
        <v>2</v>
      </c>
      <c r="C5" s="8" t="s">
        <v>3</v>
      </c>
      <c r="D5" s="9">
        <v>226341</v>
      </c>
      <c r="E5" s="1"/>
      <c r="F5" s="12"/>
      <c r="G5" s="12"/>
      <c r="H5" s="11"/>
    </row>
    <row r="6" spans="2:14" s="10" customFormat="1" ht="14.25" x14ac:dyDescent="0.25">
      <c r="B6" s="7">
        <v>3</v>
      </c>
      <c r="C6" s="8" t="s">
        <v>4</v>
      </c>
      <c r="D6" s="9">
        <v>238445</v>
      </c>
      <c r="E6" s="1"/>
      <c r="H6" s="11"/>
    </row>
    <row r="7" spans="2:14" s="10" customFormat="1" ht="14.25" x14ac:dyDescent="0.25">
      <c r="B7" s="7">
        <v>4</v>
      </c>
      <c r="C7" s="8" t="s">
        <v>5</v>
      </c>
      <c r="D7" s="9">
        <v>101537</v>
      </c>
      <c r="E7" s="1"/>
      <c r="H7" s="11"/>
    </row>
    <row r="8" spans="2:14" s="10" customFormat="1" ht="14.25" x14ac:dyDescent="0.25">
      <c r="B8" s="7">
        <v>5</v>
      </c>
      <c r="C8" s="8" t="s">
        <v>6</v>
      </c>
      <c r="D8" s="9" t="s">
        <v>7</v>
      </c>
      <c r="E8" s="1"/>
      <c r="H8" s="11"/>
    </row>
    <row r="9" spans="2:14" s="10" customFormat="1" ht="14.25" x14ac:dyDescent="0.25">
      <c r="B9" s="7">
        <v>6</v>
      </c>
      <c r="C9" s="8" t="s">
        <v>8</v>
      </c>
      <c r="D9" s="9" t="s">
        <v>9</v>
      </c>
      <c r="E9" s="1"/>
      <c r="H9" s="11"/>
    </row>
    <row r="10" spans="2:14" s="10" customFormat="1" ht="14.25" x14ac:dyDescent="0.25">
      <c r="B10" s="7">
        <v>7</v>
      </c>
      <c r="C10" s="8" t="s">
        <v>10</v>
      </c>
      <c r="D10" s="9" t="s">
        <v>11</v>
      </c>
      <c r="E10" s="1"/>
      <c r="H10" s="11"/>
    </row>
    <row r="11" spans="2:14" s="10" customFormat="1" ht="14.25" x14ac:dyDescent="0.25">
      <c r="B11" s="7">
        <v>8</v>
      </c>
      <c r="C11" s="8" t="s">
        <v>12</v>
      </c>
      <c r="D11" s="9" t="s">
        <v>13</v>
      </c>
      <c r="E11" s="1"/>
      <c r="H11" s="11"/>
    </row>
    <row r="12" spans="2:14" s="10" customFormat="1" ht="14.25" x14ac:dyDescent="0.25">
      <c r="B12" s="7">
        <v>9</v>
      </c>
      <c r="C12" s="8" t="s">
        <v>14</v>
      </c>
      <c r="D12" s="9" t="s">
        <v>15</v>
      </c>
      <c r="E12" s="1"/>
      <c r="H12" s="11"/>
    </row>
    <row r="13" spans="2:14" s="10" customFormat="1" ht="14.25" x14ac:dyDescent="0.25">
      <c r="B13" s="7">
        <v>10</v>
      </c>
      <c r="C13" s="8" t="s">
        <v>16</v>
      </c>
      <c r="D13" s="9" t="s">
        <v>17</v>
      </c>
      <c r="E13" s="1"/>
      <c r="F13" s="12"/>
      <c r="G13" s="12"/>
      <c r="H13" s="11"/>
    </row>
    <row r="14" spans="2:14" s="10" customFormat="1" ht="14.25" x14ac:dyDescent="0.25">
      <c r="B14" s="7">
        <v>11</v>
      </c>
      <c r="C14" s="8" t="s">
        <v>18</v>
      </c>
      <c r="D14" s="9" t="s">
        <v>19</v>
      </c>
      <c r="E14" s="1"/>
      <c r="H14" s="11"/>
    </row>
    <row r="15" spans="2:14" s="10" customFormat="1" ht="14.25" x14ac:dyDescent="0.25">
      <c r="B15" s="7">
        <v>12</v>
      </c>
      <c r="C15" s="8" t="s">
        <v>20</v>
      </c>
      <c r="D15" s="9" t="s">
        <v>21</v>
      </c>
      <c r="E15" s="1"/>
      <c r="H15" s="11"/>
    </row>
    <row r="16" spans="2:14" s="10" customFormat="1" ht="14.25" x14ac:dyDescent="0.25">
      <c r="B16" s="7">
        <v>13</v>
      </c>
      <c r="C16" s="8" t="s">
        <v>22</v>
      </c>
      <c r="D16" s="9" t="s">
        <v>23</v>
      </c>
      <c r="E16" s="1"/>
      <c r="H16" s="11"/>
    </row>
    <row r="17" spans="2:17" s="10" customFormat="1" ht="14.25" x14ac:dyDescent="0.25">
      <c r="B17" s="7">
        <v>14</v>
      </c>
      <c r="C17" s="8" t="s">
        <v>24</v>
      </c>
      <c r="D17" s="9" t="s">
        <v>25</v>
      </c>
      <c r="E17" s="1"/>
      <c r="H17" s="11"/>
    </row>
    <row r="18" spans="2:17" s="10" customFormat="1" ht="14.25" x14ac:dyDescent="0.25">
      <c r="B18" s="7">
        <v>15</v>
      </c>
      <c r="C18" s="8" t="s">
        <v>26</v>
      </c>
      <c r="D18" s="9" t="s">
        <v>27</v>
      </c>
      <c r="E18" s="1"/>
      <c r="H18" s="11"/>
    </row>
    <row r="19" spans="2:17" s="10" customFormat="1" ht="14.25" x14ac:dyDescent="0.25">
      <c r="B19" s="7">
        <v>16</v>
      </c>
      <c r="C19" s="8" t="s">
        <v>28</v>
      </c>
      <c r="D19" s="9" t="s">
        <v>29</v>
      </c>
      <c r="E19" s="1"/>
      <c r="H19" s="11"/>
      <c r="O19"/>
      <c r="P19"/>
      <c r="Q19"/>
    </row>
    <row r="20" spans="2:17" s="10" customFormat="1" ht="14.25" x14ac:dyDescent="0.25">
      <c r="B20" s="7">
        <v>17</v>
      </c>
      <c r="C20" s="8" t="s">
        <v>30</v>
      </c>
      <c r="D20" s="9" t="s">
        <v>31</v>
      </c>
      <c r="E20" s="1"/>
      <c r="H20" s="11"/>
      <c r="O20"/>
      <c r="P20"/>
      <c r="Q20"/>
    </row>
    <row r="21" spans="2:17" s="10" customFormat="1" ht="14.25" x14ac:dyDescent="0.25">
      <c r="B21" s="7">
        <v>18</v>
      </c>
      <c r="C21" s="8" t="s">
        <v>32</v>
      </c>
      <c r="D21" s="9" t="s">
        <v>33</v>
      </c>
      <c r="E21" s="1"/>
      <c r="H21" s="11"/>
      <c r="O21"/>
      <c r="P21"/>
      <c r="Q21"/>
    </row>
    <row r="24" spans="2:17" ht="14.25" x14ac:dyDescent="0.25">
      <c r="B24" s="13"/>
      <c r="C24" s="14"/>
      <c r="D24" s="14"/>
      <c r="E24" s="15"/>
      <c r="F24" s="14"/>
      <c r="G24" s="14"/>
      <c r="H24" s="16"/>
      <c r="I24" s="14"/>
      <c r="J24" s="14"/>
      <c r="K24" s="14"/>
      <c r="L24" s="14"/>
      <c r="M24" s="14"/>
      <c r="N24" s="14"/>
      <c r="O24" s="14"/>
      <c r="P24" s="14"/>
      <c r="Q24" s="14"/>
    </row>
    <row r="25" spans="2:17" ht="14.25" x14ac:dyDescent="0.25">
      <c r="B25" s="17"/>
      <c r="C25" s="18"/>
      <c r="D25" s="18"/>
      <c r="E25" s="19"/>
    </row>
    <row r="26" spans="2:17" ht="14.25" x14ac:dyDescent="0.25">
      <c r="B26" s="2"/>
      <c r="C26" s="17"/>
      <c r="D26" s="18"/>
      <c r="E26" s="20" t="s">
        <v>34</v>
      </c>
      <c r="F26" s="21"/>
      <c r="G26" s="20">
        <v>2017</v>
      </c>
      <c r="H26"/>
      <c r="I26" s="20" t="s">
        <v>35</v>
      </c>
      <c r="K26" s="20" t="s">
        <v>36</v>
      </c>
    </row>
    <row r="27" spans="2:17" ht="14.25" x14ac:dyDescent="0.25">
      <c r="B27" s="2"/>
      <c r="E27" s="20" t="s">
        <v>37</v>
      </c>
      <c r="F27" s="21"/>
      <c r="G27" s="21" t="s">
        <v>37</v>
      </c>
      <c r="H27"/>
      <c r="I27" s="21" t="s">
        <v>37</v>
      </c>
      <c r="K27" s="21" t="s">
        <v>37</v>
      </c>
      <c r="M27" s="22" t="s">
        <v>38</v>
      </c>
    </row>
    <row r="28" spans="2:17" ht="14.25" x14ac:dyDescent="0.25">
      <c r="B28" s="2"/>
      <c r="C28" s="3" t="s">
        <v>0</v>
      </c>
      <c r="D28" s="3" t="s">
        <v>1</v>
      </c>
      <c r="E28" s="23" t="s">
        <v>39</v>
      </c>
      <c r="F28" s="23"/>
      <c r="G28" s="23" t="s">
        <v>39</v>
      </c>
      <c r="H28"/>
      <c r="I28" s="23" t="s">
        <v>39</v>
      </c>
      <c r="K28" s="23" t="s">
        <v>39</v>
      </c>
      <c r="M28" s="24" t="s">
        <v>40</v>
      </c>
      <c r="N28" s="25"/>
    </row>
    <row r="29" spans="2:17" ht="14.25" x14ac:dyDescent="0.25">
      <c r="B29" s="2">
        <f>B4</f>
        <v>1</v>
      </c>
      <c r="C29" t="str">
        <f>C4</f>
        <v>Melissa Anderson</v>
      </c>
      <c r="D29" s="2">
        <f>D4</f>
        <v>443862</v>
      </c>
      <c r="E29">
        <v>238000</v>
      </c>
      <c r="G29">
        <v>238000</v>
      </c>
      <c r="H29"/>
      <c r="I29">
        <v>238000</v>
      </c>
      <c r="K29">
        <v>238000</v>
      </c>
      <c r="M29" t="s">
        <v>41</v>
      </c>
    </row>
    <row r="30" spans="2:17" ht="14.25" x14ac:dyDescent="0.25">
      <c r="B30" s="2"/>
      <c r="D30" s="2"/>
      <c r="E30">
        <v>242460</v>
      </c>
      <c r="G30">
        <v>242460</v>
      </c>
      <c r="H30"/>
      <c r="I30">
        <v>242460</v>
      </c>
      <c r="K30">
        <v>804210</v>
      </c>
      <c r="M30" t="s">
        <v>41</v>
      </c>
    </row>
    <row r="31" spans="2:17" ht="14.25" x14ac:dyDescent="0.25">
      <c r="B31" s="2"/>
      <c r="D31" s="2"/>
      <c r="E31">
        <v>804210</v>
      </c>
      <c r="G31">
        <v>804210</v>
      </c>
      <c r="H31"/>
      <c r="I31">
        <v>804220</v>
      </c>
      <c r="K31">
        <v>804220</v>
      </c>
      <c r="M31" t="s">
        <v>41</v>
      </c>
    </row>
    <row r="32" spans="2:17" ht="14.25" x14ac:dyDescent="0.25">
      <c r="B32" s="2"/>
      <c r="D32" s="2"/>
      <c r="E32">
        <v>804220</v>
      </c>
      <c r="G32">
        <v>804220</v>
      </c>
      <c r="H32"/>
      <c r="I32">
        <v>920000</v>
      </c>
      <c r="K32">
        <v>920000</v>
      </c>
      <c r="M32" t="s">
        <v>41</v>
      </c>
    </row>
    <row r="33" spans="2:13" ht="14.25" x14ac:dyDescent="0.25">
      <c r="B33" s="2"/>
      <c r="D33" s="2"/>
      <c r="E33">
        <v>920000</v>
      </c>
      <c r="G33">
        <v>920000</v>
      </c>
      <c r="H33"/>
      <c r="I33">
        <v>926000</v>
      </c>
      <c r="K33">
        <v>926000</v>
      </c>
      <c r="M33" t="s">
        <v>41</v>
      </c>
    </row>
    <row r="34" spans="2:13" ht="14.25" x14ac:dyDescent="0.25">
      <c r="B34" s="2"/>
      <c r="D34" s="2"/>
      <c r="G34">
        <v>926000</v>
      </c>
      <c r="H34"/>
      <c r="M34" t="s">
        <v>41</v>
      </c>
    </row>
    <row r="35" spans="2:13" ht="14.25" x14ac:dyDescent="0.25">
      <c r="B35" s="2"/>
      <c r="D35" s="2"/>
      <c r="F35" s="1"/>
      <c r="H35"/>
    </row>
    <row r="36" spans="2:13" ht="14.25" x14ac:dyDescent="0.25">
      <c r="B36" s="2">
        <f>B5</f>
        <v>2</v>
      </c>
      <c r="C36" t="str">
        <f>C5</f>
        <v>Andrea Bertone</v>
      </c>
      <c r="D36" s="2">
        <f>D5</f>
        <v>226341</v>
      </c>
      <c r="E36">
        <v>238000</v>
      </c>
      <c r="F36" s="1"/>
      <c r="G36">
        <v>238000</v>
      </c>
      <c r="H36"/>
      <c r="I36">
        <v>238000</v>
      </c>
      <c r="K36">
        <v>238000</v>
      </c>
      <c r="M36" t="s">
        <v>41</v>
      </c>
    </row>
    <row r="37" spans="2:13" ht="14.25" x14ac:dyDescent="0.25">
      <c r="B37" s="2"/>
      <c r="D37" s="2"/>
      <c r="F37" s="1"/>
      <c r="G37">
        <v>242215</v>
      </c>
      <c r="H37"/>
      <c r="I37">
        <v>242460</v>
      </c>
      <c r="K37">
        <v>242461</v>
      </c>
      <c r="M37" t="s">
        <v>41</v>
      </c>
    </row>
    <row r="38" spans="2:13" ht="14.25" x14ac:dyDescent="0.25">
      <c r="B38" s="2"/>
      <c r="D38" s="2"/>
      <c r="F38" s="1"/>
      <c r="G38">
        <v>242216</v>
      </c>
      <c r="H38"/>
      <c r="I38">
        <v>804220</v>
      </c>
      <c r="K38">
        <v>804210</v>
      </c>
      <c r="M38" t="s">
        <v>41</v>
      </c>
    </row>
    <row r="39" spans="2:13" ht="14.25" x14ac:dyDescent="0.25">
      <c r="B39" s="2"/>
      <c r="D39" s="2"/>
      <c r="F39" s="1"/>
      <c r="G39">
        <v>242460</v>
      </c>
      <c r="H39"/>
      <c r="I39">
        <v>920000</v>
      </c>
      <c r="K39">
        <v>804220</v>
      </c>
      <c r="M39" t="s">
        <v>41</v>
      </c>
    </row>
    <row r="40" spans="2:13" ht="14.25" x14ac:dyDescent="0.25">
      <c r="B40" s="2"/>
      <c r="D40" s="2"/>
      <c r="F40" s="1"/>
      <c r="H40"/>
      <c r="I40">
        <v>926000</v>
      </c>
      <c r="K40">
        <v>920000</v>
      </c>
      <c r="M40" t="s">
        <v>41</v>
      </c>
    </row>
    <row r="41" spans="2:13" ht="14.25" x14ac:dyDescent="0.25">
      <c r="B41" s="2"/>
      <c r="D41" s="2"/>
      <c r="F41" s="1"/>
      <c r="H41"/>
      <c r="K41">
        <v>926000</v>
      </c>
      <c r="M41" t="s">
        <v>41</v>
      </c>
    </row>
    <row r="42" spans="2:13" ht="14.25" x14ac:dyDescent="0.25">
      <c r="B42" s="2"/>
      <c r="D42" s="2"/>
      <c r="F42" s="1"/>
      <c r="H42"/>
    </row>
    <row r="43" spans="2:13" x14ac:dyDescent="0.25">
      <c r="B43" s="2">
        <f>B6</f>
        <v>3</v>
      </c>
      <c r="C43" t="str">
        <f>C6</f>
        <v>William E Currens, Jr</v>
      </c>
      <c r="D43" s="2">
        <f>D6</f>
        <v>238445</v>
      </c>
      <c r="E43">
        <v>238000</v>
      </c>
      <c r="G43">
        <v>238000</v>
      </c>
      <c r="H43"/>
      <c r="I43">
        <v>238000</v>
      </c>
      <c r="K43">
        <v>238000</v>
      </c>
      <c r="M43" t="s">
        <v>41</v>
      </c>
    </row>
    <row r="44" spans="2:13" x14ac:dyDescent="0.25">
      <c r="B44" s="2"/>
      <c r="E44">
        <v>242460</v>
      </c>
      <c r="G44">
        <v>242460</v>
      </c>
      <c r="H44"/>
      <c r="I44">
        <v>242460</v>
      </c>
      <c r="K44">
        <v>242461</v>
      </c>
      <c r="M44" t="s">
        <v>41</v>
      </c>
    </row>
    <row r="45" spans="2:13" x14ac:dyDescent="0.25">
      <c r="B45" s="2"/>
      <c r="E45">
        <v>804220</v>
      </c>
      <c r="G45">
        <v>804210</v>
      </c>
      <c r="H45"/>
      <c r="I45">
        <v>804210</v>
      </c>
      <c r="K45">
        <v>804210</v>
      </c>
      <c r="M45" t="s">
        <v>41</v>
      </c>
    </row>
    <row r="46" spans="2:13" x14ac:dyDescent="0.25">
      <c r="B46" s="2"/>
      <c r="D46" s="2"/>
      <c r="E46">
        <v>920000</v>
      </c>
      <c r="G46">
        <v>804220</v>
      </c>
      <c r="H46"/>
      <c r="I46">
        <v>804220</v>
      </c>
      <c r="K46">
        <v>804220</v>
      </c>
      <c r="M46" t="s">
        <v>41</v>
      </c>
    </row>
    <row r="47" spans="2:13" x14ac:dyDescent="0.25">
      <c r="B47" s="2"/>
      <c r="E47">
        <v>926000</v>
      </c>
      <c r="G47">
        <v>804290</v>
      </c>
      <c r="H47"/>
      <c r="I47">
        <v>920000</v>
      </c>
      <c r="K47">
        <v>920000</v>
      </c>
      <c r="M47" t="s">
        <v>41</v>
      </c>
    </row>
    <row r="48" spans="2:13" x14ac:dyDescent="0.25">
      <c r="B48" s="2"/>
      <c r="G48">
        <v>920000</v>
      </c>
      <c r="H48"/>
      <c r="I48">
        <v>926000</v>
      </c>
      <c r="K48">
        <v>921100</v>
      </c>
      <c r="M48" t="s">
        <v>41</v>
      </c>
    </row>
    <row r="49" spans="2:14" x14ac:dyDescent="0.25">
      <c r="B49" s="2"/>
      <c r="G49">
        <v>926000</v>
      </c>
      <c r="H49"/>
      <c r="K49">
        <v>926000</v>
      </c>
      <c r="M49" t="s">
        <v>41</v>
      </c>
    </row>
    <row r="50" spans="2:14" x14ac:dyDescent="0.25">
      <c r="B50" s="2"/>
      <c r="F50" s="1"/>
      <c r="H50"/>
    </row>
    <row r="51" spans="2:14" x14ac:dyDescent="0.25">
      <c r="B51" s="2">
        <f>B7</f>
        <v>4</v>
      </c>
      <c r="C51" s="26" t="str">
        <f>C7</f>
        <v>Stephen G DeMay</v>
      </c>
      <c r="D51" s="2">
        <f>D7</f>
        <v>101537</v>
      </c>
      <c r="E51">
        <v>238000</v>
      </c>
      <c r="G51">
        <v>238000</v>
      </c>
      <c r="H51"/>
      <c r="I51">
        <v>238000</v>
      </c>
      <c r="K51">
        <v>238000</v>
      </c>
      <c r="M51" t="s">
        <v>41</v>
      </c>
    </row>
    <row r="52" spans="2:14" x14ac:dyDescent="0.25">
      <c r="B52" s="2"/>
      <c r="C52" s="26"/>
      <c r="E52">
        <v>242461</v>
      </c>
      <c r="G52">
        <v>242460</v>
      </c>
      <c r="H52"/>
      <c r="I52">
        <v>242460</v>
      </c>
      <c r="K52">
        <v>804210</v>
      </c>
      <c r="M52" t="s">
        <v>41</v>
      </c>
    </row>
    <row r="53" spans="2:14" x14ac:dyDescent="0.25">
      <c r="B53" s="2"/>
      <c r="C53" s="26"/>
      <c r="E53">
        <v>804210</v>
      </c>
      <c r="G53">
        <v>804210</v>
      </c>
      <c r="H53"/>
      <c r="I53">
        <v>804210</v>
      </c>
      <c r="K53">
        <v>804220</v>
      </c>
      <c r="M53" t="s">
        <v>41</v>
      </c>
    </row>
    <row r="54" spans="2:14" x14ac:dyDescent="0.25">
      <c r="B54" s="2"/>
      <c r="C54" s="26"/>
      <c r="E54">
        <v>804220</v>
      </c>
      <c r="G54">
        <v>804220</v>
      </c>
      <c r="H54"/>
      <c r="I54">
        <v>804220</v>
      </c>
      <c r="K54">
        <v>920000</v>
      </c>
      <c r="M54" t="s">
        <v>41</v>
      </c>
    </row>
    <row r="55" spans="2:14" x14ac:dyDescent="0.25">
      <c r="B55" s="2"/>
      <c r="C55" s="26"/>
      <c r="E55">
        <v>920000</v>
      </c>
      <c r="G55">
        <v>920000</v>
      </c>
      <c r="H55"/>
      <c r="I55">
        <v>920000</v>
      </c>
      <c r="M55" t="s">
        <v>41</v>
      </c>
    </row>
    <row r="56" spans="2:14" x14ac:dyDescent="0.25">
      <c r="B56" s="2"/>
      <c r="C56" s="26"/>
      <c r="F56" s="1"/>
      <c r="G56">
        <v>926000</v>
      </c>
      <c r="H56"/>
      <c r="I56">
        <v>926000</v>
      </c>
      <c r="M56" t="s">
        <v>41</v>
      </c>
    </row>
    <row r="57" spans="2:14" x14ac:dyDescent="0.25">
      <c r="B57" s="2"/>
      <c r="C57" s="26"/>
      <c r="F57" s="1"/>
      <c r="H57"/>
    </row>
    <row r="58" spans="2:14" x14ac:dyDescent="0.25">
      <c r="B58" s="2">
        <f>B8</f>
        <v>5</v>
      </c>
      <c r="C58" s="26" t="str">
        <f>C8</f>
        <v>Douglas F Esamann</v>
      </c>
      <c r="D58" s="2" t="str">
        <f>D8</f>
        <v>011522</v>
      </c>
      <c r="E58">
        <v>238000</v>
      </c>
      <c r="G58">
        <v>238000</v>
      </c>
      <c r="H58"/>
      <c r="I58">
        <v>238000</v>
      </c>
      <c r="K58">
        <v>238000</v>
      </c>
      <c r="M58" t="s">
        <v>41</v>
      </c>
    </row>
    <row r="59" spans="2:14" x14ac:dyDescent="0.25">
      <c r="B59" s="2"/>
      <c r="C59" s="26"/>
      <c r="D59" s="2"/>
      <c r="E59">
        <v>242460</v>
      </c>
      <c r="G59">
        <v>242460</v>
      </c>
      <c r="H59"/>
      <c r="I59">
        <v>242460</v>
      </c>
      <c r="K59">
        <v>242461</v>
      </c>
      <c r="M59" t="s">
        <v>41</v>
      </c>
    </row>
    <row r="60" spans="2:14" x14ac:dyDescent="0.25">
      <c r="B60" s="2"/>
      <c r="C60" s="26"/>
      <c r="D60" s="2"/>
      <c r="E60">
        <v>804210</v>
      </c>
      <c r="G60">
        <v>804210</v>
      </c>
      <c r="H60"/>
      <c r="I60">
        <v>804210</v>
      </c>
      <c r="K60" s="27">
        <v>426540</v>
      </c>
      <c r="L60" s="27"/>
      <c r="M60" s="27" t="s">
        <v>42</v>
      </c>
      <c r="N60" s="27" t="s">
        <v>51</v>
      </c>
    </row>
    <row r="61" spans="2:14" x14ac:dyDescent="0.25">
      <c r="B61" s="2"/>
      <c r="C61" s="26"/>
      <c r="D61" s="2"/>
      <c r="E61">
        <v>804220</v>
      </c>
      <c r="G61">
        <v>804220</v>
      </c>
      <c r="H61"/>
      <c r="I61">
        <v>804220</v>
      </c>
      <c r="K61">
        <v>804210</v>
      </c>
      <c r="M61" t="s">
        <v>41</v>
      </c>
    </row>
    <row r="62" spans="2:14" x14ac:dyDescent="0.25">
      <c r="B62" s="2"/>
      <c r="C62" s="26"/>
      <c r="D62" s="2"/>
      <c r="E62">
        <v>920000</v>
      </c>
      <c r="G62">
        <v>804330</v>
      </c>
      <c r="H62"/>
      <c r="I62">
        <v>920000</v>
      </c>
      <c r="K62">
        <v>804220</v>
      </c>
      <c r="M62" t="s">
        <v>41</v>
      </c>
    </row>
    <row r="63" spans="2:14" x14ac:dyDescent="0.25">
      <c r="B63" s="2"/>
      <c r="C63" s="26"/>
      <c r="D63" s="2"/>
      <c r="F63" s="1"/>
      <c r="G63">
        <v>920000</v>
      </c>
      <c r="H63"/>
      <c r="I63">
        <v>926000</v>
      </c>
      <c r="K63">
        <v>804290</v>
      </c>
      <c r="M63" t="s">
        <v>41</v>
      </c>
    </row>
    <row r="64" spans="2:14" x14ac:dyDescent="0.25">
      <c r="B64" s="2"/>
      <c r="C64" s="26"/>
      <c r="D64" s="2"/>
      <c r="F64" s="1"/>
      <c r="H64"/>
      <c r="I64">
        <v>930250</v>
      </c>
      <c r="K64">
        <v>920000</v>
      </c>
      <c r="M64" t="s">
        <v>41</v>
      </c>
    </row>
    <row r="65" spans="2:13" x14ac:dyDescent="0.25">
      <c r="B65" s="2"/>
      <c r="C65" s="26"/>
      <c r="D65" s="2"/>
      <c r="F65" s="1"/>
      <c r="H65"/>
      <c r="K65">
        <v>926000</v>
      </c>
      <c r="M65" t="s">
        <v>41</v>
      </c>
    </row>
    <row r="66" spans="2:13" x14ac:dyDescent="0.25">
      <c r="B66" s="2"/>
      <c r="C66" s="26"/>
      <c r="D66" s="2"/>
      <c r="F66" s="1"/>
      <c r="H66"/>
      <c r="K66">
        <v>930250</v>
      </c>
      <c r="M66" t="s">
        <v>41</v>
      </c>
    </row>
    <row r="67" spans="2:13" x14ac:dyDescent="0.25">
      <c r="B67" s="2"/>
      <c r="C67" s="26"/>
      <c r="D67" s="2"/>
      <c r="F67" s="1"/>
      <c r="H67"/>
    </row>
    <row r="68" spans="2:13" x14ac:dyDescent="0.25">
      <c r="B68" s="2">
        <f>B9</f>
        <v>6</v>
      </c>
      <c r="C68" s="26" t="str">
        <f>C9</f>
        <v>Lynn J Good</v>
      </c>
      <c r="D68" s="2" t="str">
        <f>D9</f>
        <v>025569</v>
      </c>
      <c r="E68">
        <v>238000</v>
      </c>
      <c r="G68">
        <v>238000</v>
      </c>
      <c r="H68"/>
      <c r="I68">
        <v>238000</v>
      </c>
      <c r="K68">
        <v>238000</v>
      </c>
      <c r="M68" t="s">
        <v>41</v>
      </c>
    </row>
    <row r="69" spans="2:13" x14ac:dyDescent="0.25">
      <c r="B69" s="2"/>
      <c r="C69" s="26"/>
      <c r="D69" s="2"/>
      <c r="E69">
        <v>242460</v>
      </c>
      <c r="G69">
        <v>242460</v>
      </c>
      <c r="H69"/>
      <c r="I69">
        <v>242460</v>
      </c>
      <c r="K69">
        <v>242461</v>
      </c>
      <c r="M69" t="s">
        <v>41</v>
      </c>
    </row>
    <row r="70" spans="2:13" x14ac:dyDescent="0.25">
      <c r="B70" s="2"/>
      <c r="C70" s="26"/>
      <c r="D70" s="2"/>
      <c r="E70">
        <v>804210</v>
      </c>
      <c r="G70">
        <v>804210</v>
      </c>
      <c r="H70"/>
      <c r="I70">
        <v>804210</v>
      </c>
      <c r="K70">
        <v>804210</v>
      </c>
      <c r="M70" t="s">
        <v>41</v>
      </c>
    </row>
    <row r="71" spans="2:13" x14ac:dyDescent="0.25">
      <c r="B71" s="2"/>
      <c r="C71" s="26"/>
      <c r="D71" s="2"/>
      <c r="E71">
        <v>804220</v>
      </c>
      <c r="G71">
        <v>804220</v>
      </c>
      <c r="H71"/>
      <c r="I71">
        <v>804220</v>
      </c>
      <c r="K71">
        <v>804220</v>
      </c>
      <c r="M71" t="s">
        <v>41</v>
      </c>
    </row>
    <row r="72" spans="2:13" x14ac:dyDescent="0.25">
      <c r="B72" s="2"/>
      <c r="C72" s="26"/>
      <c r="D72" s="2"/>
      <c r="E72">
        <v>920000</v>
      </c>
      <c r="G72">
        <v>920000</v>
      </c>
      <c r="H72"/>
      <c r="I72">
        <v>804330</v>
      </c>
      <c r="K72">
        <v>920000</v>
      </c>
      <c r="M72" t="s">
        <v>41</v>
      </c>
    </row>
    <row r="73" spans="2:13" x14ac:dyDescent="0.25">
      <c r="B73" s="2"/>
      <c r="C73" s="26"/>
      <c r="D73" s="2"/>
      <c r="E73">
        <v>926000</v>
      </c>
      <c r="G73">
        <v>926000</v>
      </c>
      <c r="H73"/>
      <c r="I73">
        <v>920000</v>
      </c>
      <c r="K73">
        <v>926000</v>
      </c>
      <c r="M73" t="s">
        <v>41</v>
      </c>
    </row>
    <row r="74" spans="2:13" x14ac:dyDescent="0.25">
      <c r="B74" s="2"/>
      <c r="C74" s="26"/>
      <c r="D74" s="2"/>
      <c r="H74"/>
      <c r="I74">
        <v>926000</v>
      </c>
      <c r="M74" t="s">
        <v>41</v>
      </c>
    </row>
    <row r="75" spans="2:13" x14ac:dyDescent="0.25">
      <c r="B75" s="2"/>
      <c r="C75" s="26"/>
      <c r="D75" s="2"/>
      <c r="H75"/>
    </row>
    <row r="76" spans="2:13" x14ac:dyDescent="0.25">
      <c r="B76" s="2">
        <f>B10</f>
        <v>7</v>
      </c>
      <c r="C76" s="26" t="str">
        <f>C10</f>
        <v>Franklin H Yoho</v>
      </c>
      <c r="D76" s="2" t="str">
        <f>D10</f>
        <v>461041</v>
      </c>
      <c r="E76">
        <v>238000</v>
      </c>
      <c r="G76">
        <v>920000</v>
      </c>
      <c r="H76"/>
      <c r="I76">
        <v>920000</v>
      </c>
      <c r="M76" t="s">
        <v>41</v>
      </c>
    </row>
    <row r="77" spans="2:13" x14ac:dyDescent="0.25">
      <c r="B77" s="2"/>
      <c r="C77" s="26"/>
      <c r="D77" s="2"/>
      <c r="E77">
        <v>242460</v>
      </c>
      <c r="G77">
        <v>902000</v>
      </c>
      <c r="H77"/>
      <c r="I77">
        <v>902000</v>
      </c>
      <c r="M77" t="s">
        <v>41</v>
      </c>
    </row>
    <row r="78" spans="2:13" x14ac:dyDescent="0.25">
      <c r="B78" s="2"/>
      <c r="C78" s="26"/>
      <c r="D78" s="2"/>
      <c r="E78">
        <v>804210</v>
      </c>
      <c r="G78">
        <v>186120</v>
      </c>
      <c r="H78"/>
      <c r="I78">
        <v>186120</v>
      </c>
      <c r="M78" t="s">
        <v>41</v>
      </c>
    </row>
    <row r="79" spans="2:13" x14ac:dyDescent="0.25">
      <c r="B79" s="2"/>
      <c r="C79" s="26"/>
      <c r="D79" s="2"/>
      <c r="E79">
        <v>804220</v>
      </c>
      <c r="H79"/>
      <c r="M79" t="s">
        <v>41</v>
      </c>
    </row>
    <row r="80" spans="2:13" x14ac:dyDescent="0.25">
      <c r="B80" s="2"/>
      <c r="C80" s="26"/>
      <c r="D80" s="2"/>
      <c r="E80">
        <v>920000</v>
      </c>
      <c r="H80"/>
      <c r="M80" t="s">
        <v>41</v>
      </c>
    </row>
    <row r="81" spans="2:14" x14ac:dyDescent="0.25">
      <c r="B81" s="2"/>
      <c r="C81" s="26"/>
      <c r="D81" s="2"/>
      <c r="E81">
        <v>926000</v>
      </c>
      <c r="H81"/>
      <c r="M81" t="s">
        <v>41</v>
      </c>
    </row>
    <row r="82" spans="2:14" x14ac:dyDescent="0.25">
      <c r="B82" s="2"/>
      <c r="C82" s="26"/>
      <c r="D82" s="2"/>
      <c r="E82"/>
      <c r="H82"/>
      <c r="I82" s="2"/>
    </row>
    <row r="83" spans="2:14" x14ac:dyDescent="0.25">
      <c r="B83" s="2">
        <f>B11</f>
        <v>8</v>
      </c>
      <c r="C83" s="26" t="str">
        <f>C11</f>
        <v>James P Henning</v>
      </c>
      <c r="D83" s="2" t="str">
        <f>D11</f>
        <v>018749</v>
      </c>
      <c r="E83">
        <v>238000</v>
      </c>
      <c r="G83">
        <v>238000</v>
      </c>
      <c r="H83"/>
      <c r="I83">
        <v>238000</v>
      </c>
      <c r="K83">
        <v>238000</v>
      </c>
      <c r="M83" t="s">
        <v>41</v>
      </c>
    </row>
    <row r="84" spans="2:14" x14ac:dyDescent="0.25">
      <c r="B84" s="2"/>
      <c r="C84" s="26"/>
      <c r="E84">
        <v>242460</v>
      </c>
      <c r="G84">
        <v>242460</v>
      </c>
      <c r="H84"/>
      <c r="I84">
        <v>242460</v>
      </c>
      <c r="K84">
        <v>242461</v>
      </c>
      <c r="M84" t="s">
        <v>41</v>
      </c>
      <c r="N84" s="27" t="s">
        <v>47</v>
      </c>
    </row>
    <row r="85" spans="2:14" x14ac:dyDescent="0.25">
      <c r="B85" s="2"/>
      <c r="C85" s="26"/>
      <c r="E85" s="27">
        <v>426400</v>
      </c>
      <c r="G85" s="27">
        <v>426400</v>
      </c>
      <c r="H85"/>
      <c r="I85" s="27">
        <v>426400</v>
      </c>
      <c r="K85" s="27">
        <v>426540</v>
      </c>
      <c r="M85" s="27" t="s">
        <v>42</v>
      </c>
      <c r="N85" s="27" t="s">
        <v>48</v>
      </c>
    </row>
    <row r="86" spans="2:14" x14ac:dyDescent="0.25">
      <c r="B86" s="2"/>
      <c r="C86" s="26"/>
      <c r="E86">
        <v>804210</v>
      </c>
      <c r="G86" s="27">
        <v>426540</v>
      </c>
      <c r="H86"/>
      <c r="I86" s="27">
        <v>426540</v>
      </c>
      <c r="K86">
        <v>804210</v>
      </c>
      <c r="M86" s="27" t="s">
        <v>42</v>
      </c>
      <c r="N86" s="27" t="s">
        <v>49</v>
      </c>
    </row>
    <row r="87" spans="2:14" x14ac:dyDescent="0.25">
      <c r="B87" s="2"/>
      <c r="C87" s="26"/>
      <c r="E87">
        <v>804220</v>
      </c>
      <c r="G87">
        <v>804210</v>
      </c>
      <c r="H87"/>
      <c r="I87">
        <v>804210</v>
      </c>
      <c r="K87">
        <v>804220</v>
      </c>
      <c r="M87" t="s">
        <v>41</v>
      </c>
      <c r="N87" s="27" t="s">
        <v>50</v>
      </c>
    </row>
    <row r="88" spans="2:14" x14ac:dyDescent="0.25">
      <c r="B88" s="2"/>
      <c r="C88" s="26"/>
      <c r="E88">
        <v>920000</v>
      </c>
      <c r="G88">
        <v>804220</v>
      </c>
      <c r="H88"/>
      <c r="I88">
        <v>804220</v>
      </c>
      <c r="K88">
        <v>804290</v>
      </c>
      <c r="M88" t="s">
        <v>41</v>
      </c>
    </row>
    <row r="89" spans="2:14" x14ac:dyDescent="0.25">
      <c r="B89" s="2"/>
      <c r="C89" s="26"/>
      <c r="F89" s="1"/>
      <c r="G89">
        <v>920000</v>
      </c>
      <c r="H89"/>
      <c r="I89">
        <v>920000</v>
      </c>
      <c r="K89">
        <v>920000</v>
      </c>
    </row>
    <row r="90" spans="2:14" x14ac:dyDescent="0.25">
      <c r="B90" s="2"/>
      <c r="C90" s="26"/>
      <c r="F90" s="1"/>
      <c r="H90"/>
    </row>
    <row r="91" spans="2:14" x14ac:dyDescent="0.25">
      <c r="B91" s="2">
        <f>B12</f>
        <v>9</v>
      </c>
      <c r="C91" s="26" t="str">
        <f>C12</f>
        <v>Dhiaa M Jamil</v>
      </c>
      <c r="D91" s="2" t="str">
        <f>D12</f>
        <v>128914</v>
      </c>
      <c r="E91">
        <v>238000</v>
      </c>
      <c r="F91" s="1"/>
      <c r="G91">
        <v>238000</v>
      </c>
      <c r="H91"/>
      <c r="I91">
        <v>238000</v>
      </c>
      <c r="K91">
        <v>238000</v>
      </c>
      <c r="M91" t="s">
        <v>41</v>
      </c>
    </row>
    <row r="92" spans="2:14" x14ac:dyDescent="0.25">
      <c r="B92" s="2"/>
      <c r="C92" s="26"/>
      <c r="D92" s="2"/>
      <c r="E92">
        <v>242460</v>
      </c>
      <c r="F92" s="1"/>
      <c r="G92">
        <v>242460</v>
      </c>
      <c r="H92"/>
      <c r="I92">
        <v>242460</v>
      </c>
      <c r="K92">
        <v>242461</v>
      </c>
      <c r="M92" t="s">
        <v>41</v>
      </c>
    </row>
    <row r="93" spans="2:14" x14ac:dyDescent="0.25">
      <c r="B93" s="2"/>
      <c r="C93" s="26"/>
      <c r="D93" s="2"/>
      <c r="E93">
        <v>804210</v>
      </c>
      <c r="F93" s="1"/>
      <c r="G93">
        <v>804210</v>
      </c>
      <c r="H93"/>
      <c r="I93">
        <v>804210</v>
      </c>
      <c r="K93">
        <v>804210</v>
      </c>
      <c r="M93" t="s">
        <v>41</v>
      </c>
    </row>
    <row r="94" spans="2:14" x14ac:dyDescent="0.25">
      <c r="B94" s="2"/>
      <c r="C94" s="26"/>
      <c r="D94" s="2"/>
      <c r="E94">
        <v>804220</v>
      </c>
      <c r="F94" s="1"/>
      <c r="G94">
        <v>804220</v>
      </c>
      <c r="H94"/>
      <c r="I94">
        <v>804220</v>
      </c>
      <c r="K94">
        <v>804220</v>
      </c>
      <c r="M94" t="s">
        <v>41</v>
      </c>
    </row>
    <row r="95" spans="2:14" x14ac:dyDescent="0.25">
      <c r="B95" s="2"/>
      <c r="C95" s="26"/>
      <c r="D95" s="2"/>
      <c r="E95">
        <v>920000</v>
      </c>
      <c r="F95" s="1"/>
      <c r="G95">
        <v>920000</v>
      </c>
      <c r="H95"/>
      <c r="I95">
        <v>920000</v>
      </c>
      <c r="K95">
        <v>920000</v>
      </c>
      <c r="M95" t="s">
        <v>41</v>
      </c>
    </row>
    <row r="96" spans="2:14" x14ac:dyDescent="0.25">
      <c r="B96" s="2"/>
      <c r="C96" s="26"/>
      <c r="D96" s="2"/>
      <c r="E96"/>
      <c r="F96" s="1"/>
      <c r="H96"/>
      <c r="K96">
        <v>926000</v>
      </c>
      <c r="M96" t="s">
        <v>41</v>
      </c>
    </row>
    <row r="97" spans="2:13" x14ac:dyDescent="0.25">
      <c r="B97" s="2"/>
      <c r="C97" s="26"/>
      <c r="D97" s="2"/>
      <c r="E97"/>
      <c r="F97" s="1"/>
      <c r="H97"/>
    </row>
    <row r="98" spans="2:13" x14ac:dyDescent="0.25">
      <c r="B98" s="2">
        <f>B13</f>
        <v>10</v>
      </c>
      <c r="C98" s="26" t="str">
        <f>C13</f>
        <v>Julia S Janson</v>
      </c>
      <c r="D98" s="2" t="str">
        <f>D13</f>
        <v>041671</v>
      </c>
      <c r="E98">
        <v>238000</v>
      </c>
      <c r="G98">
        <v>238000</v>
      </c>
      <c r="H98"/>
      <c r="I98">
        <v>238000</v>
      </c>
      <c r="K98">
        <v>238000</v>
      </c>
      <c r="M98" t="s">
        <v>41</v>
      </c>
    </row>
    <row r="99" spans="2:13" x14ac:dyDescent="0.25">
      <c r="B99" s="2"/>
      <c r="C99" s="26"/>
      <c r="D99" s="2"/>
      <c r="E99">
        <v>242460</v>
      </c>
      <c r="G99">
        <v>242460</v>
      </c>
      <c r="H99"/>
      <c r="I99">
        <v>242460</v>
      </c>
      <c r="K99">
        <v>242461</v>
      </c>
      <c r="M99" t="s">
        <v>41</v>
      </c>
    </row>
    <row r="100" spans="2:13" x14ac:dyDescent="0.25">
      <c r="B100" s="2"/>
      <c r="C100" s="26"/>
      <c r="D100" s="2"/>
      <c r="E100">
        <v>804210</v>
      </c>
      <c r="G100">
        <v>804210</v>
      </c>
      <c r="H100"/>
      <c r="I100">
        <v>804210</v>
      </c>
      <c r="K100">
        <v>804210</v>
      </c>
      <c r="M100" t="s">
        <v>41</v>
      </c>
    </row>
    <row r="101" spans="2:13" x14ac:dyDescent="0.25">
      <c r="B101" s="2"/>
      <c r="C101" s="26"/>
      <c r="D101" s="2"/>
      <c r="E101">
        <v>804220</v>
      </c>
      <c r="G101">
        <v>804220</v>
      </c>
      <c r="H101"/>
      <c r="I101">
        <v>804220</v>
      </c>
      <c r="K101">
        <v>804220</v>
      </c>
      <c r="M101" t="s">
        <v>41</v>
      </c>
    </row>
    <row r="102" spans="2:13" x14ac:dyDescent="0.25">
      <c r="B102" s="2"/>
      <c r="C102" s="26"/>
      <c r="D102" s="2"/>
      <c r="E102">
        <v>804290</v>
      </c>
      <c r="G102">
        <v>920000</v>
      </c>
      <c r="H102"/>
      <c r="I102">
        <v>804290</v>
      </c>
      <c r="K102">
        <v>804290</v>
      </c>
      <c r="M102" t="s">
        <v>41</v>
      </c>
    </row>
    <row r="103" spans="2:13" x14ac:dyDescent="0.25">
      <c r="B103" s="2"/>
      <c r="C103" s="26"/>
      <c r="D103" s="2"/>
      <c r="E103">
        <v>920000</v>
      </c>
      <c r="H103"/>
      <c r="I103">
        <v>920000</v>
      </c>
      <c r="K103">
        <v>920000</v>
      </c>
      <c r="M103" t="s">
        <v>41</v>
      </c>
    </row>
    <row r="104" spans="2:13" x14ac:dyDescent="0.25">
      <c r="B104" s="2"/>
      <c r="C104" s="26"/>
      <c r="D104" s="2"/>
      <c r="E104">
        <v>926000</v>
      </c>
      <c r="H104"/>
      <c r="K104">
        <v>926000</v>
      </c>
      <c r="M104" t="s">
        <v>41</v>
      </c>
    </row>
    <row r="105" spans="2:13" x14ac:dyDescent="0.25">
      <c r="B105" s="2"/>
      <c r="C105" s="26"/>
      <c r="D105" s="2"/>
      <c r="E105"/>
      <c r="F105" s="1"/>
      <c r="H105"/>
    </row>
    <row r="106" spans="2:13" x14ac:dyDescent="0.25">
      <c r="B106" s="2">
        <f>B14</f>
        <v>11</v>
      </c>
      <c r="C106" s="26" t="str">
        <f>C14</f>
        <v>A R Mullinax</v>
      </c>
      <c r="D106" s="2" t="str">
        <f>D14</f>
        <v>200048</v>
      </c>
      <c r="E106">
        <v>238000</v>
      </c>
      <c r="G106">
        <v>242460</v>
      </c>
      <c r="H106"/>
      <c r="I106">
        <v>238000</v>
      </c>
      <c r="K106">
        <v>238000</v>
      </c>
      <c r="M106" t="s">
        <v>41</v>
      </c>
    </row>
    <row r="107" spans="2:13" x14ac:dyDescent="0.25">
      <c r="B107" s="2"/>
      <c r="C107" s="26"/>
      <c r="D107" s="2"/>
      <c r="E107"/>
      <c r="H107"/>
      <c r="I107">
        <v>242460</v>
      </c>
      <c r="K107">
        <v>242461</v>
      </c>
      <c r="M107" t="s">
        <v>41</v>
      </c>
    </row>
    <row r="108" spans="2:13" x14ac:dyDescent="0.25">
      <c r="B108" s="2"/>
      <c r="C108" s="26"/>
      <c r="D108" s="2"/>
      <c r="E108"/>
      <c r="H108"/>
      <c r="I108">
        <v>242490</v>
      </c>
      <c r="K108">
        <v>804210</v>
      </c>
      <c r="M108" t="s">
        <v>41</v>
      </c>
    </row>
    <row r="109" spans="2:13" x14ac:dyDescent="0.25">
      <c r="B109" s="2"/>
      <c r="C109" s="26"/>
      <c r="D109" s="2"/>
      <c r="H109"/>
      <c r="I109">
        <v>804210</v>
      </c>
      <c r="K109">
        <v>804220</v>
      </c>
      <c r="M109" t="s">
        <v>41</v>
      </c>
    </row>
    <row r="110" spans="2:13" x14ac:dyDescent="0.25">
      <c r="B110" s="2"/>
      <c r="C110" s="26"/>
      <c r="D110" s="2"/>
      <c r="E110"/>
      <c r="H110"/>
      <c r="I110">
        <v>804220</v>
      </c>
      <c r="K110">
        <v>920000</v>
      </c>
      <c r="M110" t="s">
        <v>41</v>
      </c>
    </row>
    <row r="111" spans="2:13" x14ac:dyDescent="0.25">
      <c r="B111" s="2"/>
      <c r="C111" s="26"/>
      <c r="D111" s="2"/>
      <c r="E111"/>
      <c r="H111"/>
      <c r="I111">
        <v>920000</v>
      </c>
      <c r="K111">
        <v>926000</v>
      </c>
      <c r="M111" t="s">
        <v>41</v>
      </c>
    </row>
    <row r="112" spans="2:13" x14ac:dyDescent="0.25">
      <c r="B112" s="2"/>
      <c r="C112" s="26"/>
      <c r="D112" s="2"/>
      <c r="F112" s="1"/>
      <c r="H112"/>
      <c r="I112">
        <v>926000</v>
      </c>
      <c r="M112" t="s">
        <v>41</v>
      </c>
    </row>
    <row r="113" spans="2:13" x14ac:dyDescent="0.25">
      <c r="B113" s="2"/>
      <c r="C113" s="26"/>
      <c r="D113" s="2"/>
      <c r="F113" s="1"/>
      <c r="H113"/>
    </row>
    <row r="114" spans="2:13" x14ac:dyDescent="0.25">
      <c r="B114" s="2">
        <f>B15</f>
        <v>12</v>
      </c>
      <c r="C114" s="26" t="str">
        <f>C15</f>
        <v>Brian D Savoy</v>
      </c>
      <c r="D114" s="2" t="str">
        <f>D15</f>
        <v>226037</v>
      </c>
      <c r="E114">
        <v>238000</v>
      </c>
      <c r="G114">
        <v>238000</v>
      </c>
      <c r="H114"/>
      <c r="I114">
        <v>238000</v>
      </c>
      <c r="K114">
        <v>238000</v>
      </c>
      <c r="M114" t="s">
        <v>41</v>
      </c>
    </row>
    <row r="115" spans="2:13" x14ac:dyDescent="0.25">
      <c r="B115" s="2"/>
      <c r="C115" s="26"/>
      <c r="E115">
        <v>242460</v>
      </c>
      <c r="G115">
        <v>242460</v>
      </c>
      <c r="H115"/>
      <c r="I115">
        <v>242460</v>
      </c>
      <c r="K115">
        <v>242461</v>
      </c>
      <c r="M115" t="s">
        <v>41</v>
      </c>
    </row>
    <row r="116" spans="2:13" x14ac:dyDescent="0.25">
      <c r="B116" s="2"/>
      <c r="C116" s="26"/>
      <c r="E116">
        <v>804220</v>
      </c>
      <c r="G116">
        <v>804210</v>
      </c>
      <c r="H116"/>
      <c r="I116">
        <v>804210</v>
      </c>
      <c r="K116">
        <v>804210</v>
      </c>
      <c r="M116" t="s">
        <v>41</v>
      </c>
    </row>
    <row r="117" spans="2:13" x14ac:dyDescent="0.25">
      <c r="B117" s="2"/>
      <c r="C117" s="26"/>
      <c r="E117">
        <v>920000</v>
      </c>
      <c r="G117">
        <v>804220</v>
      </c>
      <c r="H117"/>
      <c r="I117">
        <v>804220</v>
      </c>
      <c r="K117">
        <v>804220</v>
      </c>
      <c r="M117" t="s">
        <v>41</v>
      </c>
    </row>
    <row r="118" spans="2:13" x14ac:dyDescent="0.25">
      <c r="B118" s="2"/>
      <c r="C118" s="26"/>
      <c r="G118">
        <v>920000</v>
      </c>
      <c r="H118"/>
      <c r="I118">
        <v>920000</v>
      </c>
      <c r="K118">
        <v>920000</v>
      </c>
      <c r="M118" t="s">
        <v>41</v>
      </c>
    </row>
    <row r="119" spans="2:13" x14ac:dyDescent="0.25">
      <c r="B119" s="2"/>
      <c r="C119" s="26"/>
      <c r="E119"/>
      <c r="F119" s="1"/>
      <c r="H119"/>
      <c r="I119">
        <v>926000</v>
      </c>
      <c r="M119" t="s">
        <v>41</v>
      </c>
    </row>
    <row r="120" spans="2:13" x14ac:dyDescent="0.25">
      <c r="B120" s="2"/>
      <c r="C120" s="26"/>
      <c r="E120"/>
      <c r="F120" s="1"/>
      <c r="H120"/>
    </row>
    <row r="121" spans="2:13" x14ac:dyDescent="0.25">
      <c r="B121" s="2">
        <f>B16</f>
        <v>13</v>
      </c>
      <c r="C121" s="26" t="str">
        <f>C16</f>
        <v>Jennifer L Weber</v>
      </c>
      <c r="D121" s="2" t="str">
        <f>D16</f>
        <v>274983</v>
      </c>
      <c r="E121"/>
      <c r="H121"/>
      <c r="I121">
        <v>238000</v>
      </c>
      <c r="K121">
        <v>238000</v>
      </c>
      <c r="M121" t="s">
        <v>41</v>
      </c>
    </row>
    <row r="122" spans="2:13" x14ac:dyDescent="0.25">
      <c r="B122" s="2"/>
      <c r="C122" s="26"/>
      <c r="D122" s="2"/>
      <c r="E122"/>
      <c r="H122"/>
      <c r="I122">
        <v>242460</v>
      </c>
      <c r="K122">
        <v>242461</v>
      </c>
      <c r="M122" t="s">
        <v>41</v>
      </c>
    </row>
    <row r="123" spans="2:13" x14ac:dyDescent="0.25">
      <c r="B123" s="2"/>
      <c r="C123" s="26"/>
      <c r="D123" s="2"/>
      <c r="E123"/>
      <c r="H123"/>
      <c r="I123">
        <v>242490</v>
      </c>
      <c r="K123">
        <v>804210</v>
      </c>
      <c r="M123" t="s">
        <v>41</v>
      </c>
    </row>
    <row r="124" spans="2:13" x14ac:dyDescent="0.25">
      <c r="B124" s="2"/>
      <c r="C124" s="26"/>
      <c r="D124" s="2"/>
      <c r="E124"/>
      <c r="H124"/>
      <c r="I124">
        <v>804210</v>
      </c>
      <c r="K124">
        <v>804220</v>
      </c>
      <c r="M124" t="s">
        <v>41</v>
      </c>
    </row>
    <row r="125" spans="2:13" x14ac:dyDescent="0.25">
      <c r="B125" s="2"/>
      <c r="C125" s="26"/>
      <c r="D125" s="2"/>
      <c r="E125"/>
      <c r="H125"/>
      <c r="I125">
        <v>804220</v>
      </c>
      <c r="K125">
        <v>804330</v>
      </c>
      <c r="M125" t="s">
        <v>41</v>
      </c>
    </row>
    <row r="126" spans="2:13" x14ac:dyDescent="0.25">
      <c r="B126" s="2"/>
      <c r="C126" s="26"/>
      <c r="D126" s="2"/>
      <c r="E126"/>
      <c r="F126" s="1"/>
      <c r="H126"/>
      <c r="I126">
        <v>920000</v>
      </c>
      <c r="K126">
        <v>920000</v>
      </c>
      <c r="M126" t="s">
        <v>41</v>
      </c>
    </row>
    <row r="127" spans="2:13" x14ac:dyDescent="0.25">
      <c r="B127" s="2"/>
      <c r="C127" s="26"/>
      <c r="D127" s="2"/>
      <c r="E127"/>
      <c r="F127" s="1"/>
      <c r="H127"/>
      <c r="K127">
        <v>926000</v>
      </c>
      <c r="M127" t="s">
        <v>41</v>
      </c>
    </row>
    <row r="128" spans="2:13" x14ac:dyDescent="0.25">
      <c r="B128" s="2"/>
      <c r="C128" s="26"/>
      <c r="D128" s="2"/>
      <c r="E128"/>
      <c r="F128" s="1"/>
      <c r="H128"/>
    </row>
    <row r="129" spans="2:13" x14ac:dyDescent="0.25">
      <c r="B129" s="2">
        <f>B17</f>
        <v>14</v>
      </c>
      <c r="C129" s="26" t="str">
        <f>C17</f>
        <v>Gregory C Wolf</v>
      </c>
      <c r="D129" s="2" t="str">
        <f>D17</f>
        <v>019097</v>
      </c>
      <c r="E129"/>
      <c r="H129"/>
      <c r="I129">
        <v>238000</v>
      </c>
      <c r="K129">
        <v>238000</v>
      </c>
      <c r="M129" t="s">
        <v>41</v>
      </c>
    </row>
    <row r="130" spans="2:13" x14ac:dyDescent="0.25">
      <c r="B130" s="2"/>
      <c r="C130" s="26"/>
      <c r="D130" s="2"/>
      <c r="E130"/>
      <c r="H130"/>
      <c r="I130">
        <v>242460</v>
      </c>
      <c r="K130">
        <v>242461</v>
      </c>
      <c r="M130" t="s">
        <v>41</v>
      </c>
    </row>
    <row r="131" spans="2:13" x14ac:dyDescent="0.25">
      <c r="B131" s="2"/>
      <c r="C131" s="26"/>
      <c r="D131" s="2"/>
      <c r="E131"/>
      <c r="H131"/>
      <c r="I131">
        <v>242490</v>
      </c>
      <c r="K131">
        <v>804220</v>
      </c>
      <c r="M131" t="s">
        <v>41</v>
      </c>
    </row>
    <row r="132" spans="2:13" x14ac:dyDescent="0.25">
      <c r="B132" s="2"/>
      <c r="C132" s="26"/>
      <c r="D132" s="2"/>
      <c r="E132"/>
      <c r="H132"/>
      <c r="I132">
        <v>804210</v>
      </c>
      <c r="K132">
        <v>920000</v>
      </c>
      <c r="M132" t="s">
        <v>41</v>
      </c>
    </row>
    <row r="133" spans="2:13" x14ac:dyDescent="0.25">
      <c r="B133" s="2"/>
      <c r="C133" s="26"/>
      <c r="D133" s="2"/>
      <c r="E133"/>
      <c r="H133"/>
      <c r="I133">
        <v>804220</v>
      </c>
      <c r="K133">
        <v>926000</v>
      </c>
      <c r="M133" t="s">
        <v>41</v>
      </c>
    </row>
    <row r="134" spans="2:13" x14ac:dyDescent="0.25">
      <c r="B134" s="2"/>
      <c r="C134" s="26"/>
      <c r="D134" s="2"/>
      <c r="E134"/>
      <c r="H134"/>
      <c r="I134">
        <v>920000</v>
      </c>
      <c r="M134" t="s">
        <v>41</v>
      </c>
    </row>
    <row r="135" spans="2:13" x14ac:dyDescent="0.25">
      <c r="B135" s="2"/>
      <c r="C135" s="26"/>
      <c r="D135" s="2"/>
      <c r="E135"/>
      <c r="F135" s="1"/>
      <c r="H135"/>
      <c r="I135">
        <v>926000</v>
      </c>
      <c r="M135" t="s">
        <v>41</v>
      </c>
    </row>
    <row r="136" spans="2:13" x14ac:dyDescent="0.25">
      <c r="B136" s="2"/>
      <c r="C136" s="26"/>
      <c r="D136" s="2"/>
      <c r="E136"/>
      <c r="F136" s="1"/>
      <c r="H136"/>
    </row>
    <row r="137" spans="2:13" x14ac:dyDescent="0.25">
      <c r="B137" s="2">
        <f>B18</f>
        <v>15</v>
      </c>
      <c r="C137" s="26" t="str">
        <f>C18</f>
        <v>Lloyd M Yates</v>
      </c>
      <c r="D137" s="2" t="str">
        <f>D18</f>
        <v>330850</v>
      </c>
      <c r="E137">
        <v>238000</v>
      </c>
      <c r="G137">
        <v>238000</v>
      </c>
      <c r="H137"/>
      <c r="I137">
        <v>238000</v>
      </c>
      <c r="K137">
        <v>238000</v>
      </c>
      <c r="M137" t="s">
        <v>41</v>
      </c>
    </row>
    <row r="138" spans="2:13" x14ac:dyDescent="0.25">
      <c r="B138" s="2"/>
      <c r="C138" s="26"/>
      <c r="D138" s="2"/>
      <c r="E138">
        <v>242460</v>
      </c>
      <c r="G138">
        <v>242460</v>
      </c>
      <c r="H138"/>
      <c r="I138">
        <v>242460</v>
      </c>
      <c r="K138">
        <v>242461</v>
      </c>
      <c r="M138" t="s">
        <v>41</v>
      </c>
    </row>
    <row r="139" spans="2:13" x14ac:dyDescent="0.25">
      <c r="B139" s="2"/>
      <c r="C139" s="26"/>
      <c r="D139" s="2"/>
      <c r="E139">
        <v>804210</v>
      </c>
      <c r="G139">
        <v>804210</v>
      </c>
      <c r="H139"/>
      <c r="I139">
        <v>804210</v>
      </c>
      <c r="K139">
        <v>804210</v>
      </c>
      <c r="M139" t="s">
        <v>41</v>
      </c>
    </row>
    <row r="140" spans="2:13" x14ac:dyDescent="0.25">
      <c r="B140" s="2"/>
      <c r="C140" s="26"/>
      <c r="D140" s="2"/>
      <c r="E140">
        <v>804220</v>
      </c>
      <c r="G140">
        <v>804220</v>
      </c>
      <c r="H140"/>
      <c r="I140">
        <v>804220</v>
      </c>
      <c r="K140">
        <v>804220</v>
      </c>
      <c r="M140" t="s">
        <v>41</v>
      </c>
    </row>
    <row r="141" spans="2:13" x14ac:dyDescent="0.25">
      <c r="B141" s="2"/>
      <c r="C141" s="26"/>
      <c r="D141" s="2"/>
      <c r="E141">
        <v>804330</v>
      </c>
      <c r="G141">
        <v>804330</v>
      </c>
      <c r="H141"/>
      <c r="I141">
        <v>920000</v>
      </c>
      <c r="K141">
        <v>804290</v>
      </c>
      <c r="M141" t="s">
        <v>41</v>
      </c>
    </row>
    <row r="142" spans="2:13" x14ac:dyDescent="0.25">
      <c r="B142" s="2"/>
      <c r="C142" s="26"/>
      <c r="D142" s="2"/>
      <c r="E142">
        <v>920000</v>
      </c>
      <c r="G142">
        <v>920000</v>
      </c>
      <c r="H142"/>
      <c r="I142">
        <v>926000</v>
      </c>
      <c r="K142">
        <v>920000</v>
      </c>
      <c r="M142" t="s">
        <v>41</v>
      </c>
    </row>
    <row r="143" spans="2:13" x14ac:dyDescent="0.25">
      <c r="B143" s="2"/>
      <c r="C143" s="26"/>
      <c r="D143" s="2"/>
      <c r="E143">
        <v>926000</v>
      </c>
      <c r="G143">
        <v>926000</v>
      </c>
      <c r="H143"/>
      <c r="K143">
        <v>926000</v>
      </c>
      <c r="M143" t="s">
        <v>41</v>
      </c>
    </row>
    <row r="144" spans="2:13" x14ac:dyDescent="0.25">
      <c r="B144" s="2"/>
      <c r="C144" s="26"/>
      <c r="D144" s="2"/>
      <c r="E144"/>
      <c r="F144" s="1"/>
      <c r="H144"/>
      <c r="K144">
        <v>930250</v>
      </c>
      <c r="M144" t="s">
        <v>41</v>
      </c>
    </row>
    <row r="145" spans="2:13" x14ac:dyDescent="0.25">
      <c r="B145" s="2"/>
      <c r="C145" s="26"/>
      <c r="D145" s="2"/>
      <c r="E145"/>
      <c r="F145" s="1"/>
      <c r="H145"/>
    </row>
    <row r="146" spans="2:13" x14ac:dyDescent="0.25">
      <c r="B146" s="2">
        <f>B19</f>
        <v>16</v>
      </c>
      <c r="C146" s="26" t="str">
        <f>C19</f>
        <v>Steven K Young</v>
      </c>
      <c r="D146" s="2" t="str">
        <f>D19</f>
        <v>102646</v>
      </c>
      <c r="E146">
        <v>238000</v>
      </c>
      <c r="G146">
        <v>238000</v>
      </c>
      <c r="H146"/>
      <c r="I146">
        <v>238000</v>
      </c>
      <c r="K146">
        <v>238000</v>
      </c>
      <c r="M146" t="s">
        <v>41</v>
      </c>
    </row>
    <row r="147" spans="2:13" x14ac:dyDescent="0.25">
      <c r="B147" s="2"/>
      <c r="C147" s="26"/>
      <c r="D147" s="2"/>
      <c r="E147">
        <v>242460</v>
      </c>
      <c r="G147">
        <v>242460</v>
      </c>
      <c r="H147"/>
      <c r="I147">
        <v>242460</v>
      </c>
      <c r="K147">
        <v>242461</v>
      </c>
      <c r="M147" t="s">
        <v>41</v>
      </c>
    </row>
    <row r="148" spans="2:13" x14ac:dyDescent="0.25">
      <c r="B148" s="2"/>
      <c r="C148" s="26"/>
      <c r="D148" s="2"/>
      <c r="E148">
        <v>804210</v>
      </c>
      <c r="G148">
        <v>804210</v>
      </c>
      <c r="H148"/>
      <c r="I148">
        <v>804210</v>
      </c>
      <c r="K148">
        <v>804210</v>
      </c>
      <c r="M148" t="s">
        <v>41</v>
      </c>
    </row>
    <row r="149" spans="2:13" x14ac:dyDescent="0.25">
      <c r="B149" s="2"/>
      <c r="C149" s="26"/>
      <c r="D149" s="2"/>
      <c r="E149">
        <v>804220</v>
      </c>
      <c r="G149">
        <v>804220</v>
      </c>
      <c r="H149"/>
      <c r="I149">
        <v>804220</v>
      </c>
      <c r="K149">
        <v>804220</v>
      </c>
      <c r="M149" t="s">
        <v>41</v>
      </c>
    </row>
    <row r="150" spans="2:13" x14ac:dyDescent="0.25">
      <c r="B150" s="2"/>
      <c r="C150" s="26"/>
      <c r="D150" s="2"/>
      <c r="E150">
        <v>920000</v>
      </c>
      <c r="G150">
        <v>920000</v>
      </c>
      <c r="H150"/>
      <c r="I150">
        <v>920000</v>
      </c>
      <c r="K150">
        <v>920000</v>
      </c>
      <c r="M150" t="s">
        <v>41</v>
      </c>
    </row>
    <row r="151" spans="2:13" x14ac:dyDescent="0.25">
      <c r="B151" s="2"/>
      <c r="C151" s="26"/>
      <c r="D151" s="2"/>
      <c r="E151"/>
      <c r="G151">
        <v>926000</v>
      </c>
      <c r="H151"/>
      <c r="I151">
        <v>926000</v>
      </c>
      <c r="K151">
        <v>926000</v>
      </c>
      <c r="M151" t="s">
        <v>41</v>
      </c>
    </row>
    <row r="152" spans="2:13" x14ac:dyDescent="0.25">
      <c r="B152" s="2"/>
      <c r="C152" s="26"/>
      <c r="D152" s="2"/>
      <c r="E152"/>
      <c r="F152" s="1"/>
      <c r="H152"/>
    </row>
    <row r="153" spans="2:13" x14ac:dyDescent="0.25">
      <c r="B153" s="2">
        <f>B20</f>
        <v>17</v>
      </c>
      <c r="C153" s="26" t="str">
        <f>C20</f>
        <v>Dwight Jacobs</v>
      </c>
      <c r="D153" s="2" t="str">
        <f>D20</f>
        <v>236865</v>
      </c>
      <c r="E153">
        <v>238000</v>
      </c>
      <c r="G153">
        <v>238000</v>
      </c>
      <c r="H153"/>
      <c r="I153">
        <v>238000</v>
      </c>
      <c r="K153">
        <v>238000</v>
      </c>
      <c r="M153" t="s">
        <v>41</v>
      </c>
    </row>
    <row r="154" spans="2:13" x14ac:dyDescent="0.25">
      <c r="B154" s="2"/>
      <c r="C154" s="26"/>
      <c r="E154">
        <v>242460</v>
      </c>
      <c r="G154">
        <v>242460</v>
      </c>
      <c r="H154"/>
      <c r="I154">
        <v>242460</v>
      </c>
      <c r="K154">
        <v>242461</v>
      </c>
      <c r="M154" t="s">
        <v>41</v>
      </c>
    </row>
    <row r="155" spans="2:13" x14ac:dyDescent="0.25">
      <c r="B155" s="2"/>
      <c r="E155">
        <v>804210</v>
      </c>
      <c r="G155">
        <v>804210</v>
      </c>
      <c r="H155"/>
      <c r="I155">
        <v>804210</v>
      </c>
      <c r="K155">
        <v>804210</v>
      </c>
      <c r="M155" t="s">
        <v>41</v>
      </c>
    </row>
    <row r="156" spans="2:13" x14ac:dyDescent="0.25">
      <c r="B156" s="2"/>
      <c r="E156">
        <v>804220</v>
      </c>
      <c r="G156">
        <v>804220</v>
      </c>
      <c r="H156"/>
      <c r="I156">
        <v>804220</v>
      </c>
      <c r="K156">
        <v>804220</v>
      </c>
      <c r="M156" t="s">
        <v>41</v>
      </c>
    </row>
    <row r="157" spans="2:13" x14ac:dyDescent="0.25">
      <c r="B157" s="2"/>
      <c r="E157">
        <v>804290</v>
      </c>
      <c r="G157">
        <v>920000</v>
      </c>
      <c r="H157"/>
      <c r="I157">
        <v>804290</v>
      </c>
      <c r="K157">
        <v>804290</v>
      </c>
      <c r="M157" t="s">
        <v>41</v>
      </c>
    </row>
    <row r="158" spans="2:13" x14ac:dyDescent="0.25">
      <c r="B158" s="2"/>
      <c r="E158">
        <v>804330</v>
      </c>
      <c r="H158"/>
      <c r="I158">
        <v>920000</v>
      </c>
      <c r="K158">
        <v>920000</v>
      </c>
      <c r="M158" t="s">
        <v>41</v>
      </c>
    </row>
    <row r="159" spans="2:13" x14ac:dyDescent="0.25">
      <c r="B159" s="2"/>
      <c r="E159">
        <v>920000</v>
      </c>
      <c r="H159"/>
      <c r="K159">
        <v>926000</v>
      </c>
      <c r="M159" t="s">
        <v>41</v>
      </c>
    </row>
    <row r="160" spans="2:13" x14ac:dyDescent="0.25">
      <c r="B160" s="2"/>
      <c r="H160"/>
    </row>
    <row r="161" spans="2:14" x14ac:dyDescent="0.25">
      <c r="B161" s="2">
        <f>B21</f>
        <v>18</v>
      </c>
      <c r="C161" s="28" t="s">
        <v>43</v>
      </c>
      <c r="D161" s="2" t="str">
        <f t="shared" ref="D161" si="0">D21</f>
        <v>025577</v>
      </c>
      <c r="E161" s="29">
        <v>238000</v>
      </c>
      <c r="G161">
        <v>238000</v>
      </c>
      <c r="H161"/>
      <c r="I161">
        <v>238000</v>
      </c>
      <c r="K161">
        <v>238000</v>
      </c>
      <c r="M161" t="s">
        <v>41</v>
      </c>
    </row>
    <row r="162" spans="2:14" x14ac:dyDescent="0.25">
      <c r="B162" s="2"/>
      <c r="C162" s="26"/>
      <c r="E162" s="29">
        <v>242460</v>
      </c>
      <c r="G162">
        <v>242460</v>
      </c>
      <c r="H162"/>
      <c r="I162">
        <v>242460</v>
      </c>
      <c r="K162">
        <v>242461</v>
      </c>
      <c r="M162" t="s">
        <v>41</v>
      </c>
    </row>
    <row r="163" spans="2:14" x14ac:dyDescent="0.25">
      <c r="B163" s="2"/>
      <c r="E163" s="27">
        <v>426400</v>
      </c>
      <c r="G163">
        <v>804210</v>
      </c>
      <c r="H163"/>
      <c r="I163">
        <v>804210</v>
      </c>
      <c r="K163">
        <v>804210</v>
      </c>
      <c r="M163" s="27" t="s">
        <v>42</v>
      </c>
      <c r="N163" s="27" t="s">
        <v>46</v>
      </c>
    </row>
    <row r="164" spans="2:14" x14ac:dyDescent="0.25">
      <c r="B164" s="2"/>
      <c r="E164" s="29">
        <v>804210</v>
      </c>
      <c r="G164">
        <v>804220</v>
      </c>
      <c r="H164"/>
      <c r="I164">
        <v>804220</v>
      </c>
      <c r="K164">
        <v>804220</v>
      </c>
      <c r="M164" t="s">
        <v>41</v>
      </c>
    </row>
    <row r="165" spans="2:14" x14ac:dyDescent="0.25">
      <c r="B165" s="2"/>
      <c r="E165" s="29">
        <v>804220</v>
      </c>
      <c r="G165">
        <v>920000</v>
      </c>
      <c r="H165"/>
      <c r="I165">
        <v>804330</v>
      </c>
      <c r="K165">
        <v>903000</v>
      </c>
      <c r="M165" t="s">
        <v>41</v>
      </c>
    </row>
    <row r="166" spans="2:14" x14ac:dyDescent="0.25">
      <c r="E166" s="29">
        <v>920000</v>
      </c>
      <c r="I166">
        <v>920000</v>
      </c>
      <c r="K166">
        <v>920000</v>
      </c>
      <c r="M166" t="s">
        <v>41</v>
      </c>
    </row>
    <row r="167" spans="2:14" x14ac:dyDescent="0.25">
      <c r="E167" s="29"/>
    </row>
    <row r="168" spans="2:14" x14ac:dyDescent="0.25">
      <c r="E168" s="29"/>
    </row>
    <row r="169" spans="2:14" x14ac:dyDescent="0.25">
      <c r="B169" s="30" t="s">
        <v>44</v>
      </c>
    </row>
    <row r="172" spans="2:14" x14ac:dyDescent="0.25">
      <c r="E172" s="29"/>
    </row>
    <row r="174" spans="2:14" x14ac:dyDescent="0.25">
      <c r="E174" s="31"/>
    </row>
    <row r="175" spans="2:14" x14ac:dyDescent="0.25">
      <c r="E175" s="31"/>
    </row>
    <row r="176" spans="2:14" x14ac:dyDescent="0.25">
      <c r="E176" s="31"/>
    </row>
    <row r="177" spans="5:5" x14ac:dyDescent="0.25">
      <c r="E177" s="31"/>
    </row>
    <row r="178" spans="5:5" x14ac:dyDescent="0.25">
      <c r="E178" s="31"/>
    </row>
    <row r="179" spans="5:5" x14ac:dyDescent="0.25">
      <c r="E179" s="31"/>
    </row>
    <row r="180" spans="5:5" x14ac:dyDescent="0.25">
      <c r="E180" s="31"/>
    </row>
    <row r="181" spans="5:5" x14ac:dyDescent="0.25">
      <c r="E181" s="31"/>
    </row>
    <row r="182" spans="5:5" x14ac:dyDescent="0.25">
      <c r="E182" s="31"/>
    </row>
    <row r="183" spans="5:5" x14ac:dyDescent="0.25">
      <c r="E183" s="31"/>
    </row>
  </sheetData>
  <mergeCells count="1">
    <mergeCell ref="B1:E1"/>
  </mergeCells>
  <pageMargins left="0.7" right="0.7" top="0.75" bottom="0.5" header="0.3" footer="0.3"/>
  <pageSetup scale="57" fitToHeight="0" orientation="landscape" r:id="rId1"/>
  <headerFooter>
    <oddHeader>&amp;R&amp;"Times New Roman,Bold"&amp;10KyPSC Case No. 2018-00261
STAFF-DR-01-037(d) Attachment
Page &amp;P of &amp;N</oddHeader>
  </headerFooter>
  <rowBreaks count="2" manualBreakCount="2">
    <brk id="66" max="16" man="1"/>
    <brk id="119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 xsi:nil="true"/>
  </documentManagement>
</p:properties>
</file>

<file path=customXml/itemProps1.xml><?xml version="1.0" encoding="utf-8"?>
<ds:datastoreItem xmlns:ds="http://schemas.openxmlformats.org/officeDocument/2006/customXml" ds:itemID="{7213DC32-32E8-43CC-96E0-507485EE9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A25AA9-F528-49BB-B38D-38A982C546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B1672-C5D3-4664-A0F6-5CF5AC6655DA}">
  <ds:schemaRefs>
    <ds:schemaRef ds:uri="http://purl.org/dc/dcmitype/"/>
    <ds:schemaRef ds:uri="e8140ab9-1a87-4657-a6c4-99cca0129bf1"/>
    <ds:schemaRef ds:uri="http://schemas.microsoft.com/office/2006/metadata/properties"/>
    <ds:schemaRef ds:uri="b9d8ba39-ee9f-49d4-886c-5a19d785260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Exec Officers</vt:lpstr>
      <vt:lpstr>'Exec Officers'!Print_Area</vt:lpstr>
      <vt:lpstr>'Exec Officers'!Print_Titles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Farris, Sharon M</dc:creator>
  <cp:lastModifiedBy>Allyson Honaker</cp:lastModifiedBy>
  <cp:lastPrinted>2018-09-11T20:18:33Z</cp:lastPrinted>
  <dcterms:created xsi:type="dcterms:W3CDTF">2018-08-29T21:11:04Z</dcterms:created>
  <dcterms:modified xsi:type="dcterms:W3CDTF">2018-09-11T20:18:39Z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</Properties>
</file>